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00" yWindow="570" windowWidth="14700" windowHeight="7365" firstSheet="2" activeTab="3"/>
  </bookViews>
  <sheets>
    <sheet name="Câu trả lời biểu mẫu 1" sheetId="1" r:id="rId1"/>
    <sheet name="Trang tính1" sheetId="2" r:id="rId2"/>
    <sheet name="Ket qua KT" sheetId="3" r:id="rId3"/>
    <sheet name="HL-HK CN" sheetId="4" r:id="rId4"/>
    <sheet name="HL-HK HS dan toc thieu so CN" sheetId="5" r:id="rId5"/>
    <sheet name="Tot nghiep-Bo hoc" sheetId="6" r:id="rId6"/>
  </sheets>
  <calcPr calcId="124519"/>
</workbook>
</file>

<file path=xl/calcChain.xml><?xml version="1.0" encoding="utf-8"?>
<calcChain xmlns="http://schemas.openxmlformats.org/spreadsheetml/2006/main">
  <c r="EY10" i="3"/>
  <c r="MA10"/>
  <c r="MA8" s="1"/>
  <c r="LM10"/>
  <c r="LF10"/>
  <c r="KY10"/>
  <c r="KR10"/>
  <c r="KK10"/>
  <c r="KD10"/>
  <c r="KD8" s="1"/>
  <c r="JW10"/>
  <c r="JP10"/>
  <c r="JI10"/>
  <c r="IM10"/>
  <c r="HY10"/>
  <c r="HR10"/>
  <c r="HK10"/>
  <c r="HD10"/>
  <c r="GW10"/>
  <c r="GP10"/>
  <c r="GI10"/>
  <c r="GB10"/>
  <c r="FU10"/>
  <c r="EK10"/>
  <c r="EK8" s="1"/>
  <c r="ED10"/>
  <c r="DW10"/>
  <c r="DP10"/>
  <c r="DI10"/>
  <c r="DI8" s="1"/>
  <c r="DB10"/>
  <c r="CU10"/>
  <c r="CN10"/>
  <c r="BR10"/>
  <c r="BD10"/>
  <c r="AW10"/>
  <c r="AP10"/>
  <c r="AI10"/>
  <c r="AB10"/>
  <c r="U10"/>
  <c r="N10"/>
  <c r="G10"/>
  <c r="MK10"/>
  <c r="MF10"/>
  <c r="LY10"/>
  <c r="LK10"/>
  <c r="LD10"/>
  <c r="KW10"/>
  <c r="KP10"/>
  <c r="KP8" s="1"/>
  <c r="KI10"/>
  <c r="KB10"/>
  <c r="JU10"/>
  <c r="JN10"/>
  <c r="JN8" s="1"/>
  <c r="JG10"/>
  <c r="JG8" s="1"/>
  <c r="JB10"/>
  <c r="IW10"/>
  <c r="IR10"/>
  <c r="IR8" s="1"/>
  <c r="IK10"/>
  <c r="HW10"/>
  <c r="HP10"/>
  <c r="HI10"/>
  <c r="HB10"/>
  <c r="GU10"/>
  <c r="GN10"/>
  <c r="GG10"/>
  <c r="FZ10"/>
  <c r="FS10"/>
  <c r="FN10"/>
  <c r="FI10"/>
  <c r="FD10"/>
  <c r="EW10"/>
  <c r="EI10"/>
  <c r="EB10"/>
  <c r="DU10"/>
  <c r="DN10"/>
  <c r="DG10"/>
  <c r="DG8" s="1"/>
  <c r="CZ10"/>
  <c r="CS10"/>
  <c r="CL10"/>
  <c r="CG10"/>
  <c r="CG8" s="1"/>
  <c r="CB10"/>
  <c r="CB8" s="1"/>
  <c r="BW10"/>
  <c r="BP10"/>
  <c r="BB10"/>
  <c r="AU10"/>
  <c r="AN10"/>
  <c r="AG10"/>
  <c r="Z10"/>
  <c r="S10"/>
  <c r="L10"/>
  <c r="E10"/>
  <c r="X9" i="4"/>
  <c r="O9" i="6"/>
  <c r="P9" s="1"/>
  <c r="N9"/>
  <c r="L9"/>
  <c r="J9"/>
  <c r="J8" s="1"/>
  <c r="H9"/>
  <c r="U8"/>
  <c r="T8"/>
  <c r="S8"/>
  <c r="R8"/>
  <c r="Q8"/>
  <c r="M8"/>
  <c r="K8"/>
  <c r="I8"/>
  <c r="G8"/>
  <c r="N8" s="1"/>
  <c r="E8"/>
  <c r="D8"/>
  <c r="C8"/>
  <c r="DB9" i="5"/>
  <c r="CZ9"/>
  <c r="CX9"/>
  <c r="CV9"/>
  <c r="CT9"/>
  <c r="CR9"/>
  <c r="CP9"/>
  <c r="CN9"/>
  <c r="CJ9" s="1"/>
  <c r="CL9"/>
  <c r="CK9"/>
  <c r="CI9"/>
  <c r="AW9"/>
  <c r="AT9"/>
  <c r="BN9" s="1"/>
  <c r="Y9"/>
  <c r="AS9" s="1"/>
  <c r="D9"/>
  <c r="X9" s="1"/>
  <c r="CK8"/>
  <c r="CG8"/>
  <c r="CE8"/>
  <c r="CC8"/>
  <c r="CA8"/>
  <c r="BY8"/>
  <c r="BW8"/>
  <c r="BU8"/>
  <c r="BS8"/>
  <c r="BQ8"/>
  <c r="BP8"/>
  <c r="BL8"/>
  <c r="BJ8"/>
  <c r="BH8"/>
  <c r="BF8"/>
  <c r="BD8"/>
  <c r="BB8"/>
  <c r="AZ8"/>
  <c r="AX8"/>
  <c r="AV8"/>
  <c r="AU8"/>
  <c r="AQ8"/>
  <c r="AO8"/>
  <c r="AM8"/>
  <c r="AK8"/>
  <c r="AI8"/>
  <c r="AG8"/>
  <c r="AE8"/>
  <c r="AC8"/>
  <c r="AA8"/>
  <c r="Z8"/>
  <c r="V8"/>
  <c r="T8"/>
  <c r="R8"/>
  <c r="P8"/>
  <c r="N8"/>
  <c r="L8"/>
  <c r="J8"/>
  <c r="H8"/>
  <c r="F8"/>
  <c r="E8"/>
  <c r="CJ2"/>
  <c r="BO2"/>
  <c r="AT2"/>
  <c r="Y2"/>
  <c r="DB9" i="4"/>
  <c r="CZ9"/>
  <c r="CX9"/>
  <c r="CV9"/>
  <c r="CT9"/>
  <c r="CR9"/>
  <c r="CP9"/>
  <c r="CN9"/>
  <c r="CL9"/>
  <c r="CK9"/>
  <c r="CK8" s="1"/>
  <c r="CH9"/>
  <c r="BR9"/>
  <c r="CI9"/>
  <c r="BN9"/>
  <c r="AS9"/>
  <c r="CG8"/>
  <c r="CE8"/>
  <c r="CC8"/>
  <c r="CA8"/>
  <c r="BY8"/>
  <c r="BW8"/>
  <c r="BU8"/>
  <c r="BS8"/>
  <c r="BQ8"/>
  <c r="BP8"/>
  <c r="BL8"/>
  <c r="BJ8"/>
  <c r="BH8"/>
  <c r="BF8"/>
  <c r="BD8"/>
  <c r="BB8"/>
  <c r="AZ8"/>
  <c r="AX8"/>
  <c r="AV8"/>
  <c r="AU8"/>
  <c r="AQ8"/>
  <c r="AO8"/>
  <c r="AM8"/>
  <c r="AK8"/>
  <c r="AI8"/>
  <c r="AG8"/>
  <c r="AE8"/>
  <c r="AC8"/>
  <c r="AA8"/>
  <c r="Z8"/>
  <c r="V8"/>
  <c r="T8"/>
  <c r="R8"/>
  <c r="P8"/>
  <c r="N8"/>
  <c r="L8"/>
  <c r="J8"/>
  <c r="H8"/>
  <c r="F8"/>
  <c r="E8"/>
  <c r="D4"/>
  <c r="LK8" i="3"/>
  <c r="KW8"/>
  <c r="MR8"/>
  <c r="MQ8"/>
  <c r="MP8"/>
  <c r="MO8"/>
  <c r="MN8"/>
  <c r="MM8"/>
  <c r="ML8"/>
  <c r="MK8"/>
  <c r="MJ8"/>
  <c r="MI8"/>
  <c r="MH8"/>
  <c r="MG8"/>
  <c r="MF8"/>
  <c r="ME8"/>
  <c r="MD8"/>
  <c r="MC8"/>
  <c r="MB8"/>
  <c r="LZ8"/>
  <c r="LY8"/>
  <c r="LX8"/>
  <c r="LW8"/>
  <c r="LV8"/>
  <c r="LU8"/>
  <c r="LT8"/>
  <c r="LS8"/>
  <c r="LR8"/>
  <c r="LQ8"/>
  <c r="LP8"/>
  <c r="LO8"/>
  <c r="LN8"/>
  <c r="LM8"/>
  <c r="LL8"/>
  <c r="LJ8"/>
  <c r="LI8"/>
  <c r="LH8"/>
  <c r="LG8"/>
  <c r="LF8"/>
  <c r="LE8"/>
  <c r="LD8"/>
  <c r="LC8"/>
  <c r="LB8"/>
  <c r="LA8"/>
  <c r="KZ8"/>
  <c r="KY8"/>
  <c r="KX8"/>
  <c r="KV8"/>
  <c r="KU8"/>
  <c r="KT8"/>
  <c r="KS8"/>
  <c r="KR8"/>
  <c r="KQ8"/>
  <c r="KO8"/>
  <c r="KN8"/>
  <c r="KM8"/>
  <c r="KL8"/>
  <c r="KK8"/>
  <c r="KJ8"/>
  <c r="KI8"/>
  <c r="KH8"/>
  <c r="KG8"/>
  <c r="KF8"/>
  <c r="KE8"/>
  <c r="KC8"/>
  <c r="KB8"/>
  <c r="KA8"/>
  <c r="JZ8"/>
  <c r="JY8"/>
  <c r="JX8"/>
  <c r="JW8"/>
  <c r="JV8"/>
  <c r="JU8"/>
  <c r="JT8"/>
  <c r="JS8"/>
  <c r="JR8"/>
  <c r="JQ8"/>
  <c r="JP8"/>
  <c r="JO8"/>
  <c r="JM8"/>
  <c r="JL8"/>
  <c r="JK8"/>
  <c r="JJ8"/>
  <c r="JI8"/>
  <c r="JH8"/>
  <c r="JF8"/>
  <c r="JE8"/>
  <c r="JD8"/>
  <c r="JC8"/>
  <c r="JB8"/>
  <c r="JA8"/>
  <c r="IZ8"/>
  <c r="IY8"/>
  <c r="IX8"/>
  <c r="IW8"/>
  <c r="IV8"/>
  <c r="IU8"/>
  <c r="IT8"/>
  <c r="IS8"/>
  <c r="IQ8"/>
  <c r="IP8"/>
  <c r="IO8"/>
  <c r="IN8"/>
  <c r="IM8"/>
  <c r="IL8"/>
  <c r="IK8"/>
  <c r="IJ8"/>
  <c r="II8"/>
  <c r="IH8"/>
  <c r="IG8"/>
  <c r="IF8"/>
  <c r="IE8"/>
  <c r="ID8"/>
  <c r="IC8"/>
  <c r="IB8"/>
  <c r="IA8"/>
  <c r="HZ8"/>
  <c r="HY8"/>
  <c r="HX8"/>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J8"/>
  <c r="EI8"/>
  <c r="EH8"/>
  <c r="EG8"/>
  <c r="EF8"/>
  <c r="EE8"/>
  <c r="ED8"/>
  <c r="EC8"/>
  <c r="EB8"/>
  <c r="EA8"/>
  <c r="DZ8"/>
  <c r="DY8"/>
  <c r="DX8"/>
  <c r="DW8"/>
  <c r="DV8"/>
  <c r="DU8"/>
  <c r="DT8"/>
  <c r="DS8"/>
  <c r="DR8"/>
  <c r="DQ8"/>
  <c r="DP8"/>
  <c r="DO8"/>
  <c r="DN8"/>
  <c r="DM8"/>
  <c r="DL8"/>
  <c r="DK8"/>
  <c r="DJ8"/>
  <c r="DH8"/>
  <c r="DF8"/>
  <c r="DE8"/>
  <c r="DD8"/>
  <c r="DC8"/>
  <c r="DB8"/>
  <c r="DA8"/>
  <c r="CZ8"/>
  <c r="CY8"/>
  <c r="CX8"/>
  <c r="CW8"/>
  <c r="CV8"/>
  <c r="CU8"/>
  <c r="CT8"/>
  <c r="CS8"/>
  <c r="CR8"/>
  <c r="CQ8"/>
  <c r="CP8"/>
  <c r="CO8"/>
  <c r="CN8"/>
  <c r="CM8"/>
  <c r="CL8"/>
  <c r="CK8"/>
  <c r="CJ8"/>
  <c r="CI8"/>
  <c r="CH8"/>
  <c r="CF8"/>
  <c r="CE8"/>
  <c r="CD8"/>
  <c r="CC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D8"/>
  <c r="C8"/>
  <c r="E8" l="1"/>
  <c r="BM9" i="5"/>
  <c r="CY9"/>
  <c r="L8" i="6"/>
  <c r="H8"/>
  <c r="CM9" i="5"/>
  <c r="CQ9"/>
  <c r="CU9"/>
  <c r="DC9"/>
  <c r="BE9"/>
  <c r="CO9"/>
  <c r="CS9"/>
  <c r="CW9"/>
  <c r="DA9"/>
  <c r="CJ8"/>
  <c r="D4"/>
  <c r="G9"/>
  <c r="O9"/>
  <c r="W9"/>
  <c r="BA9"/>
  <c r="BI9"/>
  <c r="K9"/>
  <c r="S9"/>
  <c r="DD9"/>
  <c r="BZ9" i="4"/>
  <c r="CJ9"/>
  <c r="CS9" s="1"/>
  <c r="AF9"/>
  <c r="AN9"/>
  <c r="D8"/>
  <c r="Y8"/>
  <c r="BO8"/>
  <c r="AB9"/>
  <c r="AJ9"/>
  <c r="AR9"/>
  <c r="BV9"/>
  <c r="CD9"/>
  <c r="AT8"/>
  <c r="CL8"/>
  <c r="CN8"/>
  <c r="CP8"/>
  <c r="CR8"/>
  <c r="CT8"/>
  <c r="CV8"/>
  <c r="CX8"/>
  <c r="CZ8"/>
  <c r="DB8"/>
  <c r="I9"/>
  <c r="Q9"/>
  <c r="W9"/>
  <c r="S9"/>
  <c r="O9"/>
  <c r="K9"/>
  <c r="G9"/>
  <c r="M9"/>
  <c r="U9"/>
  <c r="AD9"/>
  <c r="AH9"/>
  <c r="AL9"/>
  <c r="AP9"/>
  <c r="AW9"/>
  <c r="BA9"/>
  <c r="BE9"/>
  <c r="BI9"/>
  <c r="BM9"/>
  <c r="BT9"/>
  <c r="BX9"/>
  <c r="CB9"/>
  <c r="CF9"/>
  <c r="D8" i="5"/>
  <c r="Y8"/>
  <c r="AT8"/>
  <c r="BO8"/>
  <c r="CL8"/>
  <c r="CM8" s="1"/>
  <c r="CN8"/>
  <c r="CP8"/>
  <c r="CQ8" s="1"/>
  <c r="CR8"/>
  <c r="CT8"/>
  <c r="CU8" s="1"/>
  <c r="CV8"/>
  <c r="CX8"/>
  <c r="CY8" s="1"/>
  <c r="CZ8"/>
  <c r="DB8"/>
  <c r="DC8" s="1"/>
  <c r="AY9" i="4"/>
  <c r="BC9"/>
  <c r="BG9"/>
  <c r="BK9"/>
  <c r="I9" i="5"/>
  <c r="M9"/>
  <c r="Q9"/>
  <c r="U9"/>
  <c r="AB9"/>
  <c r="AF9"/>
  <c r="AJ9"/>
  <c r="AN9"/>
  <c r="AR9"/>
  <c r="AY9"/>
  <c r="BC9"/>
  <c r="BG9"/>
  <c r="BK9"/>
  <c r="BR9"/>
  <c r="BV9"/>
  <c r="BZ9"/>
  <c r="CD9"/>
  <c r="CH9"/>
  <c r="O8" i="6"/>
  <c r="P8" s="1"/>
  <c r="AD9" i="5"/>
  <c r="AH9"/>
  <c r="AL9"/>
  <c r="AP9"/>
  <c r="BT9"/>
  <c r="BX9"/>
  <c r="CB9"/>
  <c r="CF9"/>
  <c r="CY9" i="4" l="1"/>
  <c r="CO9"/>
  <c r="CQ9"/>
  <c r="DA9"/>
  <c r="DA8" i="5"/>
  <c r="CW8"/>
  <c r="CS8"/>
  <c r="CO8"/>
  <c r="V9" i="6"/>
  <c r="CU9" i="4"/>
  <c r="CJ8"/>
  <c r="V8" i="6" s="1"/>
  <c r="CW9" i="4"/>
  <c r="DC9"/>
  <c r="DD9"/>
  <c r="CM9"/>
  <c r="CH8"/>
  <c r="CD8"/>
  <c r="BZ8"/>
  <c r="BV8"/>
  <c r="BR8"/>
  <c r="CF8"/>
  <c r="CB8"/>
  <c r="BX8"/>
  <c r="BT8"/>
  <c r="U8"/>
  <c r="O8"/>
  <c r="K8"/>
  <c r="W8"/>
  <c r="S8"/>
  <c r="Q8"/>
  <c r="M8"/>
  <c r="I8"/>
  <c r="G8"/>
  <c r="AP8"/>
  <c r="AL8"/>
  <c r="AH8"/>
  <c r="AD8"/>
  <c r="AR8"/>
  <c r="AN8"/>
  <c r="AJ8"/>
  <c r="AF8"/>
  <c r="AB8"/>
  <c r="DC8"/>
  <c r="BM8" i="5"/>
  <c r="BK8"/>
  <c r="BI8"/>
  <c r="BG8"/>
  <c r="BE8"/>
  <c r="BC8"/>
  <c r="BA8"/>
  <c r="AY8"/>
  <c r="AW8"/>
  <c r="W8"/>
  <c r="U8"/>
  <c r="S8"/>
  <c r="Q8"/>
  <c r="O8"/>
  <c r="M8"/>
  <c r="K8"/>
  <c r="I8"/>
  <c r="G8"/>
  <c r="BM8" i="4"/>
  <c r="BK8"/>
  <c r="BI8"/>
  <c r="BG8"/>
  <c r="BE8"/>
  <c r="BC8"/>
  <c r="BA8"/>
  <c r="AY8"/>
  <c r="AW8"/>
  <c r="CH8" i="5"/>
  <c r="CF8"/>
  <c r="CD8"/>
  <c r="CB8"/>
  <c r="BZ8"/>
  <c r="BX8"/>
  <c r="BV8"/>
  <c r="BT8"/>
  <c r="BR8"/>
  <c r="AR8"/>
  <c r="AP8"/>
  <c r="AN8"/>
  <c r="AL8"/>
  <c r="AJ8"/>
  <c r="AH8"/>
  <c r="AF8"/>
  <c r="AD8"/>
  <c r="AB8"/>
  <c r="CU8" i="4" l="1"/>
  <c r="CM8"/>
  <c r="CQ8"/>
  <c r="CY8"/>
  <c r="CO8"/>
  <c r="CW8"/>
  <c r="CS8"/>
  <c r="DA8"/>
</calcChain>
</file>

<file path=xl/sharedStrings.xml><?xml version="1.0" encoding="utf-8"?>
<sst xmlns="http://schemas.openxmlformats.org/spreadsheetml/2006/main" count="941" uniqueCount="79">
  <si>
    <t>Dấu thời gian</t>
  </si>
  <si>
    <t>Câu hỏi không có tiêu đề</t>
  </si>
  <si>
    <t>UBND THỊ XÃ ĐÔNG TRIỀU</t>
  </si>
  <si>
    <t>PHÒNG GIÁO DỤC VÀ ĐÀO TẠO</t>
  </si>
  <si>
    <t>ĐIỂM KIỂM TRA HỌC KỲ II NĂM HỌC 2015 - 2016</t>
  </si>
  <si>
    <t>TT</t>
  </si>
  <si>
    <t>Tên đơn vị</t>
  </si>
  <si>
    <t>KHỐI 6</t>
  </si>
  <si>
    <t>KHỐI 7</t>
  </si>
  <si>
    <t>KHỐI 8</t>
  </si>
  <si>
    <t>KHỐI 9</t>
  </si>
  <si>
    <t>Môn Ngữ văn</t>
  </si>
  <si>
    <t>Môn Lịch sử</t>
  </si>
  <si>
    <t>Môn Địa lý</t>
  </si>
  <si>
    <t>Môn Toán học</t>
  </si>
  <si>
    <t>Môn Vật lý</t>
  </si>
  <si>
    <t>Môn Sinh học</t>
  </si>
  <si>
    <t>Môn Ngoại ngữ</t>
  </si>
  <si>
    <t>Môn GDCD</t>
  </si>
  <si>
    <t>Môn Tin học</t>
  </si>
  <si>
    <t>Môn Công nghệ</t>
  </si>
  <si>
    <t>Môn Thể dục</t>
  </si>
  <si>
    <t>Môn Âm nhạc</t>
  </si>
  <si>
    <t>Môn Mĩ thuật</t>
  </si>
  <si>
    <t>Môn Hóa</t>
  </si>
  <si>
    <t>Tổng số HS
dự kiểm tra</t>
  </si>
  <si>
    <t>Điểm 5,0 đến 10</t>
  </si>
  <si>
    <t>Điểm 9,0 đến 10</t>
  </si>
  <si>
    <t>Điểm 0</t>
  </si>
  <si>
    <t>Đạt yêu cầu</t>
  </si>
  <si>
    <t>Chưa đạt yêu cầu</t>
  </si>
  <si>
    <t>Số lượng</t>
  </si>
  <si>
    <t>Tỷ lệ %</t>
  </si>
  <si>
    <t>Tổng cộng</t>
  </si>
  <si>
    <t>Trường THCS Nguyễn Du</t>
  </si>
  <si>
    <t>PHÒNG GIÁO DỤC ĐÀO TẠO</t>
  </si>
  <si>
    <t>LỚP 6</t>
  </si>
  <si>
    <t>LỚP 7</t>
  </si>
  <si>
    <t>LỚP 8</t>
  </si>
  <si>
    <t>LỚP 9</t>
  </si>
  <si>
    <t>KHỐI THCS</t>
  </si>
  <si>
    <t>đơn vị đã nhập dữ liệu</t>
  </si>
  <si>
    <t>TRƯỜNG</t>
  </si>
  <si>
    <t>TÊN NGƯỜI NHẬP DỮ LIỆU - ĐIỆN THOẠI</t>
  </si>
  <si>
    <t>Tổng số HS</t>
  </si>
  <si>
    <t xml:space="preserve">Nữ </t>
  </si>
  <si>
    <t>HẠNH KIỂM</t>
  </si>
  <si>
    <t>HỌC LỰC</t>
  </si>
  <si>
    <t>Nữ</t>
  </si>
  <si>
    <t>Tốt</t>
  </si>
  <si>
    <t>Khá</t>
  </si>
  <si>
    <t>TB</t>
  </si>
  <si>
    <t>Yếu</t>
  </si>
  <si>
    <t>Giỏi</t>
  </si>
  <si>
    <t>Kém</t>
  </si>
  <si>
    <t>SL</t>
  </si>
  <si>
    <t>TL</t>
  </si>
  <si>
    <t>KẾT QUẢ XẾP LOẠI HỌC LỰC, HẠNH KIỂM CẢ NĂM NĂM HỌC 2015-2016</t>
  </si>
  <si>
    <t>Nữ DT</t>
  </si>
  <si>
    <t>SỞ GD&amp;ĐT QUẢNG NINH</t>
  </si>
  <si>
    <t>ĐƠN VỊ</t>
  </si>
  <si>
    <t>SỐ LIỆU HỌC SINH TỐT NGHIỆP KHỐI THCS - NĂM HỌC 2015-2016</t>
  </si>
  <si>
    <t>TS HS xét CNTN</t>
  </si>
  <si>
    <t>TS HS học tại CSGD</t>
  </si>
  <si>
    <t>TS HS có đủ hồ sơ theo quy định</t>
  </si>
  <si>
    <t>Số HS dân tộc</t>
  </si>
  <si>
    <t>TS HS được công nhận TN</t>
  </si>
  <si>
    <t>TỈ LỆ</t>
  </si>
  <si>
    <t>NAM</t>
  </si>
  <si>
    <t>NỮ</t>
  </si>
  <si>
    <t>Trung bình</t>
  </si>
  <si>
    <t>Số lượng HS bỏ học trong năm học 2015-2016</t>
  </si>
  <si>
    <t>Tỉ lệ</t>
  </si>
  <si>
    <t>Lớp 6</t>
  </si>
  <si>
    <t>Lớp 7</t>
  </si>
  <si>
    <t>Lớp 8</t>
  </si>
  <si>
    <t>Lớp 9</t>
  </si>
  <si>
    <t>TỔNG</t>
  </si>
  <si>
    <t>Vương Quốc Đảm - ĐT: 0904675202</t>
  </si>
</sst>
</file>

<file path=xl/styles.xml><?xml version="1.0" encoding="utf-8"?>
<styleSheet xmlns="http://schemas.openxmlformats.org/spreadsheetml/2006/main">
  <numFmts count="1">
    <numFmt numFmtId="164" formatCode="#,##0.0"/>
  </numFmts>
  <fonts count="28">
    <font>
      <sz val="10"/>
      <color rgb="FF000000"/>
      <name val="Arial"/>
    </font>
    <font>
      <sz val="10"/>
      <name val="Arial"/>
    </font>
    <font>
      <sz val="12"/>
      <color rgb="FF0000FF"/>
      <name val="Times New Roman"/>
    </font>
    <font>
      <sz val="13"/>
      <color rgb="FF0000FF"/>
      <name val="Times New Roman"/>
    </font>
    <font>
      <b/>
      <sz val="12"/>
      <color rgb="FF0000FF"/>
      <name val="Times New Roman"/>
    </font>
    <font>
      <b/>
      <sz val="14"/>
      <color rgb="FF0000FF"/>
      <name val="Times New Roman"/>
    </font>
    <font>
      <sz val="11"/>
      <color rgb="FF0000FF"/>
      <name val="Times New Roman"/>
    </font>
    <font>
      <b/>
      <sz val="13"/>
      <color rgb="FF0000FF"/>
      <name val="Times New Roman"/>
    </font>
    <font>
      <sz val="13"/>
      <color rgb="FF000000"/>
      <name val="Times New Roman"/>
    </font>
    <font>
      <sz val="12"/>
      <name val="Times New Roman"/>
    </font>
    <font>
      <sz val="14"/>
      <name val="Arial"/>
    </font>
    <font>
      <sz val="10"/>
      <name val="Arial"/>
    </font>
    <font>
      <b/>
      <sz val="12"/>
      <name val="Times New Roman"/>
    </font>
    <font>
      <b/>
      <u/>
      <sz val="12"/>
      <color rgb="FFFF0000"/>
      <name val="Times New Roman"/>
    </font>
    <font>
      <b/>
      <sz val="11"/>
      <color rgb="FF4472C4"/>
      <name val="Times New Roman"/>
    </font>
    <font>
      <b/>
      <sz val="14"/>
      <name val="Times New Roman"/>
    </font>
    <font>
      <sz val="14"/>
      <name val="Times New Roman"/>
    </font>
    <font>
      <b/>
      <sz val="10"/>
      <name val="Times New Roman"/>
    </font>
    <font>
      <b/>
      <sz val="8"/>
      <name val="Times New Roman"/>
    </font>
    <font>
      <b/>
      <i/>
      <sz val="10"/>
      <name val="Times New Roman"/>
    </font>
    <font>
      <b/>
      <sz val="10"/>
      <name val="Arial"/>
    </font>
    <font>
      <sz val="10"/>
      <name val="Times New Roman"/>
    </font>
    <font>
      <sz val="10"/>
      <color rgb="FF000000"/>
      <name val="Times New Roman"/>
    </font>
    <font>
      <sz val="8"/>
      <name val="Times New Roman"/>
    </font>
    <font>
      <b/>
      <sz val="14"/>
      <color rgb="FFFF0000"/>
      <name val="Times New Roman"/>
    </font>
    <font>
      <b/>
      <sz val="12"/>
      <color rgb="FF0070C0"/>
      <name val="Times New Roman"/>
    </font>
    <font>
      <b/>
      <i/>
      <sz val="8"/>
      <name val="Times New Roman"/>
    </font>
    <font>
      <sz val="9"/>
      <color rgb="FF000000"/>
      <name val="Calibri"/>
    </font>
  </fonts>
  <fills count="14">
    <fill>
      <patternFill patternType="none"/>
    </fill>
    <fill>
      <patternFill patternType="gray125"/>
    </fill>
    <fill>
      <patternFill patternType="solid">
        <fgColor rgb="FFCCFFFF"/>
        <bgColor rgb="FFCCFFFF"/>
      </patternFill>
    </fill>
    <fill>
      <patternFill patternType="solid">
        <fgColor rgb="FFFFFFCC"/>
        <bgColor rgb="FFFFFFCC"/>
      </patternFill>
    </fill>
    <fill>
      <patternFill patternType="solid">
        <fgColor rgb="FFFFCCFF"/>
        <bgColor rgb="FFFFCCFF"/>
      </patternFill>
    </fill>
    <fill>
      <patternFill patternType="solid">
        <fgColor rgb="FF92D050"/>
        <bgColor rgb="FF92D050"/>
      </patternFill>
    </fill>
    <fill>
      <patternFill patternType="solid">
        <fgColor rgb="FFECECEC"/>
        <bgColor rgb="FFECECEC"/>
      </patternFill>
    </fill>
    <fill>
      <patternFill patternType="solid">
        <fgColor rgb="FFFFFF00"/>
        <bgColor rgb="FFFFFF00"/>
      </patternFill>
    </fill>
    <fill>
      <patternFill patternType="solid">
        <fgColor rgb="FF66FF33"/>
        <bgColor rgb="FF66FF33"/>
      </patternFill>
    </fill>
    <fill>
      <patternFill patternType="solid">
        <fgColor rgb="FFFFD965"/>
        <bgColor rgb="FFFFD965"/>
      </patternFill>
    </fill>
    <fill>
      <patternFill patternType="solid">
        <fgColor rgb="FFFEF2CB"/>
        <bgColor rgb="FFFEF2CB"/>
      </patternFill>
    </fill>
    <fill>
      <patternFill patternType="solid">
        <fgColor rgb="FFB7B7B7"/>
        <bgColor rgb="FFB7B7B7"/>
      </patternFill>
    </fill>
    <fill>
      <patternFill patternType="solid">
        <fgColor rgb="FFFFC000"/>
        <bgColor rgb="FFFFC000"/>
      </patternFill>
    </fill>
    <fill>
      <patternFill patternType="solid">
        <fgColor rgb="FFC5E0B3"/>
        <bgColor rgb="FFC5E0B3"/>
      </patternFill>
    </fill>
  </fills>
  <borders count="16">
    <border>
      <left/>
      <right/>
      <top/>
      <bottom/>
      <diagonal/>
    </border>
    <border>
      <left style="thin">
        <color rgb="FF0000FF"/>
      </left>
      <right style="thin">
        <color rgb="FF0000FF"/>
      </right>
      <top style="thin">
        <color rgb="FF0000FF"/>
      </top>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style="thin">
        <color rgb="FF0000FF"/>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114">
    <xf numFmtId="0" fontId="0" fillId="0" borderId="0" xfId="0" applyFont="1" applyAlignment="1"/>
    <xf numFmtId="0" fontId="1" fillId="0" borderId="0" xfId="0" applyFont="1" applyAlignment="1"/>
    <xf numFmtId="0" fontId="3" fillId="2" borderId="0" xfId="0"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7" fillId="2" borderId="7" xfId="0" applyFont="1" applyFill="1" applyBorder="1" applyAlignment="1">
      <alignment vertical="center"/>
    </xf>
    <xf numFmtId="0" fontId="8" fillId="2" borderId="0" xfId="0" applyFont="1" applyFill="1" applyBorder="1" applyAlignment="1">
      <alignment vertical="center"/>
    </xf>
    <xf numFmtId="0" fontId="3" fillId="2" borderId="7" xfId="0" applyFont="1" applyFill="1" applyBorder="1" applyAlignment="1">
      <alignment vertical="center"/>
    </xf>
    <xf numFmtId="0" fontId="8" fillId="0" borderId="7" xfId="0" applyFont="1" applyBorder="1" applyAlignment="1">
      <alignment vertical="center"/>
    </xf>
    <xf numFmtId="0" fontId="8" fillId="0" borderId="7" xfId="0" applyFont="1" applyBorder="1" applyAlignment="1">
      <alignment vertical="center"/>
    </xf>
    <xf numFmtId="0" fontId="3" fillId="2" borderId="7" xfId="0" applyFont="1" applyFill="1" applyBorder="1" applyAlignment="1">
      <alignment vertical="center"/>
    </xf>
    <xf numFmtId="0" fontId="0" fillId="0" borderId="0" xfId="0" applyFont="1"/>
    <xf numFmtId="0" fontId="8" fillId="0" borderId="0" xfId="0" applyFont="1" applyAlignment="1">
      <alignment vertical="center"/>
    </xf>
    <xf numFmtId="0" fontId="10" fillId="6" borderId="0" xfId="0" applyFont="1" applyFill="1" applyBorder="1"/>
    <xf numFmtId="0" fontId="10" fillId="0" borderId="0" xfId="0" applyFont="1"/>
    <xf numFmtId="0" fontId="11" fillId="0" borderId="0" xfId="0" applyFont="1"/>
    <xf numFmtId="0" fontId="0" fillId="0" borderId="0" xfId="0" applyFont="1"/>
    <xf numFmtId="0" fontId="15" fillId="6" borderId="0" xfId="0" applyFont="1" applyFill="1" applyBorder="1" applyAlignment="1">
      <alignment horizontal="left"/>
    </xf>
    <xf numFmtId="0" fontId="16" fillId="6" borderId="0" xfId="0" applyFont="1" applyFill="1" applyBorder="1" applyAlignment="1">
      <alignment horizontal="left"/>
    </xf>
    <xf numFmtId="0" fontId="9" fillId="6" borderId="0" xfId="0" applyFont="1" applyFill="1" applyBorder="1"/>
    <xf numFmtId="0" fontId="9" fillId="6" borderId="8" xfId="0" applyFont="1" applyFill="1" applyBorder="1"/>
    <xf numFmtId="0" fontId="9" fillId="6" borderId="0" xfId="0" applyFont="1" applyFill="1" applyBorder="1" applyAlignment="1">
      <alignment horizontal="left"/>
    </xf>
    <xf numFmtId="0" fontId="11" fillId="8" borderId="13" xfId="0" applyFont="1" applyFill="1" applyBorder="1"/>
    <xf numFmtId="0" fontId="17" fillId="6" borderId="13" xfId="0" applyFont="1" applyFill="1" applyBorder="1" applyAlignment="1">
      <alignment horizontal="center"/>
    </xf>
    <xf numFmtId="3" fontId="17" fillId="9" borderId="13" xfId="0" applyNumberFormat="1" applyFont="1" applyFill="1" applyBorder="1"/>
    <xf numFmtId="164" fontId="19" fillId="9" borderId="13" xfId="0" applyNumberFormat="1" applyFont="1" applyFill="1" applyBorder="1"/>
    <xf numFmtId="0" fontId="20" fillId="8" borderId="13" xfId="0" applyFont="1" applyFill="1" applyBorder="1"/>
    <xf numFmtId="0" fontId="20" fillId="0" borderId="0" xfId="0" applyFont="1"/>
    <xf numFmtId="0" fontId="21" fillId="6" borderId="13" xfId="0" applyFont="1" applyFill="1" applyBorder="1" applyAlignment="1">
      <alignment horizontal="center"/>
    </xf>
    <xf numFmtId="0" fontId="21" fillId="6" borderId="13" xfId="0" applyFont="1" applyFill="1" applyBorder="1"/>
    <xf numFmtId="164" fontId="19" fillId="10" borderId="13" xfId="0" applyNumberFormat="1" applyFont="1" applyFill="1" applyBorder="1"/>
    <xf numFmtId="3" fontId="11" fillId="8" borderId="13" xfId="0" applyNumberFormat="1" applyFont="1" applyFill="1" applyBorder="1"/>
    <xf numFmtId="3" fontId="21" fillId="10" borderId="13" xfId="0" applyNumberFormat="1" applyFont="1" applyFill="1" applyBorder="1" applyAlignment="1">
      <alignment horizontal="right"/>
    </xf>
    <xf numFmtId="3" fontId="21" fillId="10" borderId="13" xfId="0" applyNumberFormat="1" applyFont="1" applyFill="1" applyBorder="1" applyAlignment="1">
      <alignment horizontal="right" wrapText="1"/>
    </xf>
    <xf numFmtId="0" fontId="21" fillId="0" borderId="13" xfId="0" applyFont="1" applyBorder="1"/>
    <xf numFmtId="3" fontId="21" fillId="0" borderId="13" xfId="0" applyNumberFormat="1" applyFont="1" applyBorder="1" applyAlignment="1">
      <alignment horizontal="right" wrapText="1"/>
    </xf>
    <xf numFmtId="0" fontId="21" fillId="0" borderId="0" xfId="0" applyFont="1" applyAlignment="1">
      <alignment horizontal="center"/>
    </xf>
    <xf numFmtId="0" fontId="22" fillId="0" borderId="0" xfId="0" applyFont="1"/>
    <xf numFmtId="3" fontId="21" fillId="0" borderId="0" xfId="0" applyNumberFormat="1" applyFont="1" applyAlignment="1">
      <alignment horizontal="right"/>
    </xf>
    <xf numFmtId="3" fontId="21" fillId="0" borderId="0" xfId="0" applyNumberFormat="1" applyFont="1" applyAlignment="1">
      <alignment horizontal="right" wrapText="1"/>
    </xf>
    <xf numFmtId="164" fontId="19" fillId="0" borderId="0" xfId="0" applyNumberFormat="1" applyFont="1"/>
    <xf numFmtId="0" fontId="11" fillId="11" borderId="0" xfId="0" applyFont="1" applyFill="1" applyBorder="1"/>
    <xf numFmtId="0" fontId="17" fillId="11" borderId="0" xfId="0" applyFont="1" applyFill="1" applyBorder="1"/>
    <xf numFmtId="0" fontId="23" fillId="11" borderId="0" xfId="0" applyFont="1" applyFill="1" applyBorder="1"/>
    <xf numFmtId="0" fontId="18" fillId="11" borderId="0" xfId="0" applyFont="1" applyFill="1" applyBorder="1" applyAlignment="1">
      <alignment horizontal="left"/>
    </xf>
    <xf numFmtId="0" fontId="23" fillId="11" borderId="0" xfId="0" applyFont="1" applyFill="1" applyBorder="1" applyAlignment="1">
      <alignment horizontal="left"/>
    </xf>
    <xf numFmtId="0" fontId="23" fillId="11" borderId="0" xfId="0" applyFont="1" applyFill="1" applyBorder="1" applyAlignment="1">
      <alignment horizontal="center"/>
    </xf>
    <xf numFmtId="0" fontId="18" fillId="11" borderId="13" xfId="0" applyFont="1" applyFill="1" applyBorder="1" applyAlignment="1">
      <alignment horizontal="center" vertical="center" wrapText="1"/>
    </xf>
    <xf numFmtId="0" fontId="18" fillId="11" borderId="13" xfId="0" applyFont="1" applyFill="1" applyBorder="1" applyAlignment="1">
      <alignment vertical="center" wrapText="1"/>
    </xf>
    <xf numFmtId="3" fontId="18" fillId="12" borderId="13" xfId="0" applyNumberFormat="1" applyFont="1" applyFill="1" applyBorder="1"/>
    <xf numFmtId="164" fontId="18" fillId="12" borderId="13" xfId="0" applyNumberFormat="1" applyFont="1" applyFill="1" applyBorder="1" applyAlignment="1">
      <alignment horizontal="right" wrapText="1"/>
    </xf>
    <xf numFmtId="164" fontId="26" fillId="13" borderId="13" xfId="0" applyNumberFormat="1" applyFont="1" applyFill="1" applyBorder="1" applyAlignment="1">
      <alignment horizontal="right" wrapText="1"/>
    </xf>
    <xf numFmtId="0" fontId="23" fillId="6" borderId="13" xfId="0" applyFont="1" applyFill="1" applyBorder="1" applyAlignment="1">
      <alignment horizontal="center"/>
    </xf>
    <xf numFmtId="0" fontId="27" fillId="13" borderId="13" xfId="0" applyFont="1" applyFill="1" applyBorder="1"/>
    <xf numFmtId="164" fontId="26" fillId="10" borderId="13" xfId="0" applyNumberFormat="1" applyFont="1" applyFill="1" applyBorder="1" applyAlignment="1">
      <alignment horizontal="right" wrapText="1"/>
    </xf>
    <xf numFmtId="3" fontId="23" fillId="13" borderId="13" xfId="0" applyNumberFormat="1" applyFont="1" applyFill="1" applyBorder="1"/>
    <xf numFmtId="3" fontId="26" fillId="10" borderId="13" xfId="0" applyNumberFormat="1" applyFont="1" applyFill="1" applyBorder="1" applyAlignment="1">
      <alignment horizontal="right" wrapText="1"/>
    </xf>
    <xf numFmtId="0" fontId="11" fillId="0" borderId="13" xfId="0" applyFont="1" applyBorder="1"/>
    <xf numFmtId="3" fontId="23" fillId="0" borderId="13" xfId="0" applyNumberFormat="1" applyFont="1" applyBorder="1"/>
    <xf numFmtId="164" fontId="26" fillId="0" borderId="13" xfId="0" applyNumberFormat="1" applyFont="1" applyBorder="1" applyAlignment="1">
      <alignment horizontal="right" wrapText="1"/>
    </xf>
    <xf numFmtId="0" fontId="1" fillId="0" borderId="4" xfId="0" applyFont="1" applyBorder="1"/>
    <xf numFmtId="0" fontId="5" fillId="2" borderId="2" xfId="0" applyFont="1" applyFill="1" applyBorder="1" applyAlignment="1">
      <alignment horizontal="center" vertical="center"/>
    </xf>
    <xf numFmtId="0" fontId="6" fillId="2" borderId="1" xfId="0" applyFont="1" applyFill="1" applyBorder="1" applyAlignment="1">
      <alignment horizontal="center" vertical="center" wrapText="1"/>
    </xf>
    <xf numFmtId="0" fontId="1" fillId="0" borderId="6" xfId="0" applyFont="1" applyBorder="1"/>
    <xf numFmtId="0" fontId="6" fillId="2" borderId="2" xfId="0" applyFont="1" applyFill="1" applyBorder="1" applyAlignment="1">
      <alignment horizontal="center" vertical="center" wrapText="1"/>
    </xf>
    <xf numFmtId="0" fontId="1" fillId="0" borderId="4" xfId="0" applyFont="1" applyBorder="1"/>
    <xf numFmtId="0" fontId="6" fillId="3" borderId="2"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5" fillId="2" borderId="2" xfId="0" applyFont="1" applyFill="1" applyBorder="1" applyAlignment="1">
      <alignment horizontal="center" vertical="center"/>
    </xf>
    <xf numFmtId="0" fontId="1" fillId="0" borderId="3" xfId="0" applyFont="1" applyBorder="1"/>
    <xf numFmtId="0" fontId="3" fillId="2" borderId="2" xfId="0" applyFont="1" applyFill="1" applyBorder="1" applyAlignment="1">
      <alignment horizontal="center" vertical="center"/>
    </xf>
    <xf numFmtId="0" fontId="3" fillId="4" borderId="2" xfId="0" applyFont="1" applyFill="1" applyBorder="1" applyAlignment="1">
      <alignment horizontal="center" vertical="center"/>
    </xf>
    <xf numFmtId="0" fontId="3" fillId="3" borderId="2" xfId="0" applyFont="1" applyFill="1" applyBorder="1" applyAlignment="1">
      <alignment horizontal="center" vertical="center"/>
    </xf>
    <xf numFmtId="0" fontId="3" fillId="5" borderId="2" xfId="0" applyFont="1" applyFill="1" applyBorder="1" applyAlignment="1">
      <alignment horizontal="center" vertical="center"/>
    </xf>
    <xf numFmtId="0" fontId="5" fillId="4"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5" fillId="2" borderId="0" xfId="0" applyFont="1" applyFill="1" applyBorder="1" applyAlignment="1">
      <alignment horizontal="center" vertical="center"/>
    </xf>
    <xf numFmtId="0" fontId="1" fillId="0" borderId="0" xfId="0" applyFont="1" applyBorder="1"/>
    <xf numFmtId="0" fontId="3" fillId="2" borderId="1" xfId="0" applyFont="1" applyFill="1" applyBorder="1" applyAlignment="1">
      <alignment horizontal="center" vertical="center"/>
    </xf>
    <xf numFmtId="0" fontId="1" fillId="0" borderId="5" xfId="0" applyFont="1" applyBorder="1"/>
    <xf numFmtId="0" fontId="2"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7" fillId="6" borderId="10" xfId="0" applyFont="1" applyFill="1" applyBorder="1" applyAlignment="1">
      <alignment horizontal="center"/>
    </xf>
    <xf numFmtId="0" fontId="1" fillId="0" borderId="12" xfId="0" applyFont="1" applyBorder="1"/>
    <xf numFmtId="0" fontId="14" fillId="6" borderId="0" xfId="0" applyFont="1" applyFill="1" applyBorder="1" applyAlignment="1">
      <alignment horizontal="center"/>
    </xf>
    <xf numFmtId="0" fontId="13" fillId="6" borderId="0" xfId="0" applyFont="1" applyFill="1" applyBorder="1" applyAlignment="1">
      <alignment horizontal="center"/>
    </xf>
    <xf numFmtId="0" fontId="1" fillId="0" borderId="11" xfId="0" applyFont="1" applyBorder="1"/>
    <xf numFmtId="0" fontId="17" fillId="6" borderId="9" xfId="0" applyFont="1" applyFill="1" applyBorder="1" applyAlignment="1">
      <alignment horizontal="center" vertical="center" wrapText="1"/>
    </xf>
    <xf numFmtId="0" fontId="1" fillId="0" borderId="14" xfId="0" applyFont="1" applyBorder="1"/>
    <xf numFmtId="0" fontId="1" fillId="0" borderId="15" xfId="0" applyFont="1" applyBorder="1"/>
    <xf numFmtId="0" fontId="17" fillId="9" borderId="10" xfId="0" applyFont="1" applyFill="1" applyBorder="1" applyAlignment="1">
      <alignment horizontal="right"/>
    </xf>
    <xf numFmtId="0" fontId="18" fillId="7" borderId="9" xfId="0" applyFont="1" applyFill="1" applyBorder="1" applyAlignment="1">
      <alignment horizontal="center" vertical="center" wrapText="1"/>
    </xf>
    <xf numFmtId="0" fontId="17" fillId="6" borderId="9" xfId="0" applyFont="1" applyFill="1" applyBorder="1" applyAlignment="1">
      <alignment horizontal="center" vertical="center"/>
    </xf>
    <xf numFmtId="0" fontId="9" fillId="6" borderId="0" xfId="0" applyFont="1" applyFill="1" applyBorder="1" applyAlignment="1">
      <alignment horizontal="center"/>
    </xf>
    <xf numFmtId="0" fontId="15" fillId="6" borderId="0" xfId="0" applyFont="1" applyFill="1" applyBorder="1" applyAlignment="1">
      <alignment horizontal="left"/>
    </xf>
    <xf numFmtId="0" fontId="12" fillId="6" borderId="0" xfId="0" applyFont="1" applyFill="1" applyBorder="1" applyAlignment="1">
      <alignment horizontal="center"/>
    </xf>
    <xf numFmtId="0" fontId="18" fillId="6" borderId="9" xfId="0" applyFont="1" applyFill="1" applyBorder="1" applyAlignment="1">
      <alignment horizontal="center" vertical="center"/>
    </xf>
    <xf numFmtId="0" fontId="18" fillId="11" borderId="0" xfId="0" applyFont="1" applyFill="1" applyBorder="1" applyAlignment="1">
      <alignment horizontal="left"/>
    </xf>
    <xf numFmtId="0" fontId="18" fillId="11" borderId="0" xfId="0" applyFont="1" applyFill="1" applyBorder="1" applyAlignment="1">
      <alignment horizontal="center"/>
    </xf>
    <xf numFmtId="0" fontId="18" fillId="11" borderId="9" xfId="0" applyFont="1" applyFill="1" applyBorder="1" applyAlignment="1">
      <alignment horizontal="center" vertical="center" wrapText="1"/>
    </xf>
    <xf numFmtId="0" fontId="11" fillId="11" borderId="0" xfId="0" applyFont="1" applyFill="1" applyBorder="1"/>
    <xf numFmtId="0" fontId="18" fillId="11" borderId="9" xfId="0" applyFont="1" applyFill="1" applyBorder="1" applyAlignment="1">
      <alignment horizontal="center" vertical="center"/>
    </xf>
    <xf numFmtId="0" fontId="18" fillId="12" borderId="10" xfId="0" applyFont="1" applyFill="1" applyBorder="1" applyAlignment="1">
      <alignment horizontal="center"/>
    </xf>
    <xf numFmtId="0" fontId="18" fillId="11" borderId="10"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25" fillId="11" borderId="10" xfId="0" applyFont="1" applyFill="1" applyBorder="1" applyAlignment="1">
      <alignment horizontal="center" vertical="center" wrapText="1"/>
    </xf>
  </cellXfs>
  <cellStyles count="1">
    <cellStyle name="Normal" xfId="0" builtinId="0"/>
  </cellStyles>
  <dxfs count="8">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
      <font>
        <color rgb="FFFF0000"/>
      </font>
      <fill>
        <patternFill patternType="none"/>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304800</xdr:colOff>
      <xdr:row>2</xdr:row>
      <xdr:rowOff>0</xdr:rowOff>
    </xdr:from>
    <xdr:to>
      <xdr:col>2</xdr:col>
      <xdr:colOff>0</xdr:colOff>
      <xdr:row>2</xdr:row>
      <xdr:rowOff>0</xdr:rowOff>
    </xdr:to>
    <xdr:grpSp>
      <xdr:nvGrpSpPr>
        <xdr:cNvPr id="2" name="Shape 2"/>
        <xdr:cNvGrpSpPr/>
      </xdr:nvGrpSpPr>
      <xdr:grpSpPr>
        <a:xfrm>
          <a:off x="561975" y="552450"/>
          <a:ext cx="1933575" cy="0"/>
          <a:chOff x="561975" y="552450"/>
          <a:chExt cx="1933575" cy="0"/>
        </a:xfrm>
      </xdr:grpSpPr>
      <xdr:grpSp>
        <xdr:nvGrpSpPr>
          <xdr:cNvPr id="3" name="Shape 3"/>
          <xdr:cNvGrpSpPr/>
        </xdr:nvGrpSpPr>
        <xdr:grpSpPr>
          <a:xfrm>
            <a:off x="4379213" y="3780000"/>
            <a:ext cx="1933575" cy="0"/>
            <a:chOff x="4774500" y="3780000"/>
            <a:chExt cx="1143000" cy="0"/>
          </a:xfrm>
        </xdr:grpSpPr>
        <xdr:sp macro="" textlink="">
          <xdr:nvSpPr>
            <xdr:cNvPr id="4" name="Shape 4"/>
            <xdr:cNvSpPr/>
          </xdr:nvSpPr>
          <xdr:spPr>
            <a:xfrm>
              <a:off x="4774500" y="3780000"/>
              <a:ext cx="1143000" cy="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5" name="Shape 5"/>
            <xdr:cNvCxnSpPr/>
          </xdr:nvCxnSpPr>
          <xdr:spPr>
            <a:xfrm>
              <a:off x="4774500" y="3780000"/>
              <a:ext cx="1143000" cy="0"/>
            </a:xfrm>
            <a:prstGeom prst="straightConnector1">
              <a:avLst/>
            </a:prstGeom>
            <a:noFill/>
            <a:ln w="9525" cap="flat" cmpd="sng">
              <a:solidFill>
                <a:srgbClr val="0000FF"/>
              </a:solidFill>
              <a:prstDash val="solid"/>
              <a:round/>
              <a:headEnd type="none" w="med" len="med"/>
              <a:tailEnd type="none" w="med" len="med"/>
            </a:ln>
          </xdr:spPr>
        </xdr:cxnSp>
      </xdr:grpSp>
    </xdr:grp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B1"/>
  <sheetViews>
    <sheetView workbookViewId="0">
      <pane ySplit="1" topLeftCell="A2" activePane="bottomLeft" state="frozen"/>
      <selection pane="bottomLeft" activeCell="B3" sqref="B3"/>
    </sheetView>
  </sheetViews>
  <sheetFormatPr defaultColWidth="17.28515625" defaultRowHeight="15" customHeight="1"/>
  <cols>
    <col min="1" max="2" width="21.5703125" customWidth="1"/>
  </cols>
  <sheetData>
    <row r="1" spans="1:2" ht="15" customHeight="1">
      <c r="A1" t="s">
        <v>0</v>
      </c>
      <c r="B1" s="1" t="s">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17.28515625" defaultRowHeight="15" customHeight="1"/>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MS979"/>
  <sheetViews>
    <sheetView workbookViewId="0">
      <pane xSplit="2" ySplit="8" topLeftCell="JC9" activePane="bottomRight" state="frozen"/>
      <selection pane="topRight" activeCell="C1" sqref="C1"/>
      <selection pane="bottomLeft" activeCell="A9" sqref="A9"/>
      <selection pane="bottomRight" activeCell="EQ20" sqref="EQ20"/>
    </sheetView>
  </sheetViews>
  <sheetFormatPr defaultColWidth="17.28515625" defaultRowHeight="15" customHeight="1"/>
  <cols>
    <col min="1" max="1" width="3.85546875" customWidth="1"/>
    <col min="2" max="2" width="33.5703125" customWidth="1"/>
    <col min="3" max="3" width="11" customWidth="1"/>
    <col min="4" max="4" width="8.42578125" customWidth="1"/>
    <col min="5" max="5" width="11.7109375" customWidth="1"/>
    <col min="6" max="6" width="8" customWidth="1"/>
    <col min="7" max="7" width="9.42578125" customWidth="1"/>
    <col min="8" max="8" width="8.42578125" customWidth="1"/>
    <col min="9" max="9" width="9.42578125" customWidth="1"/>
    <col min="10" max="10" width="11" customWidth="1"/>
    <col min="11" max="11" width="8.42578125" customWidth="1"/>
    <col min="12" max="12" width="9.42578125" customWidth="1"/>
    <col min="13" max="13" width="8.42578125" customWidth="1"/>
    <col min="14" max="14" width="9.42578125" customWidth="1"/>
    <col min="15" max="15" width="8.42578125" customWidth="1"/>
    <col min="16" max="16" width="9.42578125" customWidth="1"/>
    <col min="17" max="17" width="11" customWidth="1"/>
    <col min="18" max="18" width="8.42578125" customWidth="1"/>
    <col min="19" max="19" width="9.42578125" customWidth="1"/>
    <col min="20" max="20" width="8.42578125" customWidth="1"/>
    <col min="21" max="21" width="9.42578125" customWidth="1"/>
    <col min="22" max="22" width="8.42578125" customWidth="1"/>
    <col min="23" max="23" width="9.42578125" customWidth="1"/>
    <col min="24" max="24" width="11" customWidth="1"/>
    <col min="25" max="25" width="8.42578125" customWidth="1"/>
    <col min="26" max="26" width="9.42578125" customWidth="1"/>
    <col min="27" max="27" width="8.42578125" customWidth="1"/>
    <col min="28" max="28" width="9.42578125" customWidth="1"/>
    <col min="29" max="29" width="8.42578125" customWidth="1"/>
    <col min="30" max="30" width="9.42578125" customWidth="1"/>
    <col min="31" max="31" width="11" customWidth="1"/>
    <col min="32" max="32" width="8.42578125" customWidth="1"/>
    <col min="33" max="33" width="9.42578125" customWidth="1"/>
    <col min="34" max="34" width="8.42578125" customWidth="1"/>
    <col min="35" max="35" width="9.42578125" customWidth="1"/>
    <col min="36" max="36" width="8.42578125" customWidth="1"/>
    <col min="37" max="37" width="9.42578125" customWidth="1"/>
    <col min="38" max="38" width="11" customWidth="1"/>
    <col min="39" max="39" width="8.42578125" customWidth="1"/>
    <col min="40" max="40" width="9.42578125" customWidth="1"/>
    <col min="41" max="41" width="8.42578125" customWidth="1"/>
    <col min="42" max="42" width="9.42578125" customWidth="1"/>
    <col min="43" max="43" width="8.42578125" customWidth="1"/>
    <col min="44" max="44" width="9.42578125" customWidth="1"/>
    <col min="45" max="45" width="11" customWidth="1"/>
    <col min="46" max="46" width="8.42578125" customWidth="1"/>
    <col min="47" max="47" width="9.42578125" customWidth="1"/>
    <col min="48" max="48" width="8.42578125" customWidth="1"/>
    <col min="49" max="49" width="9.42578125" customWidth="1"/>
    <col min="50" max="50" width="8.42578125" customWidth="1"/>
    <col min="51" max="51" width="9.42578125" customWidth="1"/>
    <col min="52" max="52" width="11" customWidth="1"/>
    <col min="53" max="53" width="8.42578125" customWidth="1"/>
    <col min="54" max="54" width="9.42578125" customWidth="1"/>
    <col min="55" max="55" width="8.42578125" customWidth="1"/>
    <col min="56" max="56" width="9.42578125" customWidth="1"/>
    <col min="57" max="57" width="8.42578125" customWidth="1"/>
    <col min="58" max="58" width="9.42578125" customWidth="1"/>
    <col min="59" max="59" width="11" customWidth="1"/>
    <col min="60" max="60" width="8.42578125" customWidth="1"/>
    <col min="61" max="61" width="9.42578125" customWidth="1"/>
    <col min="62" max="62" width="8.42578125" customWidth="1"/>
    <col min="63" max="63" width="9.42578125" customWidth="1"/>
    <col min="64" max="64" width="8.42578125" customWidth="1"/>
    <col min="65" max="65" width="9.42578125" customWidth="1"/>
    <col min="66" max="66" width="11" customWidth="1"/>
    <col min="67" max="67" width="8.42578125" customWidth="1"/>
    <col min="68" max="68" width="9.42578125" customWidth="1"/>
    <col min="69" max="69" width="8.42578125" customWidth="1"/>
    <col min="70" max="70" width="9.42578125" customWidth="1"/>
    <col min="71" max="71" width="8.42578125" customWidth="1"/>
    <col min="72" max="72" width="9.42578125" customWidth="1"/>
    <col min="73" max="73" width="11" customWidth="1"/>
    <col min="74" max="74" width="8.42578125" customWidth="1"/>
    <col min="75" max="75" width="9.42578125" customWidth="1"/>
    <col min="76" max="76" width="8.42578125" customWidth="1"/>
    <col min="77" max="77" width="9.42578125" customWidth="1"/>
    <col min="78" max="78" width="11" customWidth="1"/>
    <col min="79" max="79" width="8.42578125" customWidth="1"/>
    <col min="80" max="80" width="9.42578125" customWidth="1"/>
    <col min="81" max="81" width="8.42578125" customWidth="1"/>
    <col min="82" max="82" width="9.42578125" customWidth="1"/>
    <col min="83" max="83" width="11" customWidth="1"/>
    <col min="84" max="84" width="8.42578125" customWidth="1"/>
    <col min="85" max="85" width="9.42578125" customWidth="1"/>
    <col min="86" max="86" width="8.42578125" customWidth="1"/>
    <col min="87" max="87" width="9.42578125" customWidth="1"/>
    <col min="88" max="88" width="11" customWidth="1"/>
    <col min="89" max="89" width="8.42578125" customWidth="1"/>
    <col min="90" max="90" width="9.42578125" customWidth="1"/>
    <col min="91" max="91" width="8.42578125" customWidth="1"/>
    <col min="92" max="92" width="9.42578125" customWidth="1"/>
    <col min="93" max="93" width="8.42578125" customWidth="1"/>
    <col min="94" max="94" width="9.42578125" customWidth="1"/>
    <col min="95" max="95" width="11" customWidth="1"/>
    <col min="96" max="96" width="8.42578125" customWidth="1"/>
    <col min="97" max="97" width="9.42578125" customWidth="1"/>
    <col min="98" max="98" width="8.42578125" customWidth="1"/>
    <col min="99" max="99" width="9.42578125" customWidth="1"/>
    <col min="100" max="100" width="8.42578125" customWidth="1"/>
    <col min="101" max="101" width="9.42578125" customWidth="1"/>
    <col min="102" max="102" width="11" customWidth="1"/>
    <col min="103" max="103" width="8.42578125" customWidth="1"/>
    <col min="104" max="104" width="9.42578125" customWidth="1"/>
    <col min="105" max="105" width="8.42578125" customWidth="1"/>
    <col min="106" max="106" width="9.42578125" customWidth="1"/>
    <col min="107" max="107" width="8.42578125" customWidth="1"/>
    <col min="108" max="108" width="9.42578125" customWidth="1"/>
    <col min="109" max="109" width="11" customWidth="1"/>
    <col min="110" max="110" width="8.42578125" customWidth="1"/>
    <col min="111" max="111" width="9.42578125" customWidth="1"/>
    <col min="112" max="112" width="8.42578125" customWidth="1"/>
    <col min="113" max="113" width="9.42578125" customWidth="1"/>
    <col min="114" max="114" width="8.42578125" customWidth="1"/>
    <col min="115" max="115" width="9.42578125" customWidth="1"/>
    <col min="116" max="116" width="11" customWidth="1"/>
    <col min="117" max="117" width="8.42578125" customWidth="1"/>
    <col min="118" max="118" width="9.42578125" customWidth="1"/>
    <col min="119" max="119" width="8.42578125" customWidth="1"/>
    <col min="120" max="120" width="9.42578125" customWidth="1"/>
    <col min="121" max="121" width="8.42578125" customWidth="1"/>
    <col min="122" max="122" width="9.42578125" customWidth="1"/>
    <col min="123" max="123" width="11" customWidth="1"/>
    <col min="124" max="124" width="8.42578125" customWidth="1"/>
    <col min="125" max="125" width="9.42578125" customWidth="1"/>
    <col min="126" max="126" width="8.42578125" customWidth="1"/>
    <col min="127" max="127" width="9.42578125" customWidth="1"/>
    <col min="128" max="128" width="8.42578125" customWidth="1"/>
    <col min="129" max="129" width="9.42578125" customWidth="1"/>
    <col min="130" max="130" width="11" customWidth="1"/>
    <col min="131" max="131" width="8.42578125" customWidth="1"/>
    <col min="132" max="132" width="9.42578125" customWidth="1"/>
    <col min="133" max="133" width="8.42578125" customWidth="1"/>
    <col min="134" max="134" width="9.42578125" customWidth="1"/>
    <col min="135" max="135" width="8.42578125" customWidth="1"/>
    <col min="136" max="136" width="9.42578125" customWidth="1"/>
    <col min="137" max="137" width="11" customWidth="1"/>
    <col min="138" max="138" width="8.42578125" customWidth="1"/>
    <col min="139" max="139" width="9.42578125" customWidth="1"/>
    <col min="140" max="140" width="8.42578125" customWidth="1"/>
    <col min="141" max="141" width="9.42578125" customWidth="1"/>
    <col min="142" max="142" width="8.42578125" customWidth="1"/>
    <col min="143" max="143" width="9.42578125" customWidth="1"/>
    <col min="144" max="144" width="11" customWidth="1"/>
    <col min="145" max="145" width="8.42578125" customWidth="1"/>
    <col min="146" max="146" width="9.42578125" customWidth="1"/>
    <col min="147" max="147" width="8.42578125" customWidth="1"/>
    <col min="148" max="148" width="9.42578125" customWidth="1"/>
    <col min="149" max="149" width="8.42578125" customWidth="1"/>
    <col min="150" max="150" width="9.42578125" customWidth="1"/>
    <col min="151" max="151" width="11" customWidth="1"/>
    <col min="152" max="152" width="8.42578125" customWidth="1"/>
    <col min="153" max="153" width="9.42578125" customWidth="1"/>
    <col min="154" max="154" width="8.42578125" customWidth="1"/>
    <col min="155" max="155" width="9.42578125" customWidth="1"/>
    <col min="156" max="156" width="8.42578125" customWidth="1"/>
    <col min="157" max="157" width="9.42578125" customWidth="1"/>
    <col min="158" max="158" width="11" customWidth="1"/>
    <col min="159" max="159" width="8.42578125" customWidth="1"/>
    <col min="160" max="160" width="9.42578125" customWidth="1"/>
    <col min="161" max="161" width="8.42578125" customWidth="1"/>
    <col min="162" max="162" width="9.42578125" customWidth="1"/>
    <col min="163" max="163" width="11" customWidth="1"/>
    <col min="164" max="164" width="8.42578125" customWidth="1"/>
    <col min="165" max="165" width="9.42578125" customWidth="1"/>
    <col min="166" max="166" width="8.42578125" customWidth="1"/>
    <col min="167" max="167" width="9.42578125" customWidth="1"/>
    <col min="168" max="168" width="11" customWidth="1"/>
    <col min="169" max="169" width="8.42578125" customWidth="1"/>
    <col min="170" max="170" width="9.42578125" customWidth="1"/>
    <col min="171" max="171" width="8.42578125" customWidth="1"/>
    <col min="172" max="172" width="9.42578125" customWidth="1"/>
    <col min="173" max="173" width="11" customWidth="1"/>
    <col min="174" max="174" width="8.42578125" customWidth="1"/>
    <col min="175" max="175" width="9.42578125" customWidth="1"/>
    <col min="176" max="176" width="8.42578125" customWidth="1"/>
    <col min="177" max="177" width="9.42578125" customWidth="1"/>
    <col min="178" max="178" width="8.42578125" customWidth="1"/>
    <col min="179" max="179" width="9.42578125" customWidth="1"/>
    <col min="180" max="180" width="11" customWidth="1"/>
    <col min="181" max="181" width="8.42578125" customWidth="1"/>
    <col min="182" max="182" width="9.42578125" customWidth="1"/>
    <col min="183" max="183" width="8.42578125" customWidth="1"/>
    <col min="184" max="184" width="9.42578125" customWidth="1"/>
    <col min="185" max="185" width="8.42578125" customWidth="1"/>
    <col min="186" max="186" width="9.42578125" customWidth="1"/>
    <col min="187" max="187" width="11" customWidth="1"/>
    <col min="188" max="188" width="8.42578125" customWidth="1"/>
    <col min="189" max="189" width="9.42578125" customWidth="1"/>
    <col min="190" max="190" width="8.42578125" customWidth="1"/>
    <col min="191" max="191" width="9.42578125" customWidth="1"/>
    <col min="192" max="192" width="8.42578125" customWidth="1"/>
    <col min="193" max="193" width="9.42578125" customWidth="1"/>
    <col min="194" max="194" width="11" customWidth="1"/>
    <col min="195" max="195" width="8.42578125" customWidth="1"/>
    <col min="196" max="196" width="9.42578125" customWidth="1"/>
    <col min="197" max="197" width="8.42578125" customWidth="1"/>
    <col min="198" max="198" width="9.42578125" customWidth="1"/>
    <col min="199" max="199" width="8.42578125" customWidth="1"/>
    <col min="200" max="200" width="9.42578125" customWidth="1"/>
    <col min="201" max="201" width="11" customWidth="1"/>
    <col min="202" max="202" width="8.42578125" customWidth="1"/>
    <col min="203" max="203" width="9.42578125" customWidth="1"/>
    <col min="204" max="204" width="8.42578125" customWidth="1"/>
    <col min="205" max="205" width="9.42578125" customWidth="1"/>
    <col min="206" max="206" width="8.42578125" customWidth="1"/>
    <col min="207" max="207" width="9.42578125" customWidth="1"/>
    <col min="208" max="208" width="11" customWidth="1"/>
    <col min="209" max="209" width="8.42578125" customWidth="1"/>
    <col min="210" max="210" width="9.42578125" customWidth="1"/>
    <col min="211" max="211" width="8.42578125" customWidth="1"/>
    <col min="212" max="212" width="9.42578125" customWidth="1"/>
    <col min="213" max="213" width="8.42578125" customWidth="1"/>
    <col min="214" max="214" width="9.42578125" customWidth="1"/>
    <col min="215" max="215" width="11" customWidth="1"/>
    <col min="216" max="216" width="8.42578125" customWidth="1"/>
    <col min="217" max="217" width="9.42578125" customWidth="1"/>
    <col min="218" max="218" width="8.42578125" customWidth="1"/>
    <col min="219" max="219" width="9.42578125" customWidth="1"/>
    <col min="220" max="220" width="8.42578125" customWidth="1"/>
    <col min="221" max="221" width="9.42578125" customWidth="1"/>
    <col min="222" max="222" width="11" customWidth="1"/>
    <col min="223" max="223" width="8.42578125" customWidth="1"/>
    <col min="224" max="224" width="9.42578125" customWidth="1"/>
    <col min="225" max="225" width="8.42578125" customWidth="1"/>
    <col min="226" max="226" width="9.42578125" customWidth="1"/>
    <col min="227" max="227" width="8.42578125" customWidth="1"/>
    <col min="228" max="228" width="9.42578125" customWidth="1"/>
    <col min="229" max="229" width="11" customWidth="1"/>
    <col min="230" max="230" width="8.42578125" customWidth="1"/>
    <col min="231" max="231" width="9.42578125" customWidth="1"/>
    <col min="232" max="232" width="8.42578125" customWidth="1"/>
    <col min="233" max="233" width="9.42578125" customWidth="1"/>
    <col min="234" max="234" width="8.42578125" customWidth="1"/>
    <col min="235" max="235" width="9.42578125" customWidth="1"/>
    <col min="236" max="236" width="11" customWidth="1"/>
    <col min="237" max="237" width="8.42578125" customWidth="1"/>
    <col min="238" max="238" width="9.42578125" customWidth="1"/>
    <col min="239" max="239" width="8.42578125" customWidth="1"/>
    <col min="240" max="240" width="9.42578125" customWidth="1"/>
    <col min="241" max="241" width="8.42578125" customWidth="1"/>
    <col min="242" max="242" width="9.42578125" customWidth="1"/>
    <col min="243" max="243" width="11" customWidth="1"/>
    <col min="244" max="244" width="8.42578125" customWidth="1"/>
    <col min="245" max="245" width="9.42578125" customWidth="1"/>
    <col min="246" max="246" width="8.42578125" customWidth="1"/>
    <col min="247" max="247" width="9.42578125" customWidth="1"/>
    <col min="248" max="248" width="8.42578125" customWidth="1"/>
    <col min="249" max="249" width="9.42578125" customWidth="1"/>
    <col min="250" max="250" width="11" customWidth="1"/>
    <col min="251" max="251" width="8.42578125" customWidth="1"/>
    <col min="252" max="252" width="9.42578125" customWidth="1"/>
    <col min="253" max="253" width="8.42578125" customWidth="1"/>
    <col min="254" max="254" width="9.42578125" customWidth="1"/>
    <col min="255" max="255" width="11" customWidth="1"/>
    <col min="256" max="256" width="8.42578125" customWidth="1"/>
    <col min="257" max="257" width="9.42578125" customWidth="1"/>
    <col min="258" max="258" width="8.42578125" customWidth="1"/>
    <col min="259" max="259" width="9.42578125" customWidth="1"/>
    <col min="260" max="260" width="11" customWidth="1"/>
    <col min="261" max="261" width="8.42578125" customWidth="1"/>
    <col min="262" max="262" width="9.42578125" customWidth="1"/>
    <col min="263" max="263" width="8.42578125" customWidth="1"/>
    <col min="264" max="264" width="9.42578125" customWidth="1"/>
    <col min="265" max="265" width="11" customWidth="1"/>
    <col min="266" max="266" width="8.42578125" customWidth="1"/>
    <col min="267" max="267" width="9.42578125" customWidth="1"/>
    <col min="268" max="268" width="8.42578125" customWidth="1"/>
    <col min="269" max="269" width="9.42578125" customWidth="1"/>
    <col min="270" max="270" width="8.42578125" customWidth="1"/>
    <col min="271" max="271" width="9.42578125" customWidth="1"/>
    <col min="272" max="272" width="11" customWidth="1"/>
    <col min="273" max="273" width="8.42578125" customWidth="1"/>
    <col min="274" max="274" width="9.42578125" customWidth="1"/>
    <col min="275" max="275" width="8.42578125" customWidth="1"/>
    <col min="276" max="276" width="9.42578125" customWidth="1"/>
    <col min="277" max="277" width="8.42578125" customWidth="1"/>
    <col min="278" max="278" width="9.42578125" customWidth="1"/>
    <col min="279" max="279" width="11" customWidth="1"/>
    <col min="280" max="280" width="8.42578125" customWidth="1"/>
    <col min="281" max="281" width="9.42578125" customWidth="1"/>
    <col min="282" max="282" width="8.42578125" customWidth="1"/>
    <col min="283" max="283" width="9.42578125" customWidth="1"/>
    <col min="284" max="284" width="8.42578125" customWidth="1"/>
    <col min="285" max="285" width="9.42578125" customWidth="1"/>
    <col min="286" max="286" width="11" customWidth="1"/>
    <col min="287" max="287" width="8.42578125" customWidth="1"/>
    <col min="288" max="288" width="9.42578125" customWidth="1"/>
    <col min="289" max="289" width="8.42578125" customWidth="1"/>
    <col min="290" max="290" width="9.42578125" customWidth="1"/>
    <col min="291" max="291" width="8.42578125" customWidth="1"/>
    <col min="292" max="292" width="9.42578125" customWidth="1"/>
    <col min="293" max="293" width="11" customWidth="1"/>
    <col min="294" max="294" width="8.42578125" customWidth="1"/>
    <col min="295" max="295" width="9.42578125" customWidth="1"/>
    <col min="296" max="296" width="8.42578125" customWidth="1"/>
    <col min="297" max="297" width="9.42578125" customWidth="1"/>
    <col min="298" max="298" width="8.42578125" customWidth="1"/>
    <col min="299" max="299" width="9.42578125" customWidth="1"/>
    <col min="300" max="300" width="11" customWidth="1"/>
    <col min="301" max="301" width="8.42578125" customWidth="1"/>
    <col min="302" max="302" width="9.42578125" customWidth="1"/>
    <col min="303" max="303" width="8.42578125" customWidth="1"/>
    <col min="304" max="304" width="9.42578125" customWidth="1"/>
    <col min="305" max="305" width="8.42578125" customWidth="1"/>
    <col min="306" max="306" width="9.42578125" customWidth="1"/>
    <col min="307" max="307" width="11" customWidth="1"/>
    <col min="308" max="308" width="8.42578125" customWidth="1"/>
    <col min="309" max="309" width="9.42578125" customWidth="1"/>
    <col min="310" max="310" width="8.42578125" customWidth="1"/>
    <col min="311" max="311" width="9.42578125" customWidth="1"/>
    <col min="312" max="312" width="8.42578125" customWidth="1"/>
    <col min="313" max="313" width="9.42578125" customWidth="1"/>
    <col min="314" max="314" width="11" customWidth="1"/>
    <col min="315" max="315" width="8.42578125" customWidth="1"/>
    <col min="316" max="316" width="9.42578125" customWidth="1"/>
    <col min="317" max="317" width="8.42578125" customWidth="1"/>
    <col min="318" max="318" width="9.42578125" customWidth="1"/>
    <col min="319" max="319" width="8.42578125" customWidth="1"/>
    <col min="320" max="320" width="9.42578125" customWidth="1"/>
    <col min="321" max="321" width="11" customWidth="1"/>
    <col min="322" max="322" width="8.42578125" customWidth="1"/>
    <col min="323" max="323" width="9.42578125" customWidth="1"/>
    <col min="324" max="324" width="8.42578125" customWidth="1"/>
    <col min="325" max="325" width="9.42578125" customWidth="1"/>
    <col min="326" max="326" width="8.42578125" customWidth="1"/>
    <col min="327" max="327" width="9.42578125" customWidth="1"/>
    <col min="328" max="328" width="11" customWidth="1"/>
    <col min="329" max="329" width="8.42578125" customWidth="1"/>
    <col min="330" max="330" width="9.42578125" customWidth="1"/>
    <col min="331" max="331" width="8.42578125" customWidth="1"/>
    <col min="332" max="332" width="9.42578125" customWidth="1"/>
    <col min="333" max="333" width="8.42578125" customWidth="1"/>
    <col min="334" max="334" width="9.42578125" customWidth="1"/>
    <col min="335" max="335" width="11" customWidth="1"/>
    <col min="336" max="336" width="8.42578125" customWidth="1"/>
    <col min="337" max="337" width="9.42578125" customWidth="1"/>
    <col min="338" max="338" width="8.42578125" customWidth="1"/>
    <col min="339" max="339" width="9.42578125" customWidth="1"/>
    <col min="340" max="340" width="8.42578125" customWidth="1"/>
    <col min="341" max="341" width="9.42578125" customWidth="1"/>
    <col min="342" max="342" width="11" customWidth="1"/>
    <col min="343" max="343" width="8.42578125" customWidth="1"/>
    <col min="344" max="344" width="9.42578125" customWidth="1"/>
    <col min="345" max="345" width="8.42578125" customWidth="1"/>
    <col min="346" max="346" width="9.42578125" customWidth="1"/>
    <col min="347" max="347" width="11" customWidth="1"/>
    <col min="348" max="348" width="8.42578125" customWidth="1"/>
    <col min="349" max="349" width="9.42578125" customWidth="1"/>
    <col min="350" max="350" width="8.42578125" customWidth="1"/>
    <col min="351" max="351" width="9.42578125" customWidth="1"/>
    <col min="352" max="352" width="11" customWidth="1"/>
    <col min="353" max="353" width="8.42578125" customWidth="1"/>
    <col min="354" max="354" width="9.42578125" customWidth="1"/>
    <col min="355" max="355" width="8.42578125" customWidth="1"/>
    <col min="356" max="356" width="9.42578125" customWidth="1"/>
    <col min="357" max="357" width="1.85546875" customWidth="1"/>
  </cols>
  <sheetData>
    <row r="1" spans="1:357" ht="21.75" customHeight="1">
      <c r="A1" s="88" t="s">
        <v>2</v>
      </c>
      <c r="B1" s="85"/>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row>
    <row r="2" spans="1:357" ht="21.75" customHeight="1">
      <c r="A2" s="89" t="s">
        <v>3</v>
      </c>
      <c r="B2" s="85"/>
      <c r="C2" s="3"/>
      <c r="D2" s="84" t="s">
        <v>4</v>
      </c>
      <c r="E2" s="85"/>
      <c r="F2" s="85"/>
      <c r="G2" s="85"/>
      <c r="H2" s="85"/>
      <c r="I2" s="85"/>
      <c r="J2" s="85"/>
      <c r="K2" s="85"/>
      <c r="L2" s="85"/>
      <c r="M2" s="85"/>
      <c r="N2" s="85"/>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3"/>
      <c r="CK2" s="3"/>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3"/>
      <c r="FR2" s="3"/>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3"/>
      <c r="JF2" s="3"/>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row>
    <row r="3" spans="1:357" ht="9.75" customHeight="1">
      <c r="A3" s="3"/>
      <c r="B3" s="3"/>
      <c r="C3" s="3"/>
      <c r="D3" s="3"/>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3"/>
      <c r="CK3" s="3"/>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3"/>
      <c r="FR3" s="3"/>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3"/>
      <c r="JF3" s="3"/>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row>
    <row r="4" spans="1:357" ht="21" customHeight="1">
      <c r="A4" s="86" t="s">
        <v>5</v>
      </c>
      <c r="B4" s="86" t="s">
        <v>6</v>
      </c>
      <c r="C4" s="73" t="s">
        <v>7</v>
      </c>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68"/>
      <c r="CJ4" s="80" t="s">
        <v>8</v>
      </c>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68"/>
      <c r="FQ4" s="79" t="s">
        <v>9</v>
      </c>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68"/>
      <c r="JE4" s="81" t="s">
        <v>10</v>
      </c>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c r="KH4" s="74"/>
      <c r="KI4" s="74"/>
      <c r="KJ4" s="74"/>
      <c r="KK4" s="74"/>
      <c r="KL4" s="74"/>
      <c r="KM4" s="74"/>
      <c r="KN4" s="74"/>
      <c r="KO4" s="74"/>
      <c r="KP4" s="74"/>
      <c r="KQ4" s="74"/>
      <c r="KR4" s="74"/>
      <c r="KS4" s="74"/>
      <c r="KT4" s="74"/>
      <c r="KU4" s="74"/>
      <c r="KV4" s="74"/>
      <c r="KW4" s="74"/>
      <c r="KX4" s="74"/>
      <c r="KY4" s="74"/>
      <c r="KZ4" s="74"/>
      <c r="LA4" s="74"/>
      <c r="LB4" s="74"/>
      <c r="LC4" s="74"/>
      <c r="LD4" s="74"/>
      <c r="LE4" s="74"/>
      <c r="LF4" s="74"/>
      <c r="LG4" s="74"/>
      <c r="LH4" s="74"/>
      <c r="LI4" s="74"/>
      <c r="LJ4" s="74"/>
      <c r="LK4" s="74"/>
      <c r="LL4" s="74"/>
      <c r="LM4" s="74"/>
      <c r="LN4" s="74"/>
      <c r="LO4" s="74"/>
      <c r="LP4" s="74"/>
      <c r="LQ4" s="74"/>
      <c r="LR4" s="74"/>
      <c r="LS4" s="74"/>
      <c r="LT4" s="74"/>
      <c r="LU4" s="74"/>
      <c r="LV4" s="74"/>
      <c r="LW4" s="74"/>
      <c r="LX4" s="74"/>
      <c r="LY4" s="74"/>
      <c r="LZ4" s="74"/>
      <c r="MA4" s="74"/>
      <c r="MB4" s="74"/>
      <c r="MC4" s="74"/>
      <c r="MD4" s="74"/>
      <c r="ME4" s="74"/>
      <c r="MF4" s="74"/>
      <c r="MG4" s="74"/>
      <c r="MH4" s="74"/>
      <c r="MI4" s="74"/>
      <c r="MJ4" s="74"/>
      <c r="MK4" s="74"/>
      <c r="ML4" s="74"/>
      <c r="MM4" s="74"/>
      <c r="MN4" s="74"/>
      <c r="MO4" s="74"/>
      <c r="MP4" s="74"/>
      <c r="MQ4" s="74"/>
      <c r="MR4" s="68"/>
      <c r="MS4" s="2"/>
    </row>
    <row r="5" spans="1:357" ht="22.5" customHeight="1">
      <c r="A5" s="87"/>
      <c r="B5" s="87"/>
      <c r="C5" s="75" t="s">
        <v>11</v>
      </c>
      <c r="D5" s="74"/>
      <c r="E5" s="74"/>
      <c r="F5" s="74"/>
      <c r="G5" s="74"/>
      <c r="H5" s="74"/>
      <c r="I5" s="68"/>
      <c r="J5" s="75" t="s">
        <v>12</v>
      </c>
      <c r="K5" s="74"/>
      <c r="L5" s="74"/>
      <c r="M5" s="74"/>
      <c r="N5" s="74"/>
      <c r="O5" s="74"/>
      <c r="P5" s="68"/>
      <c r="Q5" s="75" t="s">
        <v>13</v>
      </c>
      <c r="R5" s="74"/>
      <c r="S5" s="74"/>
      <c r="T5" s="74"/>
      <c r="U5" s="74"/>
      <c r="V5" s="74"/>
      <c r="W5" s="68"/>
      <c r="X5" s="75" t="s">
        <v>14</v>
      </c>
      <c r="Y5" s="74"/>
      <c r="Z5" s="74"/>
      <c r="AA5" s="74"/>
      <c r="AB5" s="74"/>
      <c r="AC5" s="74"/>
      <c r="AD5" s="68"/>
      <c r="AE5" s="75" t="s">
        <v>15</v>
      </c>
      <c r="AF5" s="74"/>
      <c r="AG5" s="74"/>
      <c r="AH5" s="74"/>
      <c r="AI5" s="74"/>
      <c r="AJ5" s="74"/>
      <c r="AK5" s="68"/>
      <c r="AL5" s="75" t="s">
        <v>16</v>
      </c>
      <c r="AM5" s="74"/>
      <c r="AN5" s="74"/>
      <c r="AO5" s="74"/>
      <c r="AP5" s="74"/>
      <c r="AQ5" s="74"/>
      <c r="AR5" s="68"/>
      <c r="AS5" s="75" t="s">
        <v>17</v>
      </c>
      <c r="AT5" s="74"/>
      <c r="AU5" s="74"/>
      <c r="AV5" s="74"/>
      <c r="AW5" s="74"/>
      <c r="AX5" s="74"/>
      <c r="AY5" s="68"/>
      <c r="AZ5" s="75" t="s">
        <v>18</v>
      </c>
      <c r="BA5" s="74"/>
      <c r="BB5" s="74"/>
      <c r="BC5" s="74"/>
      <c r="BD5" s="74"/>
      <c r="BE5" s="74"/>
      <c r="BF5" s="68"/>
      <c r="BG5" s="75" t="s">
        <v>19</v>
      </c>
      <c r="BH5" s="74"/>
      <c r="BI5" s="74"/>
      <c r="BJ5" s="74"/>
      <c r="BK5" s="74"/>
      <c r="BL5" s="74"/>
      <c r="BM5" s="68"/>
      <c r="BN5" s="75" t="s">
        <v>20</v>
      </c>
      <c r="BO5" s="74"/>
      <c r="BP5" s="74"/>
      <c r="BQ5" s="74"/>
      <c r="BR5" s="74"/>
      <c r="BS5" s="74"/>
      <c r="BT5" s="68"/>
      <c r="BU5" s="75" t="s">
        <v>21</v>
      </c>
      <c r="BV5" s="74"/>
      <c r="BW5" s="74"/>
      <c r="BX5" s="74"/>
      <c r="BY5" s="68"/>
      <c r="BZ5" s="75" t="s">
        <v>22</v>
      </c>
      <c r="CA5" s="74"/>
      <c r="CB5" s="74"/>
      <c r="CC5" s="74"/>
      <c r="CD5" s="68"/>
      <c r="CE5" s="75" t="s">
        <v>23</v>
      </c>
      <c r="CF5" s="74"/>
      <c r="CG5" s="74"/>
      <c r="CH5" s="74"/>
      <c r="CI5" s="68"/>
      <c r="CJ5" s="77" t="s">
        <v>11</v>
      </c>
      <c r="CK5" s="74"/>
      <c r="CL5" s="74"/>
      <c r="CM5" s="74"/>
      <c r="CN5" s="74"/>
      <c r="CO5" s="74"/>
      <c r="CP5" s="68"/>
      <c r="CQ5" s="77" t="s">
        <v>12</v>
      </c>
      <c r="CR5" s="74"/>
      <c r="CS5" s="74"/>
      <c r="CT5" s="74"/>
      <c r="CU5" s="74"/>
      <c r="CV5" s="74"/>
      <c r="CW5" s="68"/>
      <c r="CX5" s="77" t="s">
        <v>13</v>
      </c>
      <c r="CY5" s="74"/>
      <c r="CZ5" s="74"/>
      <c r="DA5" s="74"/>
      <c r="DB5" s="74"/>
      <c r="DC5" s="74"/>
      <c r="DD5" s="68"/>
      <c r="DE5" s="77" t="s">
        <v>14</v>
      </c>
      <c r="DF5" s="74"/>
      <c r="DG5" s="74"/>
      <c r="DH5" s="74"/>
      <c r="DI5" s="74"/>
      <c r="DJ5" s="74"/>
      <c r="DK5" s="68"/>
      <c r="DL5" s="77" t="s">
        <v>15</v>
      </c>
      <c r="DM5" s="74"/>
      <c r="DN5" s="74"/>
      <c r="DO5" s="74"/>
      <c r="DP5" s="74"/>
      <c r="DQ5" s="74"/>
      <c r="DR5" s="68"/>
      <c r="DS5" s="77" t="s">
        <v>16</v>
      </c>
      <c r="DT5" s="74"/>
      <c r="DU5" s="74"/>
      <c r="DV5" s="74"/>
      <c r="DW5" s="74"/>
      <c r="DX5" s="74"/>
      <c r="DY5" s="68"/>
      <c r="DZ5" s="77" t="s">
        <v>17</v>
      </c>
      <c r="EA5" s="74"/>
      <c r="EB5" s="74"/>
      <c r="EC5" s="74"/>
      <c r="ED5" s="74"/>
      <c r="EE5" s="74"/>
      <c r="EF5" s="68"/>
      <c r="EG5" s="77" t="s">
        <v>18</v>
      </c>
      <c r="EH5" s="74"/>
      <c r="EI5" s="74"/>
      <c r="EJ5" s="74"/>
      <c r="EK5" s="74"/>
      <c r="EL5" s="74"/>
      <c r="EM5" s="68"/>
      <c r="EN5" s="77" t="s">
        <v>19</v>
      </c>
      <c r="EO5" s="74"/>
      <c r="EP5" s="74"/>
      <c r="EQ5" s="74"/>
      <c r="ER5" s="74"/>
      <c r="ES5" s="74"/>
      <c r="ET5" s="68"/>
      <c r="EU5" s="77" t="s">
        <v>20</v>
      </c>
      <c r="EV5" s="74"/>
      <c r="EW5" s="74"/>
      <c r="EX5" s="74"/>
      <c r="EY5" s="74"/>
      <c r="EZ5" s="74"/>
      <c r="FA5" s="68"/>
      <c r="FB5" s="77" t="s">
        <v>21</v>
      </c>
      <c r="FC5" s="74"/>
      <c r="FD5" s="74"/>
      <c r="FE5" s="74"/>
      <c r="FF5" s="68"/>
      <c r="FG5" s="77" t="s">
        <v>22</v>
      </c>
      <c r="FH5" s="74"/>
      <c r="FI5" s="74"/>
      <c r="FJ5" s="74"/>
      <c r="FK5" s="68"/>
      <c r="FL5" s="77" t="s">
        <v>23</v>
      </c>
      <c r="FM5" s="74"/>
      <c r="FN5" s="74"/>
      <c r="FO5" s="74"/>
      <c r="FP5" s="68"/>
      <c r="FQ5" s="76" t="s">
        <v>11</v>
      </c>
      <c r="FR5" s="74"/>
      <c r="FS5" s="74"/>
      <c r="FT5" s="74"/>
      <c r="FU5" s="74"/>
      <c r="FV5" s="74"/>
      <c r="FW5" s="68"/>
      <c r="FX5" s="76" t="s">
        <v>12</v>
      </c>
      <c r="FY5" s="74"/>
      <c r="FZ5" s="74"/>
      <c r="GA5" s="74"/>
      <c r="GB5" s="74"/>
      <c r="GC5" s="74"/>
      <c r="GD5" s="68"/>
      <c r="GE5" s="76" t="s">
        <v>13</v>
      </c>
      <c r="GF5" s="74"/>
      <c r="GG5" s="74"/>
      <c r="GH5" s="74"/>
      <c r="GI5" s="74"/>
      <c r="GJ5" s="74"/>
      <c r="GK5" s="68"/>
      <c r="GL5" s="76" t="s">
        <v>14</v>
      </c>
      <c r="GM5" s="74"/>
      <c r="GN5" s="74"/>
      <c r="GO5" s="74"/>
      <c r="GP5" s="74"/>
      <c r="GQ5" s="74"/>
      <c r="GR5" s="68"/>
      <c r="GS5" s="76" t="s">
        <v>15</v>
      </c>
      <c r="GT5" s="74"/>
      <c r="GU5" s="74"/>
      <c r="GV5" s="74"/>
      <c r="GW5" s="74"/>
      <c r="GX5" s="74"/>
      <c r="GY5" s="68"/>
      <c r="GZ5" s="76" t="s">
        <v>24</v>
      </c>
      <c r="HA5" s="74"/>
      <c r="HB5" s="74"/>
      <c r="HC5" s="74"/>
      <c r="HD5" s="74"/>
      <c r="HE5" s="74"/>
      <c r="HF5" s="68"/>
      <c r="HG5" s="76" t="s">
        <v>16</v>
      </c>
      <c r="HH5" s="74"/>
      <c r="HI5" s="74"/>
      <c r="HJ5" s="74"/>
      <c r="HK5" s="74"/>
      <c r="HL5" s="74"/>
      <c r="HM5" s="68"/>
      <c r="HN5" s="76" t="s">
        <v>17</v>
      </c>
      <c r="HO5" s="74"/>
      <c r="HP5" s="74"/>
      <c r="HQ5" s="74"/>
      <c r="HR5" s="74"/>
      <c r="HS5" s="74"/>
      <c r="HT5" s="68"/>
      <c r="HU5" s="76" t="s">
        <v>18</v>
      </c>
      <c r="HV5" s="74"/>
      <c r="HW5" s="74"/>
      <c r="HX5" s="74"/>
      <c r="HY5" s="74"/>
      <c r="HZ5" s="74"/>
      <c r="IA5" s="68"/>
      <c r="IB5" s="76" t="s">
        <v>19</v>
      </c>
      <c r="IC5" s="74"/>
      <c r="ID5" s="74"/>
      <c r="IE5" s="74"/>
      <c r="IF5" s="74"/>
      <c r="IG5" s="74"/>
      <c r="IH5" s="68"/>
      <c r="II5" s="76" t="s">
        <v>20</v>
      </c>
      <c r="IJ5" s="74"/>
      <c r="IK5" s="74"/>
      <c r="IL5" s="74"/>
      <c r="IM5" s="74"/>
      <c r="IN5" s="74"/>
      <c r="IO5" s="68"/>
      <c r="IP5" s="76" t="s">
        <v>21</v>
      </c>
      <c r="IQ5" s="74"/>
      <c r="IR5" s="74"/>
      <c r="IS5" s="74"/>
      <c r="IT5" s="68"/>
      <c r="IU5" s="76" t="s">
        <v>22</v>
      </c>
      <c r="IV5" s="74"/>
      <c r="IW5" s="74"/>
      <c r="IX5" s="74"/>
      <c r="IY5" s="68"/>
      <c r="IZ5" s="76" t="s">
        <v>23</v>
      </c>
      <c r="JA5" s="74"/>
      <c r="JB5" s="74"/>
      <c r="JC5" s="74"/>
      <c r="JD5" s="68"/>
      <c r="JE5" s="78" t="s">
        <v>11</v>
      </c>
      <c r="JF5" s="74"/>
      <c r="JG5" s="74"/>
      <c r="JH5" s="74"/>
      <c r="JI5" s="74"/>
      <c r="JJ5" s="74"/>
      <c r="JK5" s="68"/>
      <c r="JL5" s="78" t="s">
        <v>12</v>
      </c>
      <c r="JM5" s="74"/>
      <c r="JN5" s="74"/>
      <c r="JO5" s="74"/>
      <c r="JP5" s="74"/>
      <c r="JQ5" s="74"/>
      <c r="JR5" s="68"/>
      <c r="JS5" s="78" t="s">
        <v>13</v>
      </c>
      <c r="JT5" s="74"/>
      <c r="JU5" s="74"/>
      <c r="JV5" s="74"/>
      <c r="JW5" s="74"/>
      <c r="JX5" s="74"/>
      <c r="JY5" s="68"/>
      <c r="JZ5" s="78" t="s">
        <v>14</v>
      </c>
      <c r="KA5" s="74"/>
      <c r="KB5" s="74"/>
      <c r="KC5" s="74"/>
      <c r="KD5" s="74"/>
      <c r="KE5" s="74"/>
      <c r="KF5" s="68"/>
      <c r="KG5" s="78" t="s">
        <v>15</v>
      </c>
      <c r="KH5" s="74"/>
      <c r="KI5" s="74"/>
      <c r="KJ5" s="74"/>
      <c r="KK5" s="74"/>
      <c r="KL5" s="74"/>
      <c r="KM5" s="68"/>
      <c r="KN5" s="78" t="s">
        <v>24</v>
      </c>
      <c r="KO5" s="74"/>
      <c r="KP5" s="74"/>
      <c r="KQ5" s="74"/>
      <c r="KR5" s="74"/>
      <c r="KS5" s="74"/>
      <c r="KT5" s="68"/>
      <c r="KU5" s="78" t="s">
        <v>16</v>
      </c>
      <c r="KV5" s="74"/>
      <c r="KW5" s="74"/>
      <c r="KX5" s="74"/>
      <c r="KY5" s="74"/>
      <c r="KZ5" s="74"/>
      <c r="LA5" s="68"/>
      <c r="LB5" s="78" t="s">
        <v>17</v>
      </c>
      <c r="LC5" s="74"/>
      <c r="LD5" s="74"/>
      <c r="LE5" s="74"/>
      <c r="LF5" s="74"/>
      <c r="LG5" s="74"/>
      <c r="LH5" s="68"/>
      <c r="LI5" s="78" t="s">
        <v>18</v>
      </c>
      <c r="LJ5" s="74"/>
      <c r="LK5" s="74"/>
      <c r="LL5" s="74"/>
      <c r="LM5" s="74"/>
      <c r="LN5" s="74"/>
      <c r="LO5" s="68"/>
      <c r="LP5" s="78" t="s">
        <v>19</v>
      </c>
      <c r="LQ5" s="74"/>
      <c r="LR5" s="74"/>
      <c r="LS5" s="74"/>
      <c r="LT5" s="74"/>
      <c r="LU5" s="74"/>
      <c r="LV5" s="68"/>
      <c r="LW5" s="78" t="s">
        <v>20</v>
      </c>
      <c r="LX5" s="74"/>
      <c r="LY5" s="74"/>
      <c r="LZ5" s="74"/>
      <c r="MA5" s="74"/>
      <c r="MB5" s="74"/>
      <c r="MC5" s="68"/>
      <c r="MD5" s="78" t="s">
        <v>21</v>
      </c>
      <c r="ME5" s="74"/>
      <c r="MF5" s="74"/>
      <c r="MG5" s="74"/>
      <c r="MH5" s="68"/>
      <c r="MI5" s="78" t="s">
        <v>22</v>
      </c>
      <c r="MJ5" s="74"/>
      <c r="MK5" s="74"/>
      <c r="ML5" s="74"/>
      <c r="MM5" s="68"/>
      <c r="MN5" s="78" t="s">
        <v>23</v>
      </c>
      <c r="MO5" s="74"/>
      <c r="MP5" s="74"/>
      <c r="MQ5" s="74"/>
      <c r="MR5" s="68"/>
      <c r="MS5" s="2"/>
    </row>
    <row r="6" spans="1:357" ht="22.5" customHeight="1">
      <c r="A6" s="87"/>
      <c r="B6" s="87"/>
      <c r="C6" s="65" t="s">
        <v>25</v>
      </c>
      <c r="D6" s="67" t="s">
        <v>26</v>
      </c>
      <c r="E6" s="68"/>
      <c r="F6" s="67" t="s">
        <v>27</v>
      </c>
      <c r="G6" s="68"/>
      <c r="H6" s="67" t="s">
        <v>28</v>
      </c>
      <c r="I6" s="68"/>
      <c r="J6" s="65" t="s">
        <v>25</v>
      </c>
      <c r="K6" s="67" t="s">
        <v>26</v>
      </c>
      <c r="L6" s="68"/>
      <c r="M6" s="67" t="s">
        <v>27</v>
      </c>
      <c r="N6" s="68"/>
      <c r="O6" s="67" t="s">
        <v>28</v>
      </c>
      <c r="P6" s="68"/>
      <c r="Q6" s="65" t="s">
        <v>25</v>
      </c>
      <c r="R6" s="67" t="s">
        <v>26</v>
      </c>
      <c r="S6" s="68"/>
      <c r="T6" s="67" t="s">
        <v>27</v>
      </c>
      <c r="U6" s="68"/>
      <c r="V6" s="67" t="s">
        <v>28</v>
      </c>
      <c r="W6" s="68"/>
      <c r="X6" s="65" t="s">
        <v>25</v>
      </c>
      <c r="Y6" s="67" t="s">
        <v>26</v>
      </c>
      <c r="Z6" s="68"/>
      <c r="AA6" s="67" t="s">
        <v>27</v>
      </c>
      <c r="AB6" s="68"/>
      <c r="AC6" s="67" t="s">
        <v>28</v>
      </c>
      <c r="AD6" s="68"/>
      <c r="AE6" s="65" t="s">
        <v>25</v>
      </c>
      <c r="AF6" s="67" t="s">
        <v>26</v>
      </c>
      <c r="AG6" s="68"/>
      <c r="AH6" s="67" t="s">
        <v>27</v>
      </c>
      <c r="AI6" s="68"/>
      <c r="AJ6" s="67" t="s">
        <v>28</v>
      </c>
      <c r="AK6" s="68"/>
      <c r="AL6" s="65" t="s">
        <v>25</v>
      </c>
      <c r="AM6" s="67" t="s">
        <v>26</v>
      </c>
      <c r="AN6" s="68"/>
      <c r="AO6" s="67" t="s">
        <v>27</v>
      </c>
      <c r="AP6" s="68"/>
      <c r="AQ6" s="67" t="s">
        <v>28</v>
      </c>
      <c r="AR6" s="68"/>
      <c r="AS6" s="65" t="s">
        <v>25</v>
      </c>
      <c r="AT6" s="67" t="s">
        <v>26</v>
      </c>
      <c r="AU6" s="68"/>
      <c r="AV6" s="67" t="s">
        <v>27</v>
      </c>
      <c r="AW6" s="68"/>
      <c r="AX6" s="67" t="s">
        <v>28</v>
      </c>
      <c r="AY6" s="68"/>
      <c r="AZ6" s="65" t="s">
        <v>25</v>
      </c>
      <c r="BA6" s="67" t="s">
        <v>26</v>
      </c>
      <c r="BB6" s="68"/>
      <c r="BC6" s="67" t="s">
        <v>27</v>
      </c>
      <c r="BD6" s="68"/>
      <c r="BE6" s="67" t="s">
        <v>28</v>
      </c>
      <c r="BF6" s="68"/>
      <c r="BG6" s="65" t="s">
        <v>25</v>
      </c>
      <c r="BH6" s="67" t="s">
        <v>26</v>
      </c>
      <c r="BI6" s="68"/>
      <c r="BJ6" s="67" t="s">
        <v>27</v>
      </c>
      <c r="BK6" s="68"/>
      <c r="BL6" s="67" t="s">
        <v>28</v>
      </c>
      <c r="BM6" s="68"/>
      <c r="BN6" s="65" t="s">
        <v>25</v>
      </c>
      <c r="BO6" s="67" t="s">
        <v>26</v>
      </c>
      <c r="BP6" s="68"/>
      <c r="BQ6" s="67" t="s">
        <v>27</v>
      </c>
      <c r="BR6" s="68"/>
      <c r="BS6" s="67" t="s">
        <v>28</v>
      </c>
      <c r="BT6" s="68"/>
      <c r="BU6" s="65" t="s">
        <v>25</v>
      </c>
      <c r="BV6" s="67" t="s">
        <v>29</v>
      </c>
      <c r="BW6" s="68"/>
      <c r="BX6" s="67" t="s">
        <v>30</v>
      </c>
      <c r="BY6" s="68"/>
      <c r="BZ6" s="65" t="s">
        <v>25</v>
      </c>
      <c r="CA6" s="67" t="s">
        <v>29</v>
      </c>
      <c r="CB6" s="68"/>
      <c r="CC6" s="67" t="s">
        <v>30</v>
      </c>
      <c r="CD6" s="68"/>
      <c r="CE6" s="65" t="s">
        <v>25</v>
      </c>
      <c r="CF6" s="67" t="s">
        <v>29</v>
      </c>
      <c r="CG6" s="68"/>
      <c r="CH6" s="67" t="s">
        <v>30</v>
      </c>
      <c r="CI6" s="68"/>
      <c r="CJ6" s="70" t="s">
        <v>25</v>
      </c>
      <c r="CK6" s="69" t="s">
        <v>26</v>
      </c>
      <c r="CL6" s="68"/>
      <c r="CM6" s="69" t="s">
        <v>27</v>
      </c>
      <c r="CN6" s="68"/>
      <c r="CO6" s="69" t="s">
        <v>28</v>
      </c>
      <c r="CP6" s="68"/>
      <c r="CQ6" s="70" t="s">
        <v>25</v>
      </c>
      <c r="CR6" s="69" t="s">
        <v>26</v>
      </c>
      <c r="CS6" s="68"/>
      <c r="CT6" s="69" t="s">
        <v>27</v>
      </c>
      <c r="CU6" s="68"/>
      <c r="CV6" s="69" t="s">
        <v>28</v>
      </c>
      <c r="CW6" s="68"/>
      <c r="CX6" s="70" t="s">
        <v>25</v>
      </c>
      <c r="CY6" s="69" t="s">
        <v>26</v>
      </c>
      <c r="CZ6" s="68"/>
      <c r="DA6" s="69" t="s">
        <v>27</v>
      </c>
      <c r="DB6" s="68"/>
      <c r="DC6" s="69" t="s">
        <v>28</v>
      </c>
      <c r="DD6" s="68"/>
      <c r="DE6" s="70" t="s">
        <v>25</v>
      </c>
      <c r="DF6" s="69" t="s">
        <v>26</v>
      </c>
      <c r="DG6" s="68"/>
      <c r="DH6" s="69" t="s">
        <v>27</v>
      </c>
      <c r="DI6" s="68"/>
      <c r="DJ6" s="69" t="s">
        <v>28</v>
      </c>
      <c r="DK6" s="68"/>
      <c r="DL6" s="70" t="s">
        <v>25</v>
      </c>
      <c r="DM6" s="69" t="s">
        <v>26</v>
      </c>
      <c r="DN6" s="68"/>
      <c r="DO6" s="69" t="s">
        <v>27</v>
      </c>
      <c r="DP6" s="68"/>
      <c r="DQ6" s="69" t="s">
        <v>28</v>
      </c>
      <c r="DR6" s="68"/>
      <c r="DS6" s="70" t="s">
        <v>25</v>
      </c>
      <c r="DT6" s="69" t="s">
        <v>26</v>
      </c>
      <c r="DU6" s="68"/>
      <c r="DV6" s="69" t="s">
        <v>27</v>
      </c>
      <c r="DW6" s="68"/>
      <c r="DX6" s="69" t="s">
        <v>28</v>
      </c>
      <c r="DY6" s="68"/>
      <c r="DZ6" s="70" t="s">
        <v>25</v>
      </c>
      <c r="EA6" s="69" t="s">
        <v>26</v>
      </c>
      <c r="EB6" s="68"/>
      <c r="EC6" s="69" t="s">
        <v>27</v>
      </c>
      <c r="ED6" s="68"/>
      <c r="EE6" s="69" t="s">
        <v>28</v>
      </c>
      <c r="EF6" s="68"/>
      <c r="EG6" s="70" t="s">
        <v>25</v>
      </c>
      <c r="EH6" s="69" t="s">
        <v>26</v>
      </c>
      <c r="EI6" s="68"/>
      <c r="EJ6" s="69" t="s">
        <v>27</v>
      </c>
      <c r="EK6" s="68"/>
      <c r="EL6" s="69" t="s">
        <v>28</v>
      </c>
      <c r="EM6" s="68"/>
      <c r="EN6" s="70" t="s">
        <v>25</v>
      </c>
      <c r="EO6" s="69" t="s">
        <v>26</v>
      </c>
      <c r="EP6" s="68"/>
      <c r="EQ6" s="69" t="s">
        <v>27</v>
      </c>
      <c r="ER6" s="68"/>
      <c r="ES6" s="69" t="s">
        <v>28</v>
      </c>
      <c r="ET6" s="68"/>
      <c r="EU6" s="70" t="s">
        <v>25</v>
      </c>
      <c r="EV6" s="69" t="s">
        <v>26</v>
      </c>
      <c r="EW6" s="68"/>
      <c r="EX6" s="69" t="s">
        <v>27</v>
      </c>
      <c r="EY6" s="68"/>
      <c r="EZ6" s="69" t="s">
        <v>28</v>
      </c>
      <c r="FA6" s="68"/>
      <c r="FB6" s="70" t="s">
        <v>25</v>
      </c>
      <c r="FC6" s="69" t="s">
        <v>29</v>
      </c>
      <c r="FD6" s="68"/>
      <c r="FE6" s="69" t="s">
        <v>30</v>
      </c>
      <c r="FF6" s="68"/>
      <c r="FG6" s="70" t="s">
        <v>25</v>
      </c>
      <c r="FH6" s="69" t="s">
        <v>29</v>
      </c>
      <c r="FI6" s="68"/>
      <c r="FJ6" s="69" t="s">
        <v>30</v>
      </c>
      <c r="FK6" s="68"/>
      <c r="FL6" s="70" t="s">
        <v>25</v>
      </c>
      <c r="FM6" s="69" t="s">
        <v>29</v>
      </c>
      <c r="FN6" s="68"/>
      <c r="FO6" s="69" t="s">
        <v>30</v>
      </c>
      <c r="FP6" s="68"/>
      <c r="FQ6" s="72" t="s">
        <v>25</v>
      </c>
      <c r="FR6" s="71" t="s">
        <v>26</v>
      </c>
      <c r="FS6" s="68"/>
      <c r="FT6" s="71" t="s">
        <v>27</v>
      </c>
      <c r="FU6" s="68"/>
      <c r="FV6" s="71" t="s">
        <v>28</v>
      </c>
      <c r="FW6" s="68"/>
      <c r="FX6" s="72" t="s">
        <v>25</v>
      </c>
      <c r="FY6" s="71" t="s">
        <v>26</v>
      </c>
      <c r="FZ6" s="68"/>
      <c r="GA6" s="71" t="s">
        <v>27</v>
      </c>
      <c r="GB6" s="68"/>
      <c r="GC6" s="71" t="s">
        <v>28</v>
      </c>
      <c r="GD6" s="68"/>
      <c r="GE6" s="72" t="s">
        <v>25</v>
      </c>
      <c r="GF6" s="71" t="s">
        <v>26</v>
      </c>
      <c r="GG6" s="68"/>
      <c r="GH6" s="71" t="s">
        <v>27</v>
      </c>
      <c r="GI6" s="68"/>
      <c r="GJ6" s="71" t="s">
        <v>28</v>
      </c>
      <c r="GK6" s="68"/>
      <c r="GL6" s="72" t="s">
        <v>25</v>
      </c>
      <c r="GM6" s="71" t="s">
        <v>26</v>
      </c>
      <c r="GN6" s="68"/>
      <c r="GO6" s="71" t="s">
        <v>27</v>
      </c>
      <c r="GP6" s="68"/>
      <c r="GQ6" s="71" t="s">
        <v>28</v>
      </c>
      <c r="GR6" s="68"/>
      <c r="GS6" s="72" t="s">
        <v>25</v>
      </c>
      <c r="GT6" s="71" t="s">
        <v>26</v>
      </c>
      <c r="GU6" s="68"/>
      <c r="GV6" s="71" t="s">
        <v>27</v>
      </c>
      <c r="GW6" s="68"/>
      <c r="GX6" s="71" t="s">
        <v>28</v>
      </c>
      <c r="GY6" s="68"/>
      <c r="GZ6" s="72" t="s">
        <v>25</v>
      </c>
      <c r="HA6" s="71" t="s">
        <v>26</v>
      </c>
      <c r="HB6" s="68"/>
      <c r="HC6" s="71" t="s">
        <v>27</v>
      </c>
      <c r="HD6" s="68"/>
      <c r="HE6" s="71" t="s">
        <v>28</v>
      </c>
      <c r="HF6" s="68"/>
      <c r="HG6" s="72" t="s">
        <v>25</v>
      </c>
      <c r="HH6" s="71" t="s">
        <v>26</v>
      </c>
      <c r="HI6" s="68"/>
      <c r="HJ6" s="71" t="s">
        <v>27</v>
      </c>
      <c r="HK6" s="68"/>
      <c r="HL6" s="71" t="s">
        <v>28</v>
      </c>
      <c r="HM6" s="68"/>
      <c r="HN6" s="72" t="s">
        <v>25</v>
      </c>
      <c r="HO6" s="71" t="s">
        <v>26</v>
      </c>
      <c r="HP6" s="68"/>
      <c r="HQ6" s="71" t="s">
        <v>27</v>
      </c>
      <c r="HR6" s="68"/>
      <c r="HS6" s="71" t="s">
        <v>28</v>
      </c>
      <c r="HT6" s="68"/>
      <c r="HU6" s="72" t="s">
        <v>25</v>
      </c>
      <c r="HV6" s="71" t="s">
        <v>26</v>
      </c>
      <c r="HW6" s="68"/>
      <c r="HX6" s="71" t="s">
        <v>27</v>
      </c>
      <c r="HY6" s="68"/>
      <c r="HZ6" s="71" t="s">
        <v>28</v>
      </c>
      <c r="IA6" s="68"/>
      <c r="IB6" s="72" t="s">
        <v>25</v>
      </c>
      <c r="IC6" s="71" t="s">
        <v>26</v>
      </c>
      <c r="ID6" s="68"/>
      <c r="IE6" s="71" t="s">
        <v>27</v>
      </c>
      <c r="IF6" s="68"/>
      <c r="IG6" s="71" t="s">
        <v>28</v>
      </c>
      <c r="IH6" s="68"/>
      <c r="II6" s="72" t="s">
        <v>25</v>
      </c>
      <c r="IJ6" s="71" t="s">
        <v>26</v>
      </c>
      <c r="IK6" s="68"/>
      <c r="IL6" s="71" t="s">
        <v>27</v>
      </c>
      <c r="IM6" s="68"/>
      <c r="IN6" s="71" t="s">
        <v>28</v>
      </c>
      <c r="IO6" s="68"/>
      <c r="IP6" s="72" t="s">
        <v>25</v>
      </c>
      <c r="IQ6" s="71" t="s">
        <v>29</v>
      </c>
      <c r="IR6" s="68"/>
      <c r="IS6" s="71" t="s">
        <v>30</v>
      </c>
      <c r="IT6" s="68"/>
      <c r="IU6" s="72" t="s">
        <v>25</v>
      </c>
      <c r="IV6" s="71" t="s">
        <v>29</v>
      </c>
      <c r="IW6" s="68"/>
      <c r="IX6" s="71" t="s">
        <v>30</v>
      </c>
      <c r="IY6" s="68"/>
      <c r="IZ6" s="72" t="s">
        <v>25</v>
      </c>
      <c r="JA6" s="71" t="s">
        <v>29</v>
      </c>
      <c r="JB6" s="68"/>
      <c r="JC6" s="71" t="s">
        <v>30</v>
      </c>
      <c r="JD6" s="68"/>
      <c r="JE6" s="82" t="s">
        <v>25</v>
      </c>
      <c r="JF6" s="83" t="s">
        <v>26</v>
      </c>
      <c r="JG6" s="68"/>
      <c r="JH6" s="83" t="s">
        <v>27</v>
      </c>
      <c r="JI6" s="68"/>
      <c r="JJ6" s="83" t="s">
        <v>28</v>
      </c>
      <c r="JK6" s="68"/>
      <c r="JL6" s="82" t="s">
        <v>25</v>
      </c>
      <c r="JM6" s="83" t="s">
        <v>26</v>
      </c>
      <c r="JN6" s="68"/>
      <c r="JO6" s="83" t="s">
        <v>27</v>
      </c>
      <c r="JP6" s="68"/>
      <c r="JQ6" s="83" t="s">
        <v>28</v>
      </c>
      <c r="JR6" s="68"/>
      <c r="JS6" s="82" t="s">
        <v>25</v>
      </c>
      <c r="JT6" s="83" t="s">
        <v>26</v>
      </c>
      <c r="JU6" s="68"/>
      <c r="JV6" s="83" t="s">
        <v>27</v>
      </c>
      <c r="JW6" s="68"/>
      <c r="JX6" s="83" t="s">
        <v>28</v>
      </c>
      <c r="JY6" s="68"/>
      <c r="JZ6" s="82" t="s">
        <v>25</v>
      </c>
      <c r="KA6" s="83" t="s">
        <v>26</v>
      </c>
      <c r="KB6" s="68"/>
      <c r="KC6" s="83" t="s">
        <v>27</v>
      </c>
      <c r="KD6" s="68"/>
      <c r="KE6" s="83" t="s">
        <v>28</v>
      </c>
      <c r="KF6" s="68"/>
      <c r="KG6" s="82" t="s">
        <v>25</v>
      </c>
      <c r="KH6" s="83" t="s">
        <v>26</v>
      </c>
      <c r="KI6" s="68"/>
      <c r="KJ6" s="83" t="s">
        <v>27</v>
      </c>
      <c r="KK6" s="68"/>
      <c r="KL6" s="83" t="s">
        <v>28</v>
      </c>
      <c r="KM6" s="68"/>
      <c r="KN6" s="82" t="s">
        <v>25</v>
      </c>
      <c r="KO6" s="83" t="s">
        <v>26</v>
      </c>
      <c r="KP6" s="68"/>
      <c r="KQ6" s="83" t="s">
        <v>27</v>
      </c>
      <c r="KR6" s="68"/>
      <c r="KS6" s="83" t="s">
        <v>28</v>
      </c>
      <c r="KT6" s="68"/>
      <c r="KU6" s="82" t="s">
        <v>25</v>
      </c>
      <c r="KV6" s="83" t="s">
        <v>26</v>
      </c>
      <c r="KW6" s="68"/>
      <c r="KX6" s="83" t="s">
        <v>27</v>
      </c>
      <c r="KY6" s="68"/>
      <c r="KZ6" s="83" t="s">
        <v>28</v>
      </c>
      <c r="LA6" s="68"/>
      <c r="LB6" s="82" t="s">
        <v>25</v>
      </c>
      <c r="LC6" s="83" t="s">
        <v>26</v>
      </c>
      <c r="LD6" s="68"/>
      <c r="LE6" s="83" t="s">
        <v>27</v>
      </c>
      <c r="LF6" s="68"/>
      <c r="LG6" s="83" t="s">
        <v>28</v>
      </c>
      <c r="LH6" s="68"/>
      <c r="LI6" s="82" t="s">
        <v>25</v>
      </c>
      <c r="LJ6" s="83" t="s">
        <v>26</v>
      </c>
      <c r="LK6" s="68"/>
      <c r="LL6" s="83" t="s">
        <v>27</v>
      </c>
      <c r="LM6" s="68"/>
      <c r="LN6" s="83" t="s">
        <v>28</v>
      </c>
      <c r="LO6" s="68"/>
      <c r="LP6" s="82" t="s">
        <v>25</v>
      </c>
      <c r="LQ6" s="83" t="s">
        <v>26</v>
      </c>
      <c r="LR6" s="68"/>
      <c r="LS6" s="83" t="s">
        <v>27</v>
      </c>
      <c r="LT6" s="68"/>
      <c r="LU6" s="83" t="s">
        <v>28</v>
      </c>
      <c r="LV6" s="68"/>
      <c r="LW6" s="82" t="s">
        <v>25</v>
      </c>
      <c r="LX6" s="83" t="s">
        <v>26</v>
      </c>
      <c r="LY6" s="68"/>
      <c r="LZ6" s="83" t="s">
        <v>27</v>
      </c>
      <c r="MA6" s="68"/>
      <c r="MB6" s="83" t="s">
        <v>28</v>
      </c>
      <c r="MC6" s="68"/>
      <c r="MD6" s="82" t="s">
        <v>25</v>
      </c>
      <c r="ME6" s="83" t="s">
        <v>29</v>
      </c>
      <c r="MF6" s="68"/>
      <c r="MG6" s="83" t="s">
        <v>30</v>
      </c>
      <c r="MH6" s="68"/>
      <c r="MI6" s="82" t="s">
        <v>25</v>
      </c>
      <c r="MJ6" s="83" t="s">
        <v>29</v>
      </c>
      <c r="MK6" s="68"/>
      <c r="ML6" s="83" t="s">
        <v>30</v>
      </c>
      <c r="MM6" s="68"/>
      <c r="MN6" s="82" t="s">
        <v>25</v>
      </c>
      <c r="MO6" s="83" t="s">
        <v>29</v>
      </c>
      <c r="MP6" s="68"/>
      <c r="MQ6" s="83" t="s">
        <v>30</v>
      </c>
      <c r="MR6" s="68"/>
      <c r="MS6" s="2"/>
    </row>
    <row r="7" spans="1:357" ht="30" customHeight="1">
      <c r="A7" s="66"/>
      <c r="B7" s="66"/>
      <c r="C7" s="66"/>
      <c r="D7" s="4" t="s">
        <v>31</v>
      </c>
      <c r="E7" s="4" t="s">
        <v>32</v>
      </c>
      <c r="F7" s="4" t="s">
        <v>31</v>
      </c>
      <c r="G7" s="4" t="s">
        <v>32</v>
      </c>
      <c r="H7" s="4" t="s">
        <v>31</v>
      </c>
      <c r="I7" s="4" t="s">
        <v>32</v>
      </c>
      <c r="J7" s="66"/>
      <c r="K7" s="4" t="s">
        <v>31</v>
      </c>
      <c r="L7" s="4" t="s">
        <v>32</v>
      </c>
      <c r="M7" s="4" t="s">
        <v>31</v>
      </c>
      <c r="N7" s="4" t="s">
        <v>32</v>
      </c>
      <c r="O7" s="4" t="s">
        <v>31</v>
      </c>
      <c r="P7" s="4" t="s">
        <v>32</v>
      </c>
      <c r="Q7" s="66"/>
      <c r="R7" s="4" t="s">
        <v>31</v>
      </c>
      <c r="S7" s="4" t="s">
        <v>32</v>
      </c>
      <c r="T7" s="4" t="s">
        <v>31</v>
      </c>
      <c r="U7" s="4" t="s">
        <v>32</v>
      </c>
      <c r="V7" s="4" t="s">
        <v>31</v>
      </c>
      <c r="W7" s="4" t="s">
        <v>32</v>
      </c>
      <c r="X7" s="66"/>
      <c r="Y7" s="4" t="s">
        <v>31</v>
      </c>
      <c r="Z7" s="4" t="s">
        <v>32</v>
      </c>
      <c r="AA7" s="4" t="s">
        <v>31</v>
      </c>
      <c r="AB7" s="4" t="s">
        <v>32</v>
      </c>
      <c r="AC7" s="4" t="s">
        <v>31</v>
      </c>
      <c r="AD7" s="4" t="s">
        <v>32</v>
      </c>
      <c r="AE7" s="66"/>
      <c r="AF7" s="4" t="s">
        <v>31</v>
      </c>
      <c r="AG7" s="4" t="s">
        <v>32</v>
      </c>
      <c r="AH7" s="4" t="s">
        <v>31</v>
      </c>
      <c r="AI7" s="4" t="s">
        <v>32</v>
      </c>
      <c r="AJ7" s="4" t="s">
        <v>31</v>
      </c>
      <c r="AK7" s="4" t="s">
        <v>32</v>
      </c>
      <c r="AL7" s="66"/>
      <c r="AM7" s="4" t="s">
        <v>31</v>
      </c>
      <c r="AN7" s="4" t="s">
        <v>32</v>
      </c>
      <c r="AO7" s="4" t="s">
        <v>31</v>
      </c>
      <c r="AP7" s="4" t="s">
        <v>32</v>
      </c>
      <c r="AQ7" s="4" t="s">
        <v>31</v>
      </c>
      <c r="AR7" s="4" t="s">
        <v>32</v>
      </c>
      <c r="AS7" s="66"/>
      <c r="AT7" s="4" t="s">
        <v>31</v>
      </c>
      <c r="AU7" s="4" t="s">
        <v>32</v>
      </c>
      <c r="AV7" s="4" t="s">
        <v>31</v>
      </c>
      <c r="AW7" s="4" t="s">
        <v>32</v>
      </c>
      <c r="AX7" s="4" t="s">
        <v>31</v>
      </c>
      <c r="AY7" s="4" t="s">
        <v>32</v>
      </c>
      <c r="AZ7" s="66"/>
      <c r="BA7" s="4" t="s">
        <v>31</v>
      </c>
      <c r="BB7" s="4" t="s">
        <v>32</v>
      </c>
      <c r="BC7" s="4" t="s">
        <v>31</v>
      </c>
      <c r="BD7" s="4" t="s">
        <v>32</v>
      </c>
      <c r="BE7" s="4" t="s">
        <v>31</v>
      </c>
      <c r="BF7" s="4" t="s">
        <v>32</v>
      </c>
      <c r="BG7" s="66"/>
      <c r="BH7" s="4" t="s">
        <v>31</v>
      </c>
      <c r="BI7" s="4" t="s">
        <v>32</v>
      </c>
      <c r="BJ7" s="4" t="s">
        <v>31</v>
      </c>
      <c r="BK7" s="4" t="s">
        <v>32</v>
      </c>
      <c r="BL7" s="4" t="s">
        <v>31</v>
      </c>
      <c r="BM7" s="4" t="s">
        <v>32</v>
      </c>
      <c r="BN7" s="66"/>
      <c r="BO7" s="4" t="s">
        <v>31</v>
      </c>
      <c r="BP7" s="4" t="s">
        <v>32</v>
      </c>
      <c r="BQ7" s="4" t="s">
        <v>31</v>
      </c>
      <c r="BR7" s="4" t="s">
        <v>32</v>
      </c>
      <c r="BS7" s="4" t="s">
        <v>31</v>
      </c>
      <c r="BT7" s="4" t="s">
        <v>32</v>
      </c>
      <c r="BU7" s="66"/>
      <c r="BV7" s="4" t="s">
        <v>31</v>
      </c>
      <c r="BW7" s="4" t="s">
        <v>32</v>
      </c>
      <c r="BX7" s="4" t="s">
        <v>31</v>
      </c>
      <c r="BY7" s="4" t="s">
        <v>32</v>
      </c>
      <c r="BZ7" s="66"/>
      <c r="CA7" s="4" t="s">
        <v>31</v>
      </c>
      <c r="CB7" s="4" t="s">
        <v>32</v>
      </c>
      <c r="CC7" s="4" t="s">
        <v>31</v>
      </c>
      <c r="CD7" s="4" t="s">
        <v>32</v>
      </c>
      <c r="CE7" s="66"/>
      <c r="CF7" s="4" t="s">
        <v>31</v>
      </c>
      <c r="CG7" s="4" t="s">
        <v>32</v>
      </c>
      <c r="CH7" s="4" t="s">
        <v>31</v>
      </c>
      <c r="CI7" s="4" t="s">
        <v>32</v>
      </c>
      <c r="CJ7" s="66"/>
      <c r="CK7" s="5" t="s">
        <v>31</v>
      </c>
      <c r="CL7" s="5" t="s">
        <v>32</v>
      </c>
      <c r="CM7" s="5" t="s">
        <v>31</v>
      </c>
      <c r="CN7" s="5" t="s">
        <v>32</v>
      </c>
      <c r="CO7" s="5" t="s">
        <v>31</v>
      </c>
      <c r="CP7" s="5" t="s">
        <v>32</v>
      </c>
      <c r="CQ7" s="66"/>
      <c r="CR7" s="5" t="s">
        <v>31</v>
      </c>
      <c r="CS7" s="5" t="s">
        <v>32</v>
      </c>
      <c r="CT7" s="5" t="s">
        <v>31</v>
      </c>
      <c r="CU7" s="5" t="s">
        <v>32</v>
      </c>
      <c r="CV7" s="5" t="s">
        <v>31</v>
      </c>
      <c r="CW7" s="5" t="s">
        <v>32</v>
      </c>
      <c r="CX7" s="66"/>
      <c r="CY7" s="5" t="s">
        <v>31</v>
      </c>
      <c r="CZ7" s="5" t="s">
        <v>32</v>
      </c>
      <c r="DA7" s="5" t="s">
        <v>31</v>
      </c>
      <c r="DB7" s="5" t="s">
        <v>32</v>
      </c>
      <c r="DC7" s="5" t="s">
        <v>31</v>
      </c>
      <c r="DD7" s="5" t="s">
        <v>32</v>
      </c>
      <c r="DE7" s="66"/>
      <c r="DF7" s="5" t="s">
        <v>31</v>
      </c>
      <c r="DG7" s="5" t="s">
        <v>32</v>
      </c>
      <c r="DH7" s="5" t="s">
        <v>31</v>
      </c>
      <c r="DI7" s="5" t="s">
        <v>32</v>
      </c>
      <c r="DJ7" s="5" t="s">
        <v>31</v>
      </c>
      <c r="DK7" s="5" t="s">
        <v>32</v>
      </c>
      <c r="DL7" s="66"/>
      <c r="DM7" s="5" t="s">
        <v>31</v>
      </c>
      <c r="DN7" s="5" t="s">
        <v>32</v>
      </c>
      <c r="DO7" s="5" t="s">
        <v>31</v>
      </c>
      <c r="DP7" s="5" t="s">
        <v>32</v>
      </c>
      <c r="DQ7" s="5" t="s">
        <v>31</v>
      </c>
      <c r="DR7" s="5" t="s">
        <v>32</v>
      </c>
      <c r="DS7" s="66"/>
      <c r="DT7" s="5" t="s">
        <v>31</v>
      </c>
      <c r="DU7" s="5" t="s">
        <v>32</v>
      </c>
      <c r="DV7" s="5" t="s">
        <v>31</v>
      </c>
      <c r="DW7" s="5" t="s">
        <v>32</v>
      </c>
      <c r="DX7" s="5" t="s">
        <v>31</v>
      </c>
      <c r="DY7" s="5" t="s">
        <v>32</v>
      </c>
      <c r="DZ7" s="66"/>
      <c r="EA7" s="5" t="s">
        <v>31</v>
      </c>
      <c r="EB7" s="5" t="s">
        <v>32</v>
      </c>
      <c r="EC7" s="5" t="s">
        <v>31</v>
      </c>
      <c r="ED7" s="5" t="s">
        <v>32</v>
      </c>
      <c r="EE7" s="5" t="s">
        <v>31</v>
      </c>
      <c r="EF7" s="5" t="s">
        <v>32</v>
      </c>
      <c r="EG7" s="66"/>
      <c r="EH7" s="5" t="s">
        <v>31</v>
      </c>
      <c r="EI7" s="5" t="s">
        <v>32</v>
      </c>
      <c r="EJ7" s="5" t="s">
        <v>31</v>
      </c>
      <c r="EK7" s="5" t="s">
        <v>32</v>
      </c>
      <c r="EL7" s="5" t="s">
        <v>31</v>
      </c>
      <c r="EM7" s="5" t="s">
        <v>32</v>
      </c>
      <c r="EN7" s="66"/>
      <c r="EO7" s="5" t="s">
        <v>31</v>
      </c>
      <c r="EP7" s="5" t="s">
        <v>32</v>
      </c>
      <c r="EQ7" s="5" t="s">
        <v>31</v>
      </c>
      <c r="ER7" s="5" t="s">
        <v>32</v>
      </c>
      <c r="ES7" s="5" t="s">
        <v>31</v>
      </c>
      <c r="ET7" s="5" t="s">
        <v>32</v>
      </c>
      <c r="EU7" s="66"/>
      <c r="EV7" s="5" t="s">
        <v>31</v>
      </c>
      <c r="EW7" s="5" t="s">
        <v>32</v>
      </c>
      <c r="EX7" s="5" t="s">
        <v>31</v>
      </c>
      <c r="EY7" s="5" t="s">
        <v>32</v>
      </c>
      <c r="EZ7" s="5" t="s">
        <v>31</v>
      </c>
      <c r="FA7" s="5" t="s">
        <v>32</v>
      </c>
      <c r="FB7" s="66"/>
      <c r="FC7" s="5" t="s">
        <v>31</v>
      </c>
      <c r="FD7" s="5" t="s">
        <v>32</v>
      </c>
      <c r="FE7" s="5" t="s">
        <v>31</v>
      </c>
      <c r="FF7" s="5" t="s">
        <v>32</v>
      </c>
      <c r="FG7" s="66"/>
      <c r="FH7" s="5" t="s">
        <v>31</v>
      </c>
      <c r="FI7" s="5" t="s">
        <v>32</v>
      </c>
      <c r="FJ7" s="5" t="s">
        <v>31</v>
      </c>
      <c r="FK7" s="5" t="s">
        <v>32</v>
      </c>
      <c r="FL7" s="66"/>
      <c r="FM7" s="5" t="s">
        <v>31</v>
      </c>
      <c r="FN7" s="5" t="s">
        <v>32</v>
      </c>
      <c r="FO7" s="5" t="s">
        <v>31</v>
      </c>
      <c r="FP7" s="5" t="s">
        <v>32</v>
      </c>
      <c r="FQ7" s="66"/>
      <c r="FR7" s="6" t="s">
        <v>31</v>
      </c>
      <c r="FS7" s="6" t="s">
        <v>32</v>
      </c>
      <c r="FT7" s="6" t="s">
        <v>31</v>
      </c>
      <c r="FU7" s="6" t="s">
        <v>32</v>
      </c>
      <c r="FV7" s="6" t="s">
        <v>31</v>
      </c>
      <c r="FW7" s="6" t="s">
        <v>32</v>
      </c>
      <c r="FX7" s="66"/>
      <c r="FY7" s="6" t="s">
        <v>31</v>
      </c>
      <c r="FZ7" s="6" t="s">
        <v>32</v>
      </c>
      <c r="GA7" s="6" t="s">
        <v>31</v>
      </c>
      <c r="GB7" s="6" t="s">
        <v>32</v>
      </c>
      <c r="GC7" s="6" t="s">
        <v>31</v>
      </c>
      <c r="GD7" s="6" t="s">
        <v>32</v>
      </c>
      <c r="GE7" s="66"/>
      <c r="GF7" s="6" t="s">
        <v>31</v>
      </c>
      <c r="GG7" s="6" t="s">
        <v>32</v>
      </c>
      <c r="GH7" s="6" t="s">
        <v>31</v>
      </c>
      <c r="GI7" s="6" t="s">
        <v>32</v>
      </c>
      <c r="GJ7" s="6" t="s">
        <v>31</v>
      </c>
      <c r="GK7" s="6" t="s">
        <v>32</v>
      </c>
      <c r="GL7" s="66"/>
      <c r="GM7" s="6" t="s">
        <v>31</v>
      </c>
      <c r="GN7" s="6" t="s">
        <v>32</v>
      </c>
      <c r="GO7" s="6" t="s">
        <v>31</v>
      </c>
      <c r="GP7" s="6" t="s">
        <v>32</v>
      </c>
      <c r="GQ7" s="6" t="s">
        <v>31</v>
      </c>
      <c r="GR7" s="6" t="s">
        <v>32</v>
      </c>
      <c r="GS7" s="66"/>
      <c r="GT7" s="6" t="s">
        <v>31</v>
      </c>
      <c r="GU7" s="6" t="s">
        <v>32</v>
      </c>
      <c r="GV7" s="6" t="s">
        <v>31</v>
      </c>
      <c r="GW7" s="6" t="s">
        <v>32</v>
      </c>
      <c r="GX7" s="6" t="s">
        <v>31</v>
      </c>
      <c r="GY7" s="6" t="s">
        <v>32</v>
      </c>
      <c r="GZ7" s="66"/>
      <c r="HA7" s="6" t="s">
        <v>31</v>
      </c>
      <c r="HB7" s="6" t="s">
        <v>32</v>
      </c>
      <c r="HC7" s="6" t="s">
        <v>31</v>
      </c>
      <c r="HD7" s="6" t="s">
        <v>32</v>
      </c>
      <c r="HE7" s="6" t="s">
        <v>31</v>
      </c>
      <c r="HF7" s="6" t="s">
        <v>32</v>
      </c>
      <c r="HG7" s="66"/>
      <c r="HH7" s="6" t="s">
        <v>31</v>
      </c>
      <c r="HI7" s="6" t="s">
        <v>32</v>
      </c>
      <c r="HJ7" s="6" t="s">
        <v>31</v>
      </c>
      <c r="HK7" s="6" t="s">
        <v>32</v>
      </c>
      <c r="HL7" s="6" t="s">
        <v>31</v>
      </c>
      <c r="HM7" s="6" t="s">
        <v>32</v>
      </c>
      <c r="HN7" s="66"/>
      <c r="HO7" s="6" t="s">
        <v>31</v>
      </c>
      <c r="HP7" s="6" t="s">
        <v>32</v>
      </c>
      <c r="HQ7" s="6" t="s">
        <v>31</v>
      </c>
      <c r="HR7" s="6" t="s">
        <v>32</v>
      </c>
      <c r="HS7" s="6" t="s">
        <v>31</v>
      </c>
      <c r="HT7" s="6" t="s">
        <v>32</v>
      </c>
      <c r="HU7" s="66"/>
      <c r="HV7" s="6" t="s">
        <v>31</v>
      </c>
      <c r="HW7" s="6" t="s">
        <v>32</v>
      </c>
      <c r="HX7" s="6" t="s">
        <v>31</v>
      </c>
      <c r="HY7" s="6" t="s">
        <v>32</v>
      </c>
      <c r="HZ7" s="6" t="s">
        <v>31</v>
      </c>
      <c r="IA7" s="6" t="s">
        <v>32</v>
      </c>
      <c r="IB7" s="66"/>
      <c r="IC7" s="6" t="s">
        <v>31</v>
      </c>
      <c r="ID7" s="6" t="s">
        <v>32</v>
      </c>
      <c r="IE7" s="6" t="s">
        <v>31</v>
      </c>
      <c r="IF7" s="6" t="s">
        <v>32</v>
      </c>
      <c r="IG7" s="6" t="s">
        <v>31</v>
      </c>
      <c r="IH7" s="6" t="s">
        <v>32</v>
      </c>
      <c r="II7" s="66"/>
      <c r="IJ7" s="6" t="s">
        <v>31</v>
      </c>
      <c r="IK7" s="6" t="s">
        <v>32</v>
      </c>
      <c r="IL7" s="6" t="s">
        <v>31</v>
      </c>
      <c r="IM7" s="6" t="s">
        <v>32</v>
      </c>
      <c r="IN7" s="6" t="s">
        <v>31</v>
      </c>
      <c r="IO7" s="6" t="s">
        <v>32</v>
      </c>
      <c r="IP7" s="66"/>
      <c r="IQ7" s="6" t="s">
        <v>31</v>
      </c>
      <c r="IR7" s="6" t="s">
        <v>32</v>
      </c>
      <c r="IS7" s="6" t="s">
        <v>31</v>
      </c>
      <c r="IT7" s="6" t="s">
        <v>32</v>
      </c>
      <c r="IU7" s="66"/>
      <c r="IV7" s="6" t="s">
        <v>31</v>
      </c>
      <c r="IW7" s="6" t="s">
        <v>32</v>
      </c>
      <c r="IX7" s="6" t="s">
        <v>31</v>
      </c>
      <c r="IY7" s="6" t="s">
        <v>32</v>
      </c>
      <c r="IZ7" s="66"/>
      <c r="JA7" s="6" t="s">
        <v>31</v>
      </c>
      <c r="JB7" s="6" t="s">
        <v>32</v>
      </c>
      <c r="JC7" s="6" t="s">
        <v>31</v>
      </c>
      <c r="JD7" s="6" t="s">
        <v>32</v>
      </c>
      <c r="JE7" s="66"/>
      <c r="JF7" s="7" t="s">
        <v>31</v>
      </c>
      <c r="JG7" s="7" t="s">
        <v>32</v>
      </c>
      <c r="JH7" s="7" t="s">
        <v>31</v>
      </c>
      <c r="JI7" s="7" t="s">
        <v>32</v>
      </c>
      <c r="JJ7" s="7" t="s">
        <v>31</v>
      </c>
      <c r="JK7" s="7" t="s">
        <v>32</v>
      </c>
      <c r="JL7" s="66"/>
      <c r="JM7" s="7" t="s">
        <v>31</v>
      </c>
      <c r="JN7" s="7" t="s">
        <v>32</v>
      </c>
      <c r="JO7" s="7" t="s">
        <v>31</v>
      </c>
      <c r="JP7" s="7" t="s">
        <v>32</v>
      </c>
      <c r="JQ7" s="7" t="s">
        <v>31</v>
      </c>
      <c r="JR7" s="7" t="s">
        <v>32</v>
      </c>
      <c r="JS7" s="66"/>
      <c r="JT7" s="7" t="s">
        <v>31</v>
      </c>
      <c r="JU7" s="7" t="s">
        <v>32</v>
      </c>
      <c r="JV7" s="7" t="s">
        <v>31</v>
      </c>
      <c r="JW7" s="7" t="s">
        <v>32</v>
      </c>
      <c r="JX7" s="7" t="s">
        <v>31</v>
      </c>
      <c r="JY7" s="7" t="s">
        <v>32</v>
      </c>
      <c r="JZ7" s="66"/>
      <c r="KA7" s="7" t="s">
        <v>31</v>
      </c>
      <c r="KB7" s="7" t="s">
        <v>32</v>
      </c>
      <c r="KC7" s="7" t="s">
        <v>31</v>
      </c>
      <c r="KD7" s="7" t="s">
        <v>32</v>
      </c>
      <c r="KE7" s="7" t="s">
        <v>31</v>
      </c>
      <c r="KF7" s="7" t="s">
        <v>32</v>
      </c>
      <c r="KG7" s="66"/>
      <c r="KH7" s="7" t="s">
        <v>31</v>
      </c>
      <c r="KI7" s="7" t="s">
        <v>32</v>
      </c>
      <c r="KJ7" s="7" t="s">
        <v>31</v>
      </c>
      <c r="KK7" s="7" t="s">
        <v>32</v>
      </c>
      <c r="KL7" s="7" t="s">
        <v>31</v>
      </c>
      <c r="KM7" s="7" t="s">
        <v>32</v>
      </c>
      <c r="KN7" s="66"/>
      <c r="KO7" s="7" t="s">
        <v>31</v>
      </c>
      <c r="KP7" s="7" t="s">
        <v>32</v>
      </c>
      <c r="KQ7" s="7" t="s">
        <v>31</v>
      </c>
      <c r="KR7" s="7" t="s">
        <v>32</v>
      </c>
      <c r="KS7" s="7" t="s">
        <v>31</v>
      </c>
      <c r="KT7" s="7" t="s">
        <v>32</v>
      </c>
      <c r="KU7" s="66"/>
      <c r="KV7" s="7" t="s">
        <v>31</v>
      </c>
      <c r="KW7" s="7" t="s">
        <v>32</v>
      </c>
      <c r="KX7" s="7" t="s">
        <v>31</v>
      </c>
      <c r="KY7" s="7" t="s">
        <v>32</v>
      </c>
      <c r="KZ7" s="7" t="s">
        <v>31</v>
      </c>
      <c r="LA7" s="7" t="s">
        <v>32</v>
      </c>
      <c r="LB7" s="66"/>
      <c r="LC7" s="7" t="s">
        <v>31</v>
      </c>
      <c r="LD7" s="7" t="s">
        <v>32</v>
      </c>
      <c r="LE7" s="7" t="s">
        <v>31</v>
      </c>
      <c r="LF7" s="7" t="s">
        <v>32</v>
      </c>
      <c r="LG7" s="7" t="s">
        <v>31</v>
      </c>
      <c r="LH7" s="7" t="s">
        <v>32</v>
      </c>
      <c r="LI7" s="66"/>
      <c r="LJ7" s="7" t="s">
        <v>31</v>
      </c>
      <c r="LK7" s="7" t="s">
        <v>32</v>
      </c>
      <c r="LL7" s="7" t="s">
        <v>31</v>
      </c>
      <c r="LM7" s="7" t="s">
        <v>32</v>
      </c>
      <c r="LN7" s="7" t="s">
        <v>31</v>
      </c>
      <c r="LO7" s="7" t="s">
        <v>32</v>
      </c>
      <c r="LP7" s="66"/>
      <c r="LQ7" s="7" t="s">
        <v>31</v>
      </c>
      <c r="LR7" s="7" t="s">
        <v>32</v>
      </c>
      <c r="LS7" s="7" t="s">
        <v>31</v>
      </c>
      <c r="LT7" s="7" t="s">
        <v>32</v>
      </c>
      <c r="LU7" s="7" t="s">
        <v>31</v>
      </c>
      <c r="LV7" s="7" t="s">
        <v>32</v>
      </c>
      <c r="LW7" s="66"/>
      <c r="LX7" s="7" t="s">
        <v>31</v>
      </c>
      <c r="LY7" s="7" t="s">
        <v>32</v>
      </c>
      <c r="LZ7" s="7" t="s">
        <v>31</v>
      </c>
      <c r="MA7" s="7" t="s">
        <v>32</v>
      </c>
      <c r="MB7" s="7" t="s">
        <v>31</v>
      </c>
      <c r="MC7" s="7" t="s">
        <v>32</v>
      </c>
      <c r="MD7" s="66"/>
      <c r="ME7" s="7" t="s">
        <v>31</v>
      </c>
      <c r="MF7" s="7" t="s">
        <v>32</v>
      </c>
      <c r="MG7" s="7" t="s">
        <v>31</v>
      </c>
      <c r="MH7" s="7" t="s">
        <v>32</v>
      </c>
      <c r="MI7" s="66"/>
      <c r="MJ7" s="7" t="s">
        <v>31</v>
      </c>
      <c r="MK7" s="7" t="s">
        <v>32</v>
      </c>
      <c r="ML7" s="7" t="s">
        <v>31</v>
      </c>
      <c r="MM7" s="7" t="s">
        <v>32</v>
      </c>
      <c r="MN7" s="66"/>
      <c r="MO7" s="7" t="s">
        <v>31</v>
      </c>
      <c r="MP7" s="7" t="s">
        <v>32</v>
      </c>
      <c r="MQ7" s="7" t="s">
        <v>31</v>
      </c>
      <c r="MR7" s="7" t="s">
        <v>32</v>
      </c>
      <c r="MS7" s="2"/>
    </row>
    <row r="8" spans="1:357" ht="23.25" customHeight="1">
      <c r="A8" s="73" t="s">
        <v>33</v>
      </c>
      <c r="B8" s="68"/>
      <c r="C8" s="8">
        <f>SUM(C10:C10)</f>
        <v>97</v>
      </c>
      <c r="D8" s="8">
        <f>SUM(D10:D10)</f>
        <v>95</v>
      </c>
      <c r="E8" s="8">
        <f>AVERAGE(E10:E10)</f>
        <v>97.9</v>
      </c>
      <c r="F8" s="8">
        <f>SUM(F10:F10)</f>
        <v>12</v>
      </c>
      <c r="G8" s="8">
        <f>AVERAGE(G10:G10)</f>
        <v>12.4</v>
      </c>
      <c r="H8" s="8">
        <f>SUM(H10:H10)</f>
        <v>0</v>
      </c>
      <c r="I8" s="8" t="e">
        <f>AVERAGE(I10:I10)</f>
        <v>#DIV/0!</v>
      </c>
      <c r="J8" s="8">
        <f>SUM(J10:J10)</f>
        <v>97</v>
      </c>
      <c r="K8" s="8">
        <f>SUM(K10:K10)</f>
        <v>90</v>
      </c>
      <c r="L8" s="8">
        <f>AVERAGE(L10:L10)</f>
        <v>92.8</v>
      </c>
      <c r="M8" s="8">
        <f>SUM(M10:M10)</f>
        <v>4</v>
      </c>
      <c r="N8" s="8">
        <f>AVERAGE(N10:N10)</f>
        <v>4.0999999999999996</v>
      </c>
      <c r="O8" s="8">
        <f>SUM(O10:O10)</f>
        <v>0</v>
      </c>
      <c r="P8" s="8" t="e">
        <f>AVERAGE(P10:P10)</f>
        <v>#DIV/0!</v>
      </c>
      <c r="Q8" s="8">
        <f>SUM(Q10:Q10)</f>
        <v>97</v>
      </c>
      <c r="R8" s="8">
        <f>SUM(R10:R10)</f>
        <v>97</v>
      </c>
      <c r="S8" s="8">
        <f>AVERAGE(S10:S10)</f>
        <v>100</v>
      </c>
      <c r="T8" s="8">
        <f>SUM(T10:T10)</f>
        <v>43</v>
      </c>
      <c r="U8" s="8">
        <f>AVERAGE(U10:U10)</f>
        <v>44.3</v>
      </c>
      <c r="V8" s="8">
        <f>SUM(V10:V10)</f>
        <v>0</v>
      </c>
      <c r="W8" s="8" t="e">
        <f>AVERAGE(W10:W10)</f>
        <v>#DIV/0!</v>
      </c>
      <c r="X8" s="8">
        <f>SUM(X10:X10)</f>
        <v>97</v>
      </c>
      <c r="Y8" s="8">
        <f>SUM(Y10:Y10)</f>
        <v>93</v>
      </c>
      <c r="Z8" s="8">
        <f>AVERAGE(Z10:Z10)</f>
        <v>95.9</v>
      </c>
      <c r="AA8" s="8">
        <f>SUM(AA10:AA10)</f>
        <v>19</v>
      </c>
      <c r="AB8" s="8">
        <f>AVERAGE(AB10:AB10)</f>
        <v>19.600000000000001</v>
      </c>
      <c r="AC8" s="8">
        <f>SUM(AC10:AC10)</f>
        <v>0</v>
      </c>
      <c r="AD8" s="8" t="e">
        <f>AVERAGE(AD10:AD10)</f>
        <v>#DIV/0!</v>
      </c>
      <c r="AE8" s="8">
        <f>SUM(AE10:AE10)</f>
        <v>97</v>
      </c>
      <c r="AF8" s="8">
        <f>SUM(AF10:AF10)</f>
        <v>94</v>
      </c>
      <c r="AG8" s="8">
        <f>AVERAGE(AG10:AG10)</f>
        <v>96.9</v>
      </c>
      <c r="AH8" s="8">
        <f>SUM(AH10:AH10)</f>
        <v>32</v>
      </c>
      <c r="AI8" s="8">
        <f>AVERAGE(AI10:AI10)</f>
        <v>33</v>
      </c>
      <c r="AJ8" s="8">
        <f>SUM(AJ10:AJ10)</f>
        <v>0</v>
      </c>
      <c r="AK8" s="8" t="e">
        <f>AVERAGE(AK10:AK10)</f>
        <v>#DIV/0!</v>
      </c>
      <c r="AL8" s="8">
        <f>SUM(AL10:AL10)</f>
        <v>97</v>
      </c>
      <c r="AM8" s="8">
        <f>SUM(AM10:AM10)</f>
        <v>97</v>
      </c>
      <c r="AN8" s="8">
        <f>AVERAGE(AN10:AN10)</f>
        <v>100</v>
      </c>
      <c r="AO8" s="8">
        <f>SUM(AO10:AO10)</f>
        <v>43</v>
      </c>
      <c r="AP8" s="8">
        <f>AVERAGE(AP10:AP10)</f>
        <v>44.3</v>
      </c>
      <c r="AQ8" s="8">
        <f>SUM(AQ10:AQ10)</f>
        <v>0</v>
      </c>
      <c r="AR8" s="8" t="e">
        <f>AVERAGE(AR10:AR10)</f>
        <v>#DIV/0!</v>
      </c>
      <c r="AS8" s="8">
        <f>SUM(AS10:AS10)</f>
        <v>97</v>
      </c>
      <c r="AT8" s="8">
        <f>SUM(AT10:AT10)</f>
        <v>93</v>
      </c>
      <c r="AU8" s="8">
        <f>AVERAGE(AU10:AU10)</f>
        <v>95.9</v>
      </c>
      <c r="AV8" s="8">
        <f>SUM(AV10:AV10)</f>
        <v>11</v>
      </c>
      <c r="AW8" s="8">
        <f>AVERAGE(AW10:AW10)</f>
        <v>11.3</v>
      </c>
      <c r="AX8" s="8">
        <f>SUM(AX10:AX10)</f>
        <v>0</v>
      </c>
      <c r="AY8" s="8" t="e">
        <f>AVERAGE(AY10:AY10)</f>
        <v>#DIV/0!</v>
      </c>
      <c r="AZ8" s="8">
        <f>SUM(AZ10:AZ10)</f>
        <v>97</v>
      </c>
      <c r="BA8" s="8">
        <f>SUM(BA10:BA10)</f>
        <v>96</v>
      </c>
      <c r="BB8" s="8">
        <f>AVERAGE(BB10:BB10)</f>
        <v>99</v>
      </c>
      <c r="BC8" s="8">
        <f>SUM(BC10:BC10)</f>
        <v>57</v>
      </c>
      <c r="BD8" s="8">
        <f>AVERAGE(BD10:BD10)</f>
        <v>58.8</v>
      </c>
      <c r="BE8" s="8">
        <f>SUM(BE10:BE10)</f>
        <v>0</v>
      </c>
      <c r="BF8" s="8" t="e">
        <f>AVERAGE(BF10:BF10)</f>
        <v>#DIV/0!</v>
      </c>
      <c r="BG8" s="8">
        <f>SUM(BG10:BG10)</f>
        <v>0</v>
      </c>
      <c r="BH8" s="8">
        <f>SUM(BH10:BH10)</f>
        <v>0</v>
      </c>
      <c r="BI8" s="8" t="e">
        <f>AVERAGE(BI10:BI10)</f>
        <v>#DIV/0!</v>
      </c>
      <c r="BJ8" s="8">
        <f>SUM(BJ10:BJ10)</f>
        <v>0</v>
      </c>
      <c r="BK8" s="8" t="e">
        <f>AVERAGE(BK10:BK10)</f>
        <v>#DIV/0!</v>
      </c>
      <c r="BL8" s="8">
        <f>SUM(BL10:BL10)</f>
        <v>0</v>
      </c>
      <c r="BM8" s="8" t="e">
        <f>AVERAGE(BM10:BM10)</f>
        <v>#DIV/0!</v>
      </c>
      <c r="BN8" s="8">
        <f>SUM(BN10:BN10)</f>
        <v>97</v>
      </c>
      <c r="BO8" s="8">
        <f>SUM(BO10:BO10)</f>
        <v>97</v>
      </c>
      <c r="BP8" s="8">
        <f>AVERAGE(BP10:BP10)</f>
        <v>100</v>
      </c>
      <c r="BQ8" s="8">
        <f>SUM(BQ10:BQ10)</f>
        <v>82</v>
      </c>
      <c r="BR8" s="8">
        <f>AVERAGE(BR10:BR10)</f>
        <v>84.5</v>
      </c>
      <c r="BS8" s="8">
        <f>SUM(BS10:BS10)</f>
        <v>0</v>
      </c>
      <c r="BT8" s="8" t="e">
        <f>AVERAGE(BT10:BT10)</f>
        <v>#DIV/0!</v>
      </c>
      <c r="BU8" s="8">
        <f>SUM(BU10:BU10)</f>
        <v>97</v>
      </c>
      <c r="BV8" s="8">
        <f>SUM(BV10:BV10)</f>
        <v>97</v>
      </c>
      <c r="BW8" s="8">
        <f>AVERAGE(BW10:BW10)</f>
        <v>100</v>
      </c>
      <c r="BX8" s="8">
        <f>SUM(BX10:BX10)</f>
        <v>0</v>
      </c>
      <c r="BY8" s="8" t="e">
        <f>AVERAGE(BY10:BY10)</f>
        <v>#DIV/0!</v>
      </c>
      <c r="BZ8" s="8">
        <f>SUM(BZ10:BZ10)</f>
        <v>97</v>
      </c>
      <c r="CA8" s="8">
        <f>SUM(CA10:CA10)</f>
        <v>97</v>
      </c>
      <c r="CB8" s="8">
        <f>AVERAGE(CB10:CB10)</f>
        <v>100</v>
      </c>
      <c r="CC8" s="8">
        <f>SUM(CC10:CC10)</f>
        <v>0</v>
      </c>
      <c r="CD8" s="8" t="e">
        <f>AVERAGE(CD10:CD10)</f>
        <v>#DIV/0!</v>
      </c>
      <c r="CE8" s="8">
        <f>SUM(CE10:CE10)</f>
        <v>97</v>
      </c>
      <c r="CF8" s="8">
        <f>SUM(CF10:CF10)</f>
        <v>97</v>
      </c>
      <c r="CG8" s="8">
        <f>AVERAGE(CG10:CG10)</f>
        <v>100</v>
      </c>
      <c r="CH8" s="8">
        <f>SUM(CH10:CH10)</f>
        <v>0</v>
      </c>
      <c r="CI8" s="8" t="e">
        <f>AVERAGE(CI10:CI10)</f>
        <v>#DIV/0!</v>
      </c>
      <c r="CJ8" s="8">
        <f>SUM(CJ10:CJ10)</f>
        <v>136</v>
      </c>
      <c r="CK8" s="8">
        <f>SUM(CK10:CK10)</f>
        <v>128</v>
      </c>
      <c r="CL8" s="8">
        <f>AVERAGE(CL10:CL10)</f>
        <v>94.1</v>
      </c>
      <c r="CM8" s="8">
        <f>SUM(CM10:CM10)</f>
        <v>6</v>
      </c>
      <c r="CN8" s="8">
        <f>AVERAGE(CN10:CN10)</f>
        <v>4.4000000000000004</v>
      </c>
      <c r="CO8" s="8">
        <f>SUM(CO10:CO10)</f>
        <v>0</v>
      </c>
      <c r="CP8" s="8" t="e">
        <f>AVERAGE(CP10:CP10)</f>
        <v>#DIV/0!</v>
      </c>
      <c r="CQ8" s="8">
        <f>SUM(CQ10:CQ10)</f>
        <v>136</v>
      </c>
      <c r="CR8" s="8">
        <f>SUM(CR10:CR10)</f>
        <v>121</v>
      </c>
      <c r="CS8" s="8">
        <f>AVERAGE(CS10:CS10)</f>
        <v>89</v>
      </c>
      <c r="CT8" s="8">
        <f>SUM(CT10:CT10)</f>
        <v>16</v>
      </c>
      <c r="CU8" s="8">
        <f>AVERAGE(CU10:CU10)</f>
        <v>11.8</v>
      </c>
      <c r="CV8" s="8">
        <f>SUM(CV10:CV10)</f>
        <v>0</v>
      </c>
      <c r="CW8" s="8" t="e">
        <f>AVERAGE(CW10:CW10)</f>
        <v>#DIV/0!</v>
      </c>
      <c r="CX8" s="8">
        <f>SUM(CX10:CX10)</f>
        <v>136</v>
      </c>
      <c r="CY8" s="8">
        <f>SUM(CY10:CY10)</f>
        <v>118</v>
      </c>
      <c r="CZ8" s="8">
        <f>AVERAGE(CZ10:CZ10)</f>
        <v>86.8</v>
      </c>
      <c r="DA8" s="8">
        <f>SUM(DA10:DA10)</f>
        <v>9</v>
      </c>
      <c r="DB8" s="8">
        <f>AVERAGE(DB10:DB10)</f>
        <v>6.6</v>
      </c>
      <c r="DC8" s="8">
        <f>SUM(DC10:DC10)</f>
        <v>0</v>
      </c>
      <c r="DD8" s="8" t="e">
        <f>AVERAGE(DD10:DD10)</f>
        <v>#DIV/0!</v>
      </c>
      <c r="DE8" s="8">
        <f>SUM(DE10:DE10)</f>
        <v>136</v>
      </c>
      <c r="DF8" s="8">
        <f>SUM(DF10:DF10)</f>
        <v>129</v>
      </c>
      <c r="DG8" s="8">
        <f>AVERAGE(DG10:DG10)</f>
        <v>94.9</v>
      </c>
      <c r="DH8" s="8">
        <f>SUM(DH10:DH10)</f>
        <v>53</v>
      </c>
      <c r="DI8" s="8">
        <f>AVERAGE(DI10:DI10)</f>
        <v>39</v>
      </c>
      <c r="DJ8" s="8">
        <f>SUM(DJ10:DJ10)</f>
        <v>0</v>
      </c>
      <c r="DK8" s="8" t="e">
        <f>AVERAGE(DK10:DK10)</f>
        <v>#DIV/0!</v>
      </c>
      <c r="DL8" s="8">
        <f>SUM(DL10:DL10)</f>
        <v>136</v>
      </c>
      <c r="DM8" s="8">
        <f>SUM(DM10:DM10)</f>
        <v>130</v>
      </c>
      <c r="DN8" s="8">
        <f>AVERAGE(DN10:DN10)</f>
        <v>95.6</v>
      </c>
      <c r="DO8" s="8">
        <f>SUM(DO10:DO10)</f>
        <v>60</v>
      </c>
      <c r="DP8" s="8">
        <f>AVERAGE(DP10:DP10)</f>
        <v>44.1</v>
      </c>
      <c r="DQ8" s="8">
        <f>SUM(DQ10:DQ10)</f>
        <v>0</v>
      </c>
      <c r="DR8" s="8" t="e">
        <f>AVERAGE(DR10:DR10)</f>
        <v>#DIV/0!</v>
      </c>
      <c r="DS8" s="8">
        <f>SUM(DS10:DS10)</f>
        <v>136</v>
      </c>
      <c r="DT8" s="8">
        <f>SUM(DT10:DT10)</f>
        <v>136</v>
      </c>
      <c r="DU8" s="8">
        <f>AVERAGE(DU10:DU10)</f>
        <v>100</v>
      </c>
      <c r="DV8" s="8">
        <f>SUM(DV10:DV10)</f>
        <v>84</v>
      </c>
      <c r="DW8" s="8">
        <f>AVERAGE(DW10:DW10)</f>
        <v>61.8</v>
      </c>
      <c r="DX8" s="8">
        <f>SUM(DX10:DX10)</f>
        <v>0</v>
      </c>
      <c r="DY8" s="8" t="e">
        <f>AVERAGE(DY10:DY10)</f>
        <v>#DIV/0!</v>
      </c>
      <c r="DZ8" s="8">
        <f>SUM(DZ10:DZ10)</f>
        <v>136</v>
      </c>
      <c r="EA8" s="8">
        <f>SUM(EA10:EA10)</f>
        <v>129</v>
      </c>
      <c r="EB8" s="8">
        <f>AVERAGE(EB10:EB10)</f>
        <v>94.9</v>
      </c>
      <c r="EC8" s="8">
        <f>SUM(EC10:EC10)</f>
        <v>17</v>
      </c>
      <c r="ED8" s="8">
        <f>AVERAGE(ED10:ED10)</f>
        <v>12.5</v>
      </c>
      <c r="EE8" s="8">
        <f>SUM(EE10:EE10)</f>
        <v>0</v>
      </c>
      <c r="EF8" s="8" t="e">
        <f>AVERAGE(EF10:EF10)</f>
        <v>#DIV/0!</v>
      </c>
      <c r="EG8" s="8">
        <f>SUM(EG10:EG10)</f>
        <v>136</v>
      </c>
      <c r="EH8" s="8">
        <f>SUM(EH10:EH10)</f>
        <v>136</v>
      </c>
      <c r="EI8" s="8">
        <f>AVERAGE(EI10:EI10)</f>
        <v>100</v>
      </c>
      <c r="EJ8" s="8">
        <f>SUM(EJ10:EJ10)</f>
        <v>88</v>
      </c>
      <c r="EK8" s="8">
        <f>AVERAGE(EK10:EK10)</f>
        <v>64.7</v>
      </c>
      <c r="EL8" s="8">
        <f>SUM(EL10:EL10)</f>
        <v>0</v>
      </c>
      <c r="EM8" s="8" t="e">
        <f>AVERAGE(EM10:EM10)</f>
        <v>#DIV/0!</v>
      </c>
      <c r="EN8" s="8">
        <f>SUM(EN10:EN10)</f>
        <v>0</v>
      </c>
      <c r="EO8" s="8">
        <f>SUM(EO10:EO10)</f>
        <v>0</v>
      </c>
      <c r="EP8" s="8" t="e">
        <f>AVERAGE(EP10:EP10)</f>
        <v>#DIV/0!</v>
      </c>
      <c r="EQ8" s="8">
        <f>SUM(EQ10:EQ10)</f>
        <v>0</v>
      </c>
      <c r="ER8" s="8" t="e">
        <f>AVERAGE(ER10:ER10)</f>
        <v>#DIV/0!</v>
      </c>
      <c r="ES8" s="8">
        <f>SUM(ES10:ES10)</f>
        <v>0</v>
      </c>
      <c r="ET8" s="8" t="e">
        <f>AVERAGE(ET10:ET10)</f>
        <v>#DIV/0!</v>
      </c>
      <c r="EU8" s="8">
        <f>SUM(EU10:EU10)</f>
        <v>136</v>
      </c>
      <c r="EV8" s="8">
        <f>SUM(EV10:EV10)</f>
        <v>136</v>
      </c>
      <c r="EW8" s="8">
        <f>AVERAGE(EW10:EW10)</f>
        <v>100</v>
      </c>
      <c r="EX8" s="8">
        <f>SUM(EX10:EX10)</f>
        <v>113</v>
      </c>
      <c r="EY8" s="8">
        <f>AVERAGE(EY10:EY10)</f>
        <v>83.1</v>
      </c>
      <c r="EZ8" s="8">
        <f>SUM(EZ10:EZ10)</f>
        <v>0</v>
      </c>
      <c r="FA8" s="8" t="e">
        <f>AVERAGE(FA10:FA10)</f>
        <v>#DIV/0!</v>
      </c>
      <c r="FB8" s="8">
        <f>SUM(FB10:FB10)</f>
        <v>136</v>
      </c>
      <c r="FC8" s="8">
        <f>SUM(FC10:FC10)</f>
        <v>136</v>
      </c>
      <c r="FD8" s="8">
        <f>AVERAGE(FD10:FD10)</f>
        <v>100</v>
      </c>
      <c r="FE8" s="8">
        <f>SUM(FE10:FE10)</f>
        <v>0</v>
      </c>
      <c r="FF8" s="8" t="e">
        <f>AVERAGE(FF10:FF10)</f>
        <v>#DIV/0!</v>
      </c>
      <c r="FG8" s="8">
        <f>SUM(FG10:FG10)</f>
        <v>136</v>
      </c>
      <c r="FH8" s="8">
        <f>SUM(FH10:FH10)</f>
        <v>136</v>
      </c>
      <c r="FI8" s="8">
        <f>AVERAGE(FI10:FI10)</f>
        <v>100</v>
      </c>
      <c r="FJ8" s="8">
        <f>SUM(FJ10:FJ10)</f>
        <v>0</v>
      </c>
      <c r="FK8" s="8" t="e">
        <f>AVERAGE(FK10:FK10)</f>
        <v>#DIV/0!</v>
      </c>
      <c r="FL8" s="8">
        <f>SUM(FL10:FL10)</f>
        <v>136</v>
      </c>
      <c r="FM8" s="8">
        <f>SUM(FM10:FM10)</f>
        <v>136</v>
      </c>
      <c r="FN8" s="8">
        <f>AVERAGE(FN10:FN10)</f>
        <v>100</v>
      </c>
      <c r="FO8" s="8">
        <f>SUM(FO10:FO10)</f>
        <v>0</v>
      </c>
      <c r="FP8" s="8" t="e">
        <f>AVERAGE(FP10:FP10)</f>
        <v>#DIV/0!</v>
      </c>
      <c r="FQ8" s="8">
        <f>SUM(FQ10:FQ10)</f>
        <v>107</v>
      </c>
      <c r="FR8" s="8">
        <f>SUM(FR10:FR10)</f>
        <v>101</v>
      </c>
      <c r="FS8" s="8">
        <f>AVERAGE(FS10:FS10)</f>
        <v>94.4</v>
      </c>
      <c r="FT8" s="8">
        <f>SUM(FT10:FT10)</f>
        <v>0</v>
      </c>
      <c r="FU8" s="8">
        <f>AVERAGE(FU10:FU10)</f>
        <v>0</v>
      </c>
      <c r="FV8" s="8">
        <f>SUM(FV10:FV10)</f>
        <v>0</v>
      </c>
      <c r="FW8" s="8" t="e">
        <f>AVERAGE(FW10:FW10)</f>
        <v>#DIV/0!</v>
      </c>
      <c r="FX8" s="8">
        <f>SUM(FX10:FX10)</f>
        <v>107</v>
      </c>
      <c r="FY8" s="8">
        <f>SUM(FY10:FY10)</f>
        <v>102</v>
      </c>
      <c r="FZ8" s="8">
        <f>AVERAGE(FZ10:FZ10)</f>
        <v>95.3</v>
      </c>
      <c r="GA8" s="8">
        <f>SUM(GA10:GA10)</f>
        <v>20</v>
      </c>
      <c r="GB8" s="8">
        <f>AVERAGE(GB10:GB10)</f>
        <v>18.7</v>
      </c>
      <c r="GC8" s="8">
        <f>SUM(GC10:GC10)</f>
        <v>0</v>
      </c>
      <c r="GD8" s="8" t="e">
        <f>AVERAGE(GD10:GD10)</f>
        <v>#DIV/0!</v>
      </c>
      <c r="GE8" s="8">
        <f>SUM(GE10:GE10)</f>
        <v>107</v>
      </c>
      <c r="GF8" s="8">
        <f>SUM(GF10:GF10)</f>
        <v>102</v>
      </c>
      <c r="GG8" s="8">
        <f>AVERAGE(GG10:GG10)</f>
        <v>95.3</v>
      </c>
      <c r="GH8" s="8">
        <f>SUM(GH10:GH10)</f>
        <v>20</v>
      </c>
      <c r="GI8" s="8">
        <f>AVERAGE(GI10:GI10)</f>
        <v>18.7</v>
      </c>
      <c r="GJ8" s="8">
        <f>SUM(GJ10:GJ10)</f>
        <v>0</v>
      </c>
      <c r="GK8" s="8" t="e">
        <f>AVERAGE(GK10:GK10)</f>
        <v>#DIV/0!</v>
      </c>
      <c r="GL8" s="8">
        <f>SUM(GL10:GL10)</f>
        <v>107</v>
      </c>
      <c r="GM8" s="8">
        <f>SUM(GM10:GM10)</f>
        <v>101</v>
      </c>
      <c r="GN8" s="8">
        <f>AVERAGE(GN10:GN10)</f>
        <v>94.4</v>
      </c>
      <c r="GO8" s="8">
        <f>SUM(GO10:GO10)</f>
        <v>19</v>
      </c>
      <c r="GP8" s="8">
        <f>AVERAGE(GP10:GP10)</f>
        <v>17.8</v>
      </c>
      <c r="GQ8" s="8">
        <f>SUM(GQ10:GQ10)</f>
        <v>0</v>
      </c>
      <c r="GR8" s="8" t="e">
        <f>AVERAGE(GR10:GR10)</f>
        <v>#DIV/0!</v>
      </c>
      <c r="GS8" s="8">
        <f>SUM(GS10:GS10)</f>
        <v>107</v>
      </c>
      <c r="GT8" s="8">
        <f>SUM(GT10:GT10)</f>
        <v>91</v>
      </c>
      <c r="GU8" s="8">
        <f>AVERAGE(GU10:GU10)</f>
        <v>85</v>
      </c>
      <c r="GV8" s="8">
        <f>SUM(GV10:GV10)</f>
        <v>28</v>
      </c>
      <c r="GW8" s="8">
        <f>AVERAGE(GW10:GW10)</f>
        <v>26.2</v>
      </c>
      <c r="GX8" s="8">
        <f>SUM(GX10:GX10)</f>
        <v>0</v>
      </c>
      <c r="GY8" s="8" t="e">
        <f>AVERAGE(GY10:GY10)</f>
        <v>#DIV/0!</v>
      </c>
      <c r="GZ8" s="8">
        <f>SUM(GZ10:GZ10)</f>
        <v>107</v>
      </c>
      <c r="HA8" s="8">
        <f>SUM(HA10:HA10)</f>
        <v>93</v>
      </c>
      <c r="HB8" s="8">
        <f>AVERAGE(HB10:HB10)</f>
        <v>86.9</v>
      </c>
      <c r="HC8" s="8">
        <f>SUM(HC10:HC10)</f>
        <v>35</v>
      </c>
      <c r="HD8" s="8">
        <f>AVERAGE(HD10:HD10)</f>
        <v>32.700000000000003</v>
      </c>
      <c r="HE8" s="8">
        <f>SUM(HE10:HE10)</f>
        <v>0</v>
      </c>
      <c r="HF8" s="8" t="e">
        <f>AVERAGE(HF10:HF10)</f>
        <v>#DIV/0!</v>
      </c>
      <c r="HG8" s="8">
        <f>SUM(HG10:HG10)</f>
        <v>107</v>
      </c>
      <c r="HH8" s="8">
        <f>SUM(HH10:HH10)</f>
        <v>104</v>
      </c>
      <c r="HI8" s="8">
        <f>AVERAGE(HI10:HI10)</f>
        <v>97.2</v>
      </c>
      <c r="HJ8" s="8">
        <f>SUM(HJ10:HJ10)</f>
        <v>31</v>
      </c>
      <c r="HK8" s="8">
        <f>AVERAGE(HK10:HK10)</f>
        <v>29</v>
      </c>
      <c r="HL8" s="8">
        <f>SUM(HL10:HL10)</f>
        <v>0</v>
      </c>
      <c r="HM8" s="8" t="e">
        <f>AVERAGE(HM10:HM10)</f>
        <v>#DIV/0!</v>
      </c>
      <c r="HN8" s="8">
        <f>SUM(HN10:HN10)</f>
        <v>107</v>
      </c>
      <c r="HO8" s="8">
        <f>SUM(HO10:HO10)</f>
        <v>106</v>
      </c>
      <c r="HP8" s="8">
        <f>AVERAGE(HP10:HP10)</f>
        <v>99.1</v>
      </c>
      <c r="HQ8" s="8">
        <f>SUM(HQ10:HQ10)</f>
        <v>39</v>
      </c>
      <c r="HR8" s="8">
        <f>AVERAGE(HR10:HR10)</f>
        <v>36.4</v>
      </c>
      <c r="HS8" s="8">
        <f>SUM(HS10:HS10)</f>
        <v>0</v>
      </c>
      <c r="HT8" s="8" t="e">
        <f>AVERAGE(HT10:HT10)</f>
        <v>#DIV/0!</v>
      </c>
      <c r="HU8" s="8">
        <f>SUM(HU10:HU10)</f>
        <v>107</v>
      </c>
      <c r="HV8" s="8">
        <f>SUM(HV10:HV10)</f>
        <v>105</v>
      </c>
      <c r="HW8" s="8">
        <f>AVERAGE(HW10:HW10)</f>
        <v>98.1</v>
      </c>
      <c r="HX8" s="8">
        <f>SUM(HX10:HX10)</f>
        <v>52</v>
      </c>
      <c r="HY8" s="8">
        <f>AVERAGE(HY10:HY10)</f>
        <v>48.6</v>
      </c>
      <c r="HZ8" s="8">
        <f>SUM(HZ10:HZ10)</f>
        <v>0</v>
      </c>
      <c r="IA8" s="8" t="e">
        <f>AVERAGE(IA10:IA10)</f>
        <v>#DIV/0!</v>
      </c>
      <c r="IB8" s="8">
        <f>SUM(IB10:IB10)</f>
        <v>0</v>
      </c>
      <c r="IC8" s="8">
        <f>SUM(IC10:IC10)</f>
        <v>0</v>
      </c>
      <c r="ID8" s="8" t="e">
        <f>AVERAGE(ID10:ID10)</f>
        <v>#DIV/0!</v>
      </c>
      <c r="IE8" s="8">
        <f>SUM(IE10:IE10)</f>
        <v>0</v>
      </c>
      <c r="IF8" s="8" t="e">
        <f>AVERAGE(IF10:IF10)</f>
        <v>#DIV/0!</v>
      </c>
      <c r="IG8" s="8">
        <f>SUM(IG10:IG10)</f>
        <v>0</v>
      </c>
      <c r="IH8" s="8" t="e">
        <f>AVERAGE(IH10:IH10)</f>
        <v>#DIV/0!</v>
      </c>
      <c r="II8" s="8">
        <f>SUM(II10:II10)</f>
        <v>107</v>
      </c>
      <c r="IJ8" s="8">
        <f>SUM(IJ10:IJ10)</f>
        <v>107</v>
      </c>
      <c r="IK8" s="8">
        <f>AVERAGE(IK10:IK10)</f>
        <v>100</v>
      </c>
      <c r="IL8" s="8">
        <f>SUM(IL10:IL10)</f>
        <v>27</v>
      </c>
      <c r="IM8" s="8">
        <f>AVERAGE(IM10:IM10)</f>
        <v>25.2</v>
      </c>
      <c r="IN8" s="8">
        <f>SUM(IN10:IN10)</f>
        <v>0</v>
      </c>
      <c r="IO8" s="8" t="e">
        <f>AVERAGE(IO10:IO10)</f>
        <v>#DIV/0!</v>
      </c>
      <c r="IP8" s="8">
        <f>SUM(IP10:IP10)</f>
        <v>107</v>
      </c>
      <c r="IQ8" s="8">
        <f>SUM(IQ10:IQ10)</f>
        <v>107</v>
      </c>
      <c r="IR8" s="8">
        <f>AVERAGE(IR10:IR10)</f>
        <v>100</v>
      </c>
      <c r="IS8" s="8">
        <f>SUM(IS10:IS10)</f>
        <v>0</v>
      </c>
      <c r="IT8" s="8" t="e">
        <f>AVERAGE(IT10:IT10)</f>
        <v>#DIV/0!</v>
      </c>
      <c r="IU8" s="8">
        <f>SUM(IU10:IU10)</f>
        <v>107</v>
      </c>
      <c r="IV8" s="8">
        <f>SUM(IV10:IV10)</f>
        <v>107</v>
      </c>
      <c r="IW8" s="8">
        <f>AVERAGE(IW10:IW10)</f>
        <v>100</v>
      </c>
      <c r="IX8" s="8">
        <f>SUM(IX10:IX10)</f>
        <v>0</v>
      </c>
      <c r="IY8" s="8" t="e">
        <f>AVERAGE(IY10:IY10)</f>
        <v>#DIV/0!</v>
      </c>
      <c r="IZ8" s="8">
        <f>SUM(IZ10:IZ10)</f>
        <v>107</v>
      </c>
      <c r="JA8" s="8">
        <f>SUM(JA10:JA10)</f>
        <v>107</v>
      </c>
      <c r="JB8" s="8">
        <f>AVERAGE(JB10:JB10)</f>
        <v>100</v>
      </c>
      <c r="JC8" s="8">
        <f>SUM(JC10:JC10)</f>
        <v>0</v>
      </c>
      <c r="JD8" s="8" t="e">
        <f>AVERAGE(JD10:JD10)</f>
        <v>#DIV/0!</v>
      </c>
      <c r="JE8" s="8">
        <f>SUM(JE10:JE10)</f>
        <v>136</v>
      </c>
      <c r="JF8" s="8">
        <f>SUM(JF10:JF10)</f>
        <v>125</v>
      </c>
      <c r="JG8" s="8">
        <f>AVERAGE(JG10:JG10)</f>
        <v>91.9</v>
      </c>
      <c r="JH8" s="8">
        <f>SUM(JH10:JH10)</f>
        <v>2</v>
      </c>
      <c r="JI8" s="8">
        <f>AVERAGE(JI10:JI10)</f>
        <v>1.5</v>
      </c>
      <c r="JJ8" s="8">
        <f>SUM(JJ10:JJ10)</f>
        <v>0</v>
      </c>
      <c r="JK8" s="8" t="e">
        <f>AVERAGE(JK10:JK10)</f>
        <v>#DIV/0!</v>
      </c>
      <c r="JL8" s="8">
        <f>SUM(JL10:JL10)</f>
        <v>136</v>
      </c>
      <c r="JM8" s="8">
        <f>SUM(JM10:JM10)</f>
        <v>128</v>
      </c>
      <c r="JN8" s="8">
        <f>AVERAGE(JN10:JN10)</f>
        <v>94.1</v>
      </c>
      <c r="JO8" s="8">
        <f>SUM(JO10:JO10)</f>
        <v>16</v>
      </c>
      <c r="JP8" s="8">
        <f>AVERAGE(JP10:JP10)</f>
        <v>11.8</v>
      </c>
      <c r="JQ8" s="8">
        <f>SUM(JQ10:JQ10)</f>
        <v>0</v>
      </c>
      <c r="JR8" s="8" t="e">
        <f>AVERAGE(JR10:JR10)</f>
        <v>#DIV/0!</v>
      </c>
      <c r="JS8" s="8">
        <f>SUM(JS10:JS10)</f>
        <v>136</v>
      </c>
      <c r="JT8" s="8">
        <f>SUM(JT10:JT10)</f>
        <v>131</v>
      </c>
      <c r="JU8" s="8">
        <f>AVERAGE(JU10:JU10)</f>
        <v>96.3</v>
      </c>
      <c r="JV8" s="8">
        <f>SUM(JV10:JV10)</f>
        <v>16</v>
      </c>
      <c r="JW8" s="8">
        <f>AVERAGE(JW10:JW10)</f>
        <v>11.8</v>
      </c>
      <c r="JX8" s="8">
        <f>SUM(JX10:JX10)</f>
        <v>0</v>
      </c>
      <c r="JY8" s="8" t="e">
        <f>AVERAGE(JY10:JY10)</f>
        <v>#DIV/0!</v>
      </c>
      <c r="JZ8" s="8">
        <f>SUM(JZ10:JZ10)</f>
        <v>136</v>
      </c>
      <c r="KA8" s="8">
        <f>SUM(KA10:KA10)</f>
        <v>124</v>
      </c>
      <c r="KB8" s="8">
        <f>AVERAGE(KB10:KB10)</f>
        <v>91.2</v>
      </c>
      <c r="KC8" s="8">
        <f>SUM(KC10:KC10)</f>
        <v>44</v>
      </c>
      <c r="KD8" s="8">
        <f>AVERAGE(KD10:KD10)</f>
        <v>32.4</v>
      </c>
      <c r="KE8" s="8">
        <f>SUM(KE10:KE10)</f>
        <v>0</v>
      </c>
      <c r="KF8" s="8" t="e">
        <f>AVERAGE(KF10:KF10)</f>
        <v>#DIV/0!</v>
      </c>
      <c r="KG8" s="8">
        <f>SUM(KG10:KG10)</f>
        <v>136</v>
      </c>
      <c r="KH8" s="8">
        <f>SUM(KH10:KH10)</f>
        <v>115</v>
      </c>
      <c r="KI8" s="8">
        <f>AVERAGE(KI10:KI10)</f>
        <v>84.6</v>
      </c>
      <c r="KJ8" s="8">
        <f>SUM(KJ10:KJ10)</f>
        <v>39</v>
      </c>
      <c r="KK8" s="8">
        <f>AVERAGE(KK10:KK10)</f>
        <v>28.7</v>
      </c>
      <c r="KL8" s="8">
        <f>SUM(KL10:KL10)</f>
        <v>0</v>
      </c>
      <c r="KM8" s="8" t="e">
        <f>AVERAGE(KM10:KM10)</f>
        <v>#DIV/0!</v>
      </c>
      <c r="KN8" s="8">
        <f>SUM(KN10:KN10)</f>
        <v>136</v>
      </c>
      <c r="KO8" s="8">
        <f>SUM(KO10:KO10)</f>
        <v>134</v>
      </c>
      <c r="KP8" s="8">
        <f>AVERAGE(KP10:KP10)</f>
        <v>98.5</v>
      </c>
      <c r="KQ8" s="8">
        <f>SUM(KQ10:KQ10)</f>
        <v>48</v>
      </c>
      <c r="KR8" s="8">
        <f>AVERAGE(KR10:KR10)</f>
        <v>35.299999999999997</v>
      </c>
      <c r="KS8" s="8">
        <f>SUM(KS10:KS10)</f>
        <v>0</v>
      </c>
      <c r="KT8" s="8" t="e">
        <f>AVERAGE(KT10:KT10)</f>
        <v>#DIV/0!</v>
      </c>
      <c r="KU8" s="8">
        <f>SUM(KU10:KU10)</f>
        <v>136</v>
      </c>
      <c r="KV8" s="8">
        <f>SUM(KV10:KV10)</f>
        <v>128</v>
      </c>
      <c r="KW8" s="8">
        <f>AVERAGE(KW10:KW10)</f>
        <v>94.1</v>
      </c>
      <c r="KX8" s="8">
        <f>SUM(KX10:KX10)</f>
        <v>34</v>
      </c>
      <c r="KY8" s="8">
        <f>AVERAGE(KY10:KY10)</f>
        <v>25</v>
      </c>
      <c r="KZ8" s="8">
        <f>SUM(KZ10:KZ10)</f>
        <v>0</v>
      </c>
      <c r="LA8" s="8" t="e">
        <f>AVERAGE(LA10:LA10)</f>
        <v>#DIV/0!</v>
      </c>
      <c r="LB8" s="8">
        <f>SUM(LB10:LB10)</f>
        <v>136</v>
      </c>
      <c r="LC8" s="8">
        <f>SUM(LC10:LC10)</f>
        <v>136</v>
      </c>
      <c r="LD8" s="8">
        <f>AVERAGE(LD10:LD10)</f>
        <v>100</v>
      </c>
      <c r="LE8" s="8">
        <f>SUM(LE10:LE10)</f>
        <v>44</v>
      </c>
      <c r="LF8" s="8">
        <f>AVERAGE(LF10:LF10)</f>
        <v>32.4</v>
      </c>
      <c r="LG8" s="8">
        <f>SUM(LG10:LG10)</f>
        <v>0</v>
      </c>
      <c r="LH8" s="8" t="e">
        <f>AVERAGE(LH10:LH10)</f>
        <v>#DIV/0!</v>
      </c>
      <c r="LI8" s="8">
        <f>SUM(LI10:LI10)</f>
        <v>136</v>
      </c>
      <c r="LJ8" s="8">
        <f>SUM(LJ10:LJ10)</f>
        <v>135</v>
      </c>
      <c r="LK8" s="8">
        <f>AVERAGE(LK10:LK10)</f>
        <v>99.3</v>
      </c>
      <c r="LL8" s="8">
        <f>SUM(LL10:LL10)</f>
        <v>79</v>
      </c>
      <c r="LM8" s="8">
        <f>AVERAGE(LM10:LM10)</f>
        <v>58.1</v>
      </c>
      <c r="LN8" s="8">
        <f>SUM(LN10:LN10)</f>
        <v>0</v>
      </c>
      <c r="LO8" s="8" t="e">
        <f>AVERAGE(LO10:LO10)</f>
        <v>#DIV/0!</v>
      </c>
      <c r="LP8" s="8">
        <f>SUM(LP10:LP10)</f>
        <v>0</v>
      </c>
      <c r="LQ8" s="8">
        <f>SUM(LQ10:LQ10)</f>
        <v>0</v>
      </c>
      <c r="LR8" s="8" t="e">
        <f>AVERAGE(LR10:LR10)</f>
        <v>#DIV/0!</v>
      </c>
      <c r="LS8" s="8">
        <f>SUM(LS10:LS10)</f>
        <v>0</v>
      </c>
      <c r="LT8" s="8" t="e">
        <f>AVERAGE(LT10:LT10)</f>
        <v>#DIV/0!</v>
      </c>
      <c r="LU8" s="8">
        <f>SUM(LU10:LU10)</f>
        <v>0</v>
      </c>
      <c r="LV8" s="8" t="e">
        <f>AVERAGE(LV10:LV10)</f>
        <v>#DIV/0!</v>
      </c>
      <c r="LW8" s="8">
        <f>SUM(LW10:LW10)</f>
        <v>136</v>
      </c>
      <c r="LX8" s="8">
        <f>SUM(LX10:LX10)</f>
        <v>136</v>
      </c>
      <c r="LY8" s="8">
        <f>AVERAGE(LY10:LY10)</f>
        <v>100</v>
      </c>
      <c r="LZ8" s="8">
        <f>SUM(LZ10:LZ10)</f>
        <v>72</v>
      </c>
      <c r="MA8" s="8">
        <f>AVERAGE(MA10:MA10)</f>
        <v>52.9</v>
      </c>
      <c r="MB8" s="8">
        <f>SUM(MB10:MB10)</f>
        <v>0</v>
      </c>
      <c r="MC8" s="8" t="e">
        <f>AVERAGE(MC10:MC10)</f>
        <v>#DIV/0!</v>
      </c>
      <c r="MD8" s="8">
        <f>SUM(MD10:MD10)</f>
        <v>136</v>
      </c>
      <c r="ME8" s="8">
        <f>SUM(ME10:ME10)</f>
        <v>136</v>
      </c>
      <c r="MF8" s="8">
        <f>AVERAGE(MF10:MF10)</f>
        <v>100</v>
      </c>
      <c r="MG8" s="8">
        <f>SUM(MG10:MG10)</f>
        <v>0</v>
      </c>
      <c r="MH8" s="8" t="e">
        <f>AVERAGE(MH10:MH10)</f>
        <v>#DIV/0!</v>
      </c>
      <c r="MI8" s="8">
        <f>SUM(MI10:MI10)</f>
        <v>136</v>
      </c>
      <c r="MJ8" s="8">
        <f>SUM(MJ10:MJ10)</f>
        <v>136</v>
      </c>
      <c r="MK8" s="8">
        <f>AVERAGE(MK10:MK10)</f>
        <v>100</v>
      </c>
      <c r="ML8" s="8">
        <f>SUM(ML10:ML10)</f>
        <v>0</v>
      </c>
      <c r="MM8" s="8" t="e">
        <f>AVERAGE(MM10:MM10)</f>
        <v>#DIV/0!</v>
      </c>
      <c r="MN8" s="8">
        <f>SUM(MN10:MN10)</f>
        <v>0</v>
      </c>
      <c r="MO8" s="8">
        <f>SUM(MO10:MO10)</f>
        <v>0</v>
      </c>
      <c r="MP8" s="8" t="e">
        <f>AVERAGE(MP10:MP10)</f>
        <v>#DIV/0!</v>
      </c>
      <c r="MQ8" s="8">
        <f>SUM(MQ10:MQ10)</f>
        <v>0</v>
      </c>
      <c r="MR8" s="8" t="e">
        <f>AVERAGE(MR10:MR10)</f>
        <v>#DIV/0!</v>
      </c>
      <c r="MS8" s="9"/>
    </row>
    <row r="9" spans="1:357" ht="23.25" customHeight="1">
      <c r="A9" s="64"/>
      <c r="B9" s="63"/>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9"/>
    </row>
    <row r="10" spans="1:357" ht="20.25" customHeight="1">
      <c r="A10" s="10">
        <v>19</v>
      </c>
      <c r="B10" s="13" t="s">
        <v>34</v>
      </c>
      <c r="C10" s="11">
        <v>97</v>
      </c>
      <c r="D10" s="11">
        <v>95</v>
      </c>
      <c r="E10" s="11">
        <f>ROUND(D10*100/C10,1)</f>
        <v>97.9</v>
      </c>
      <c r="F10" s="11">
        <v>12</v>
      </c>
      <c r="G10" s="12">
        <f>ROUND(F10*100/C10,1)</f>
        <v>12.4</v>
      </c>
      <c r="H10" s="11">
        <v>0</v>
      </c>
      <c r="I10" s="11"/>
      <c r="J10" s="11">
        <v>97</v>
      </c>
      <c r="K10" s="11">
        <v>90</v>
      </c>
      <c r="L10" s="12">
        <f>ROUND(K10*100/J10,1)</f>
        <v>92.8</v>
      </c>
      <c r="M10" s="11">
        <v>4</v>
      </c>
      <c r="N10" s="12">
        <f>ROUND(M10*100/J10,1)</f>
        <v>4.0999999999999996</v>
      </c>
      <c r="O10" s="11">
        <v>0</v>
      </c>
      <c r="P10" s="11"/>
      <c r="Q10" s="11">
        <v>97</v>
      </c>
      <c r="R10" s="11">
        <v>97</v>
      </c>
      <c r="S10" s="12">
        <f>ROUND(R10*100/Q10,1)</f>
        <v>100</v>
      </c>
      <c r="T10" s="11">
        <v>43</v>
      </c>
      <c r="U10" s="12">
        <f>ROUND(T10*100/Q10,1)</f>
        <v>44.3</v>
      </c>
      <c r="V10" s="11">
        <v>0</v>
      </c>
      <c r="W10" s="11"/>
      <c r="X10" s="11">
        <v>97</v>
      </c>
      <c r="Y10" s="11">
        <v>93</v>
      </c>
      <c r="Z10" s="12">
        <f>ROUND(Y10*100/X10,1)</f>
        <v>95.9</v>
      </c>
      <c r="AA10" s="11">
        <v>19</v>
      </c>
      <c r="AB10" s="12">
        <f>ROUND(AA10*100/X10,1)</f>
        <v>19.600000000000001</v>
      </c>
      <c r="AC10" s="11">
        <v>0</v>
      </c>
      <c r="AD10" s="11"/>
      <c r="AE10" s="11">
        <v>97</v>
      </c>
      <c r="AF10" s="11">
        <v>94</v>
      </c>
      <c r="AG10" s="12">
        <f>ROUND(AF10*100/AE10,1)</f>
        <v>96.9</v>
      </c>
      <c r="AH10" s="11">
        <v>32</v>
      </c>
      <c r="AI10" s="12">
        <f>ROUND(AH10*100/AE10,1)</f>
        <v>33</v>
      </c>
      <c r="AJ10" s="11">
        <v>0</v>
      </c>
      <c r="AK10" s="11"/>
      <c r="AL10" s="11">
        <v>97</v>
      </c>
      <c r="AM10" s="11">
        <v>97</v>
      </c>
      <c r="AN10" s="12">
        <f>ROUND(AM10*100/AL10,1)</f>
        <v>100</v>
      </c>
      <c r="AO10" s="11">
        <v>43</v>
      </c>
      <c r="AP10" s="12">
        <f>ROUND(AO10*100/AL10,1)</f>
        <v>44.3</v>
      </c>
      <c r="AQ10" s="11">
        <v>0</v>
      </c>
      <c r="AR10" s="11"/>
      <c r="AS10" s="11">
        <v>97</v>
      </c>
      <c r="AT10" s="11">
        <v>93</v>
      </c>
      <c r="AU10" s="12">
        <f>ROUND(AT10*100/AS10,1)</f>
        <v>95.9</v>
      </c>
      <c r="AV10" s="11">
        <v>11</v>
      </c>
      <c r="AW10" s="12">
        <f>ROUND(AV10*100/AS10,1)</f>
        <v>11.3</v>
      </c>
      <c r="AX10" s="11">
        <v>0</v>
      </c>
      <c r="AY10" s="11"/>
      <c r="AZ10" s="11">
        <v>97</v>
      </c>
      <c r="BA10" s="11">
        <v>96</v>
      </c>
      <c r="BB10" s="12">
        <f>ROUND(BA10*100/AZ10,1)</f>
        <v>99</v>
      </c>
      <c r="BC10" s="11">
        <v>57</v>
      </c>
      <c r="BD10" s="12">
        <f>ROUND(BC10*100/AZ10,1)</f>
        <v>58.8</v>
      </c>
      <c r="BE10" s="11">
        <v>0</v>
      </c>
      <c r="BF10" s="11"/>
      <c r="BG10" s="11">
        <v>0</v>
      </c>
      <c r="BH10" s="11"/>
      <c r="BI10" s="11"/>
      <c r="BJ10" s="11"/>
      <c r="BK10" s="11"/>
      <c r="BL10" s="11"/>
      <c r="BM10" s="11"/>
      <c r="BN10" s="11">
        <v>97</v>
      </c>
      <c r="BO10" s="11">
        <v>97</v>
      </c>
      <c r="BP10" s="12">
        <f>ROUND(BO10*100/BN10,1)</f>
        <v>100</v>
      </c>
      <c r="BQ10" s="11">
        <v>82</v>
      </c>
      <c r="BR10" s="12">
        <f>ROUND(BQ10*100/BN10,1)</f>
        <v>84.5</v>
      </c>
      <c r="BS10" s="11">
        <v>0</v>
      </c>
      <c r="BT10" s="11"/>
      <c r="BU10" s="11">
        <v>97</v>
      </c>
      <c r="BV10" s="11">
        <v>97</v>
      </c>
      <c r="BW10" s="12">
        <f>ROUND(BV10*100/BU10,1)</f>
        <v>100</v>
      </c>
      <c r="BX10" s="11">
        <v>0</v>
      </c>
      <c r="BY10" s="11"/>
      <c r="BZ10" s="11">
        <v>97</v>
      </c>
      <c r="CA10" s="11">
        <v>97</v>
      </c>
      <c r="CB10" s="12">
        <f>ROUND(CA10*100/BZ10,1)</f>
        <v>100</v>
      </c>
      <c r="CC10" s="11">
        <v>0</v>
      </c>
      <c r="CD10" s="11"/>
      <c r="CE10" s="11">
        <v>97</v>
      </c>
      <c r="CF10" s="11">
        <v>97</v>
      </c>
      <c r="CG10" s="12">
        <f>ROUND(CF10*100/CE10,1)</f>
        <v>100</v>
      </c>
      <c r="CH10" s="11">
        <v>0</v>
      </c>
      <c r="CI10" s="11"/>
      <c r="CJ10" s="11">
        <v>136</v>
      </c>
      <c r="CK10" s="11">
        <v>128</v>
      </c>
      <c r="CL10" s="12">
        <f>ROUND(CK10*100/CJ10,1)</f>
        <v>94.1</v>
      </c>
      <c r="CM10" s="11">
        <v>6</v>
      </c>
      <c r="CN10" s="12">
        <f>ROUND(CM10*100/CJ10,1)</f>
        <v>4.4000000000000004</v>
      </c>
      <c r="CO10" s="11">
        <v>0</v>
      </c>
      <c r="CP10" s="11"/>
      <c r="CQ10" s="11">
        <v>136</v>
      </c>
      <c r="CR10" s="11">
        <v>121</v>
      </c>
      <c r="CS10" s="12">
        <f>ROUND(CR10*100/CQ10,1)</f>
        <v>89</v>
      </c>
      <c r="CT10" s="11">
        <v>16</v>
      </c>
      <c r="CU10" s="12">
        <f>ROUND(CT10*100/CQ10,1)</f>
        <v>11.8</v>
      </c>
      <c r="CV10" s="11">
        <v>0</v>
      </c>
      <c r="CW10" s="11"/>
      <c r="CX10" s="11">
        <v>136</v>
      </c>
      <c r="CY10" s="11">
        <v>118</v>
      </c>
      <c r="CZ10" s="12">
        <f>ROUND(CY10*100/CX10,1)</f>
        <v>86.8</v>
      </c>
      <c r="DA10" s="11">
        <v>9</v>
      </c>
      <c r="DB10" s="12">
        <f>ROUND(DA10*100/CX10,1)</f>
        <v>6.6</v>
      </c>
      <c r="DC10" s="11">
        <v>0</v>
      </c>
      <c r="DD10" s="11"/>
      <c r="DE10" s="11">
        <v>136</v>
      </c>
      <c r="DF10" s="11">
        <v>129</v>
      </c>
      <c r="DG10" s="12">
        <f>ROUND(DF10*100/DE10,1)</f>
        <v>94.9</v>
      </c>
      <c r="DH10" s="11">
        <v>53</v>
      </c>
      <c r="DI10" s="12">
        <f>ROUND(DH10*100/DE10,1)</f>
        <v>39</v>
      </c>
      <c r="DJ10" s="11">
        <v>0</v>
      </c>
      <c r="DK10" s="11"/>
      <c r="DL10" s="11">
        <v>136</v>
      </c>
      <c r="DM10" s="11">
        <v>130</v>
      </c>
      <c r="DN10" s="12">
        <f>ROUND(DM10*100/DL10,1)</f>
        <v>95.6</v>
      </c>
      <c r="DO10" s="11">
        <v>60</v>
      </c>
      <c r="DP10" s="12">
        <f>ROUND(DO10*100/DL10,1)</f>
        <v>44.1</v>
      </c>
      <c r="DQ10" s="11">
        <v>0</v>
      </c>
      <c r="DR10" s="11"/>
      <c r="DS10" s="11">
        <v>136</v>
      </c>
      <c r="DT10" s="11">
        <v>136</v>
      </c>
      <c r="DU10" s="12">
        <f>ROUND(DT10*100/DS10,1)</f>
        <v>100</v>
      </c>
      <c r="DV10" s="11">
        <v>84</v>
      </c>
      <c r="DW10" s="12">
        <f>ROUND(DV10*100/DS10,1)</f>
        <v>61.8</v>
      </c>
      <c r="DX10" s="11">
        <v>0</v>
      </c>
      <c r="DY10" s="11"/>
      <c r="DZ10" s="11">
        <v>136</v>
      </c>
      <c r="EA10" s="11">
        <v>129</v>
      </c>
      <c r="EB10" s="12">
        <f>ROUND(EA10*100/DZ10,1)</f>
        <v>94.9</v>
      </c>
      <c r="EC10" s="11">
        <v>17</v>
      </c>
      <c r="ED10" s="12">
        <f>ROUND(EC10*100/DZ10,1)</f>
        <v>12.5</v>
      </c>
      <c r="EE10" s="11">
        <v>0</v>
      </c>
      <c r="EF10" s="11"/>
      <c r="EG10" s="11">
        <v>136</v>
      </c>
      <c r="EH10" s="11">
        <v>136</v>
      </c>
      <c r="EI10" s="12">
        <f>ROUND(EH10*100/EG10,1)</f>
        <v>100</v>
      </c>
      <c r="EJ10" s="11">
        <v>88</v>
      </c>
      <c r="EK10" s="12">
        <f>ROUND(EJ10*100/EG10,1)</f>
        <v>64.7</v>
      </c>
      <c r="EL10" s="11">
        <v>0</v>
      </c>
      <c r="EM10" s="11"/>
      <c r="EN10" s="11">
        <v>0</v>
      </c>
      <c r="EO10" s="11"/>
      <c r="EP10" s="11"/>
      <c r="EQ10" s="11"/>
      <c r="ER10" s="11"/>
      <c r="ES10" s="11"/>
      <c r="ET10" s="11"/>
      <c r="EU10" s="11">
        <v>136</v>
      </c>
      <c r="EV10" s="11">
        <v>136</v>
      </c>
      <c r="EW10" s="12">
        <f>ROUND(EV10*100/EU10,1)</f>
        <v>100</v>
      </c>
      <c r="EX10" s="11">
        <v>113</v>
      </c>
      <c r="EY10" s="12">
        <f>ROUND(EX10*100/EU10,1)</f>
        <v>83.1</v>
      </c>
      <c r="EZ10" s="11">
        <v>0</v>
      </c>
      <c r="FA10" s="11"/>
      <c r="FB10" s="11">
        <v>136</v>
      </c>
      <c r="FC10" s="11">
        <v>136</v>
      </c>
      <c r="FD10" s="12">
        <f>ROUND(FC10*100/FB10,1)</f>
        <v>100</v>
      </c>
      <c r="FE10" s="11">
        <v>0</v>
      </c>
      <c r="FF10" s="11"/>
      <c r="FG10" s="11">
        <v>136</v>
      </c>
      <c r="FH10" s="11">
        <v>136</v>
      </c>
      <c r="FI10" s="12">
        <f>ROUND(FH10*100/FG10,1)</f>
        <v>100</v>
      </c>
      <c r="FJ10" s="11">
        <v>0</v>
      </c>
      <c r="FK10" s="11"/>
      <c r="FL10" s="11">
        <v>136</v>
      </c>
      <c r="FM10" s="11">
        <v>136</v>
      </c>
      <c r="FN10" s="12">
        <f>ROUND(FM10*100/FL10,1)</f>
        <v>100</v>
      </c>
      <c r="FO10" s="11">
        <v>0</v>
      </c>
      <c r="FP10" s="11"/>
      <c r="FQ10" s="11">
        <v>107</v>
      </c>
      <c r="FR10" s="11">
        <v>101</v>
      </c>
      <c r="FS10" s="12">
        <f>ROUND(FR10*100/FQ10,1)</f>
        <v>94.4</v>
      </c>
      <c r="FT10" s="11">
        <v>0</v>
      </c>
      <c r="FU10" s="12">
        <f>ROUND(FT10*100/FQ10,1)</f>
        <v>0</v>
      </c>
      <c r="FV10" s="11">
        <v>0</v>
      </c>
      <c r="FW10" s="11"/>
      <c r="FX10" s="11">
        <v>107</v>
      </c>
      <c r="FY10" s="11">
        <v>102</v>
      </c>
      <c r="FZ10" s="12">
        <f>ROUND(FY10*100/FX10,1)</f>
        <v>95.3</v>
      </c>
      <c r="GA10" s="11">
        <v>20</v>
      </c>
      <c r="GB10" s="12">
        <f>ROUND(GA10*100/FX10,1)</f>
        <v>18.7</v>
      </c>
      <c r="GC10" s="11">
        <v>0</v>
      </c>
      <c r="GD10" s="11"/>
      <c r="GE10" s="11">
        <v>107</v>
      </c>
      <c r="GF10" s="11">
        <v>102</v>
      </c>
      <c r="GG10" s="12">
        <f>ROUND(GF10*100/GE10,1)</f>
        <v>95.3</v>
      </c>
      <c r="GH10" s="11">
        <v>20</v>
      </c>
      <c r="GI10" s="12">
        <f>ROUND(GH10*100/GE10,1)</f>
        <v>18.7</v>
      </c>
      <c r="GJ10" s="11">
        <v>0</v>
      </c>
      <c r="GK10" s="11"/>
      <c r="GL10" s="11">
        <v>107</v>
      </c>
      <c r="GM10" s="11">
        <v>101</v>
      </c>
      <c r="GN10" s="12">
        <f>ROUND(GM10*100/GL10,1)</f>
        <v>94.4</v>
      </c>
      <c r="GO10" s="11">
        <v>19</v>
      </c>
      <c r="GP10" s="12">
        <f>ROUND(GO10*100/GL10,1)</f>
        <v>17.8</v>
      </c>
      <c r="GQ10" s="11">
        <v>0</v>
      </c>
      <c r="GR10" s="11"/>
      <c r="GS10" s="11">
        <v>107</v>
      </c>
      <c r="GT10" s="11">
        <v>91</v>
      </c>
      <c r="GU10" s="12">
        <f>ROUND(GT10*100/GS10,1)</f>
        <v>85</v>
      </c>
      <c r="GV10" s="11">
        <v>28</v>
      </c>
      <c r="GW10" s="12">
        <f>ROUND(GV10*100/GS10,1)</f>
        <v>26.2</v>
      </c>
      <c r="GX10" s="11">
        <v>0</v>
      </c>
      <c r="GY10" s="11"/>
      <c r="GZ10" s="11">
        <v>107</v>
      </c>
      <c r="HA10" s="11">
        <v>93</v>
      </c>
      <c r="HB10" s="12">
        <f>ROUND(HA10*100/GZ10,1)</f>
        <v>86.9</v>
      </c>
      <c r="HC10" s="11">
        <v>35</v>
      </c>
      <c r="HD10" s="12">
        <f>ROUND(HC10*100/GZ10,1)</f>
        <v>32.700000000000003</v>
      </c>
      <c r="HE10" s="11">
        <v>0</v>
      </c>
      <c r="HF10" s="11"/>
      <c r="HG10" s="11">
        <v>107</v>
      </c>
      <c r="HH10" s="11">
        <v>104</v>
      </c>
      <c r="HI10" s="12">
        <f>ROUND(HH10*100/HG10,1)</f>
        <v>97.2</v>
      </c>
      <c r="HJ10" s="11">
        <v>31</v>
      </c>
      <c r="HK10" s="12">
        <f>ROUND(HJ10*100/HG10,1)</f>
        <v>29</v>
      </c>
      <c r="HL10" s="11">
        <v>0</v>
      </c>
      <c r="HM10" s="11"/>
      <c r="HN10" s="11">
        <v>107</v>
      </c>
      <c r="HO10" s="11">
        <v>106</v>
      </c>
      <c r="HP10" s="12">
        <f>ROUND(HO10*100/HN10,1)</f>
        <v>99.1</v>
      </c>
      <c r="HQ10" s="11">
        <v>39</v>
      </c>
      <c r="HR10" s="12">
        <f>ROUND(HQ10*100/HN10,1)</f>
        <v>36.4</v>
      </c>
      <c r="HS10" s="11">
        <v>0</v>
      </c>
      <c r="HT10" s="11"/>
      <c r="HU10" s="11">
        <v>107</v>
      </c>
      <c r="HV10" s="11">
        <v>105</v>
      </c>
      <c r="HW10" s="12">
        <f>ROUND(HV10*100/HU10,1)</f>
        <v>98.1</v>
      </c>
      <c r="HX10" s="11">
        <v>52</v>
      </c>
      <c r="HY10" s="12">
        <f>ROUND(HX10*100/HU10,1)</f>
        <v>48.6</v>
      </c>
      <c r="HZ10" s="11">
        <v>0</v>
      </c>
      <c r="IA10" s="11"/>
      <c r="IB10" s="11">
        <v>0</v>
      </c>
      <c r="IC10" s="11"/>
      <c r="ID10" s="11"/>
      <c r="IE10" s="11"/>
      <c r="IF10" s="11"/>
      <c r="IG10" s="11"/>
      <c r="IH10" s="11"/>
      <c r="II10" s="11">
        <v>107</v>
      </c>
      <c r="IJ10" s="11">
        <v>107</v>
      </c>
      <c r="IK10" s="12">
        <f>ROUND(IJ10*100/II10,1)</f>
        <v>100</v>
      </c>
      <c r="IL10" s="11">
        <v>27</v>
      </c>
      <c r="IM10" s="12">
        <f>ROUND(IL10*100/II10,1)</f>
        <v>25.2</v>
      </c>
      <c r="IN10" s="11">
        <v>0</v>
      </c>
      <c r="IO10" s="11"/>
      <c r="IP10" s="11">
        <v>107</v>
      </c>
      <c r="IQ10" s="12">
        <v>107</v>
      </c>
      <c r="IR10" s="12">
        <f>ROUND(IQ10*100/IP10,1)</f>
        <v>100</v>
      </c>
      <c r="IS10" s="11">
        <v>0</v>
      </c>
      <c r="IT10" s="11"/>
      <c r="IU10" s="11">
        <v>107</v>
      </c>
      <c r="IV10" s="11">
        <v>107</v>
      </c>
      <c r="IW10" s="12">
        <f>ROUND(IV10*100/IU10,1)</f>
        <v>100</v>
      </c>
      <c r="IX10" s="11">
        <v>0</v>
      </c>
      <c r="IY10" s="11"/>
      <c r="IZ10" s="11">
        <v>107</v>
      </c>
      <c r="JA10" s="11">
        <v>107</v>
      </c>
      <c r="JB10" s="12">
        <f>ROUND(JA10*100/IZ10,1)</f>
        <v>100</v>
      </c>
      <c r="JC10" s="11">
        <v>0</v>
      </c>
      <c r="JD10" s="11"/>
      <c r="JE10" s="11">
        <v>136</v>
      </c>
      <c r="JF10" s="11">
        <v>125</v>
      </c>
      <c r="JG10" s="12">
        <f>ROUND(JF10*100/JE10,1)</f>
        <v>91.9</v>
      </c>
      <c r="JH10" s="11">
        <v>2</v>
      </c>
      <c r="JI10" s="12">
        <f>ROUND(JH10*100/JE10,1)</f>
        <v>1.5</v>
      </c>
      <c r="JJ10" s="11">
        <v>0</v>
      </c>
      <c r="JK10" s="11"/>
      <c r="JL10" s="11">
        <v>136</v>
      </c>
      <c r="JM10" s="11">
        <v>128</v>
      </c>
      <c r="JN10" s="12">
        <f>ROUND(JM10*100/JL10,1)</f>
        <v>94.1</v>
      </c>
      <c r="JO10" s="11">
        <v>16</v>
      </c>
      <c r="JP10" s="12">
        <f>ROUND(JO10*100/JL10,1)</f>
        <v>11.8</v>
      </c>
      <c r="JQ10" s="11">
        <v>0</v>
      </c>
      <c r="JR10" s="11"/>
      <c r="JS10" s="11">
        <v>136</v>
      </c>
      <c r="JT10" s="11">
        <v>131</v>
      </c>
      <c r="JU10" s="12">
        <f>ROUND(JT10*100/JS10,1)</f>
        <v>96.3</v>
      </c>
      <c r="JV10" s="11">
        <v>16</v>
      </c>
      <c r="JW10" s="12">
        <f>ROUND(JV10*100/JS10,1)</f>
        <v>11.8</v>
      </c>
      <c r="JX10" s="11">
        <v>0</v>
      </c>
      <c r="JY10" s="11"/>
      <c r="JZ10" s="11">
        <v>136</v>
      </c>
      <c r="KA10" s="11">
        <v>124</v>
      </c>
      <c r="KB10" s="12">
        <f>ROUND(KA10*100/JZ10,1)</f>
        <v>91.2</v>
      </c>
      <c r="KC10" s="11">
        <v>44</v>
      </c>
      <c r="KD10" s="12">
        <f>ROUND(KC10*100/JZ10,1)</f>
        <v>32.4</v>
      </c>
      <c r="KE10" s="11">
        <v>0</v>
      </c>
      <c r="KF10" s="11"/>
      <c r="KG10" s="11">
        <v>136</v>
      </c>
      <c r="KH10" s="11">
        <v>115</v>
      </c>
      <c r="KI10" s="12">
        <f>ROUND(KH10*100/KG10,1)</f>
        <v>84.6</v>
      </c>
      <c r="KJ10" s="11">
        <v>39</v>
      </c>
      <c r="KK10" s="12">
        <f>ROUND(KJ10*100/KG10,1)</f>
        <v>28.7</v>
      </c>
      <c r="KL10" s="11">
        <v>0</v>
      </c>
      <c r="KM10" s="11"/>
      <c r="KN10" s="11">
        <v>136</v>
      </c>
      <c r="KO10" s="11">
        <v>134</v>
      </c>
      <c r="KP10" s="12">
        <f>ROUND(KO10*100/KN10,1)</f>
        <v>98.5</v>
      </c>
      <c r="KQ10" s="11">
        <v>48</v>
      </c>
      <c r="KR10" s="12">
        <f>ROUND(KQ10*100/KN10,1)</f>
        <v>35.299999999999997</v>
      </c>
      <c r="KS10" s="11">
        <v>0</v>
      </c>
      <c r="KT10" s="11"/>
      <c r="KU10" s="11">
        <v>136</v>
      </c>
      <c r="KV10" s="11">
        <v>128</v>
      </c>
      <c r="KW10" s="12">
        <f>ROUND(KV10*100/KU10,1)</f>
        <v>94.1</v>
      </c>
      <c r="KX10" s="11">
        <v>34</v>
      </c>
      <c r="KY10" s="12">
        <f>ROUND(KX10*100/KU10,1)</f>
        <v>25</v>
      </c>
      <c r="KZ10" s="11">
        <v>0</v>
      </c>
      <c r="LA10" s="11"/>
      <c r="LB10" s="11">
        <v>136</v>
      </c>
      <c r="LC10" s="11">
        <v>136</v>
      </c>
      <c r="LD10" s="12">
        <f>ROUND(LC10*100/LB10,1)</f>
        <v>100</v>
      </c>
      <c r="LE10" s="11">
        <v>44</v>
      </c>
      <c r="LF10" s="12">
        <f>ROUND(LE10*100/LB10,1)</f>
        <v>32.4</v>
      </c>
      <c r="LG10" s="11">
        <v>0</v>
      </c>
      <c r="LH10" s="11"/>
      <c r="LI10" s="11">
        <v>136</v>
      </c>
      <c r="LJ10" s="11">
        <v>135</v>
      </c>
      <c r="LK10" s="12">
        <f>ROUND(LJ10*100/LI10,1)</f>
        <v>99.3</v>
      </c>
      <c r="LL10" s="11">
        <v>79</v>
      </c>
      <c r="LM10" s="12">
        <f>ROUND(LL10*100/LI10,1)</f>
        <v>58.1</v>
      </c>
      <c r="LN10" s="11">
        <v>0</v>
      </c>
      <c r="LO10" s="11"/>
      <c r="LP10" s="11">
        <v>0</v>
      </c>
      <c r="LQ10" s="11"/>
      <c r="LR10" s="11"/>
      <c r="LS10" s="11"/>
      <c r="LT10" s="11"/>
      <c r="LU10" s="11"/>
      <c r="LV10" s="11"/>
      <c r="LW10" s="11">
        <v>136</v>
      </c>
      <c r="LX10" s="11">
        <v>136</v>
      </c>
      <c r="LY10" s="12">
        <f>ROUND(LX10*100/LW10,1)</f>
        <v>100</v>
      </c>
      <c r="LZ10" s="11">
        <v>72</v>
      </c>
      <c r="MA10" s="12">
        <f>ROUND(LZ10*100/LW10,1)</f>
        <v>52.9</v>
      </c>
      <c r="MB10" s="11">
        <v>0</v>
      </c>
      <c r="MC10" s="11"/>
      <c r="MD10" s="11">
        <v>136</v>
      </c>
      <c r="ME10" s="11">
        <v>136</v>
      </c>
      <c r="MF10" s="12">
        <f>ROUND(ME10*100/MD10,1)</f>
        <v>100</v>
      </c>
      <c r="MG10" s="11">
        <v>0</v>
      </c>
      <c r="MH10" s="11"/>
      <c r="MI10" s="11">
        <v>136</v>
      </c>
      <c r="MJ10" s="11">
        <v>136</v>
      </c>
      <c r="MK10" s="12">
        <f>ROUND(MJ10*100/MI10,1)</f>
        <v>100</v>
      </c>
      <c r="ML10" s="11">
        <v>0</v>
      </c>
      <c r="MM10" s="11"/>
      <c r="MN10" s="12"/>
      <c r="MO10" s="11"/>
      <c r="MP10" s="11"/>
      <c r="MQ10" s="11"/>
      <c r="MR10" s="11"/>
      <c r="MS10" s="9"/>
    </row>
    <row r="11" spans="1:357" ht="15" hidden="1"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row>
    <row r="12" spans="1:357" ht="16.5" customHeight="1">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row>
    <row r="13" spans="1:357" ht="16.5" hidden="1" customHeight="1">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9"/>
    </row>
    <row r="14" spans="1:357" ht="12.7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row>
    <row r="15" spans="1:357" ht="12.7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row>
    <row r="16" spans="1:357" ht="12.7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row>
    <row r="17" spans="1:357" ht="12.7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row>
    <row r="18" spans="1:357" ht="12.7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row>
    <row r="19" spans="1:357" ht="12.7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row>
    <row r="20" spans="1:357" ht="12.7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row>
    <row r="21" spans="1:357" ht="12.7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row>
    <row r="22" spans="1:357" ht="12.7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row>
    <row r="23" spans="1:357" ht="12.7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row>
    <row r="24" spans="1:357" ht="12.7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row>
    <row r="25" spans="1:357" ht="12.7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row>
    <row r="26" spans="1:357" ht="12.7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row>
    <row r="27" spans="1:357" ht="12.7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row>
    <row r="28" spans="1:357" ht="12.7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row>
    <row r="29" spans="1:357" ht="12.7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row>
    <row r="30" spans="1:357" ht="12.7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row>
    <row r="31" spans="1:357" ht="12.7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row>
    <row r="32" spans="1:357" ht="12.7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row>
    <row r="33" spans="1:357" ht="12.7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row>
    <row r="34" spans="1:357" ht="12.7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row>
    <row r="35" spans="1:357" ht="12.7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row>
    <row r="36" spans="1:357" ht="12.7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row>
    <row r="37" spans="1:357" ht="12.7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row>
    <row r="38" spans="1:357" ht="12.7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row>
    <row r="39" spans="1:357" ht="12.7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row>
    <row r="40" spans="1:357" ht="12.7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row>
    <row r="41" spans="1:357" ht="12.7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row>
    <row r="42" spans="1:357" ht="12.7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row>
    <row r="43" spans="1:357" ht="12.7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row>
    <row r="44" spans="1:357" ht="12.7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row>
    <row r="45" spans="1:357" ht="12.7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row>
    <row r="46" spans="1:357" ht="12.7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row>
    <row r="47" spans="1:357" ht="12.7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row>
    <row r="48" spans="1:357" ht="12.7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row>
    <row r="49" spans="1:357" ht="12.7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row>
    <row r="50" spans="1:357" ht="12.7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row>
    <row r="51" spans="1:357" ht="12.7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row>
    <row r="52" spans="1:357" ht="12.7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row>
    <row r="53" spans="1:357" ht="12.7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row>
    <row r="54" spans="1:357" ht="12.7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row>
    <row r="55" spans="1:357" ht="12.7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row>
    <row r="56" spans="1:357" ht="12.7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row>
    <row r="57" spans="1:357" ht="12.7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row>
    <row r="58" spans="1:357" ht="12.7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row>
    <row r="59" spans="1:357" ht="12.7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row>
    <row r="60" spans="1:357" ht="12.7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row>
    <row r="61" spans="1:357" ht="12.7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row>
    <row r="62" spans="1:357" ht="12.7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row>
    <row r="63" spans="1:357" ht="12.7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row>
    <row r="64" spans="1:357" ht="12.7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row>
    <row r="65" spans="1:357" ht="12.7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row>
    <row r="66" spans="1:357" ht="12.7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row>
    <row r="67" spans="1:357" ht="12.7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row>
    <row r="68" spans="1:357" ht="12.7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row>
    <row r="69" spans="1:357" ht="12.7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row>
    <row r="70" spans="1:357" ht="12.7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row>
    <row r="71" spans="1:357" ht="12.7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row>
    <row r="72" spans="1:357" ht="12.7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row>
    <row r="73" spans="1:357" ht="12.7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row>
    <row r="74" spans="1:357" ht="12.7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row>
    <row r="75" spans="1:357" ht="12.7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row>
    <row r="76" spans="1:357" ht="12.7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row>
    <row r="77" spans="1:357" ht="12.7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row>
    <row r="78" spans="1:357" ht="12.7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row>
    <row r="79" spans="1:357" ht="12.7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row>
    <row r="80" spans="1:357" ht="12.7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row>
    <row r="81" spans="1:357" ht="12.7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row>
    <row r="82" spans="1:357" ht="12.7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row>
    <row r="83" spans="1:357" ht="12.7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row>
    <row r="84" spans="1:357" ht="12.7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row>
    <row r="85" spans="1:357" ht="12.7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row>
    <row r="86" spans="1:357" ht="12.7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row>
    <row r="87" spans="1:357" ht="12.7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row>
    <row r="88" spans="1:357" ht="12.7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row>
    <row r="89" spans="1:357" ht="12.7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row>
    <row r="90" spans="1:357" ht="12.7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row>
    <row r="91" spans="1:357" ht="12.7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row>
    <row r="92" spans="1:357" ht="12.7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row>
    <row r="93" spans="1:357" ht="12.7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row>
    <row r="94" spans="1:357" ht="12.7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row>
    <row r="95" spans="1:357" ht="12.7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row>
    <row r="96" spans="1:357" ht="12.7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row>
    <row r="97" spans="1:357" ht="12.7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row>
    <row r="98" spans="1:357" ht="12.7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row>
    <row r="99" spans="1:357" ht="12.7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row>
    <row r="100" spans="1:357" ht="12.7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row>
    <row r="101" spans="1:357" ht="12.7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row>
    <row r="102" spans="1:357" ht="12.7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row>
    <row r="103" spans="1:357" ht="12.7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row>
    <row r="104" spans="1:357" ht="12.7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row>
    <row r="105" spans="1:357" ht="12.7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row>
    <row r="106" spans="1:357" ht="12.7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row>
    <row r="107" spans="1:357" ht="12.7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row>
    <row r="108" spans="1:357" ht="12.7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row>
    <row r="109" spans="1:357" ht="12.7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row>
    <row r="110" spans="1:357" ht="12.7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row>
    <row r="111" spans="1:357" ht="12.7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row>
    <row r="112" spans="1:357" ht="12.7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c r="IU112" s="14"/>
      <c r="IV112" s="14"/>
      <c r="IW112" s="14"/>
      <c r="IX112" s="14"/>
      <c r="IY112" s="14"/>
      <c r="IZ112" s="14"/>
      <c r="JA112" s="14"/>
      <c r="JB112" s="14"/>
      <c r="JC112" s="14"/>
      <c r="JD112" s="14"/>
      <c r="JE112" s="14"/>
      <c r="JF112" s="14"/>
      <c r="JG112" s="14"/>
      <c r="JH112" s="14"/>
      <c r="JI112" s="14"/>
      <c r="JJ112" s="14"/>
      <c r="JK112" s="14"/>
      <c r="JL112" s="14"/>
      <c r="JM112" s="14"/>
      <c r="JN112" s="14"/>
      <c r="JO112" s="14"/>
      <c r="JP112" s="14"/>
      <c r="JQ112" s="14"/>
      <c r="JR112" s="14"/>
      <c r="JS112" s="14"/>
      <c r="JT112" s="14"/>
      <c r="JU112" s="14"/>
      <c r="JV112" s="14"/>
      <c r="JW112" s="14"/>
      <c r="JX112" s="14"/>
      <c r="JY112" s="14"/>
      <c r="JZ112" s="14"/>
      <c r="KA112" s="14"/>
      <c r="KB112" s="14"/>
      <c r="KC112" s="14"/>
      <c r="KD112" s="14"/>
      <c r="KE112" s="14"/>
      <c r="KF112" s="14"/>
      <c r="KG112" s="14"/>
      <c r="KH112" s="14"/>
      <c r="KI112" s="14"/>
      <c r="KJ112" s="14"/>
      <c r="KK112" s="14"/>
      <c r="KL112" s="14"/>
      <c r="KM112" s="14"/>
      <c r="KN112" s="14"/>
      <c r="KO112" s="14"/>
      <c r="KP112" s="14"/>
      <c r="KQ112" s="14"/>
      <c r="KR112" s="14"/>
      <c r="KS112" s="14"/>
      <c r="KT112" s="14"/>
      <c r="KU112" s="14"/>
      <c r="KV112" s="14"/>
      <c r="KW112" s="14"/>
      <c r="KX112" s="14"/>
      <c r="KY112" s="14"/>
      <c r="KZ112" s="14"/>
      <c r="LA112" s="14"/>
      <c r="LB112" s="14"/>
      <c r="LC112" s="14"/>
      <c r="LD112" s="14"/>
      <c r="LE112" s="14"/>
      <c r="LF112" s="14"/>
      <c r="LG112" s="14"/>
      <c r="LH112" s="14"/>
      <c r="LI112" s="14"/>
      <c r="LJ112" s="14"/>
      <c r="LK112" s="14"/>
      <c r="LL112" s="14"/>
      <c r="LM112" s="14"/>
      <c r="LN112" s="14"/>
      <c r="LO112" s="14"/>
      <c r="LP112" s="14"/>
      <c r="LQ112" s="14"/>
      <c r="LR112" s="14"/>
      <c r="LS112" s="14"/>
      <c r="LT112" s="14"/>
      <c r="LU112" s="14"/>
      <c r="LV112" s="14"/>
      <c r="LW112" s="14"/>
      <c r="LX112" s="14"/>
      <c r="LY112" s="14"/>
      <c r="LZ112" s="14"/>
      <c r="MA112" s="14"/>
      <c r="MB112" s="14"/>
      <c r="MC112" s="14"/>
      <c r="MD112" s="14"/>
      <c r="ME112" s="14"/>
      <c r="MF112" s="14"/>
      <c r="MG112" s="14"/>
      <c r="MH112" s="14"/>
      <c r="MI112" s="14"/>
      <c r="MJ112" s="14"/>
      <c r="MK112" s="14"/>
      <c r="ML112" s="14"/>
      <c r="MM112" s="14"/>
      <c r="MN112" s="14"/>
      <c r="MO112" s="14"/>
      <c r="MP112" s="14"/>
      <c r="MQ112" s="14"/>
      <c r="MR112" s="14"/>
      <c r="MS112" s="14"/>
    </row>
    <row r="113" spans="1:357" ht="12.7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c r="KQ113" s="14"/>
      <c r="KR113" s="14"/>
      <c r="KS113" s="14"/>
      <c r="KT113" s="14"/>
      <c r="KU113" s="14"/>
      <c r="KV113" s="14"/>
      <c r="KW113" s="14"/>
      <c r="KX113" s="14"/>
      <c r="KY113" s="14"/>
      <c r="KZ113" s="14"/>
      <c r="LA113" s="14"/>
      <c r="LB113" s="14"/>
      <c r="LC113" s="14"/>
      <c r="LD113" s="14"/>
      <c r="LE113" s="14"/>
      <c r="LF113" s="14"/>
      <c r="LG113" s="14"/>
      <c r="LH113" s="14"/>
      <c r="LI113" s="14"/>
      <c r="LJ113" s="14"/>
      <c r="LK113" s="14"/>
      <c r="LL113" s="14"/>
      <c r="LM113" s="14"/>
      <c r="LN113" s="14"/>
      <c r="LO113" s="14"/>
      <c r="LP113" s="14"/>
      <c r="LQ113" s="14"/>
      <c r="LR113" s="14"/>
      <c r="LS113" s="14"/>
      <c r="LT113" s="14"/>
      <c r="LU113" s="14"/>
      <c r="LV113" s="14"/>
      <c r="LW113" s="14"/>
      <c r="LX113" s="14"/>
      <c r="LY113" s="14"/>
      <c r="LZ113" s="14"/>
      <c r="MA113" s="14"/>
      <c r="MB113" s="14"/>
      <c r="MC113" s="14"/>
      <c r="MD113" s="14"/>
      <c r="ME113" s="14"/>
      <c r="MF113" s="14"/>
      <c r="MG113" s="14"/>
      <c r="MH113" s="14"/>
      <c r="MI113" s="14"/>
      <c r="MJ113" s="14"/>
      <c r="MK113" s="14"/>
      <c r="ML113" s="14"/>
      <c r="MM113" s="14"/>
      <c r="MN113" s="14"/>
      <c r="MO113" s="14"/>
      <c r="MP113" s="14"/>
      <c r="MQ113" s="14"/>
      <c r="MR113" s="14"/>
      <c r="MS113" s="14"/>
    </row>
    <row r="114" spans="1:357" ht="12.7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c r="KQ114" s="14"/>
      <c r="KR114" s="14"/>
      <c r="KS114" s="14"/>
      <c r="KT114" s="14"/>
      <c r="KU114" s="14"/>
      <c r="KV114" s="14"/>
      <c r="KW114" s="14"/>
      <c r="KX114" s="14"/>
      <c r="KY114" s="14"/>
      <c r="KZ114" s="14"/>
      <c r="LA114" s="14"/>
      <c r="LB114" s="14"/>
      <c r="LC114" s="14"/>
      <c r="LD114" s="14"/>
      <c r="LE114" s="14"/>
      <c r="LF114" s="14"/>
      <c r="LG114" s="14"/>
      <c r="LH114" s="14"/>
      <c r="LI114" s="14"/>
      <c r="LJ114" s="14"/>
      <c r="LK114" s="14"/>
      <c r="LL114" s="14"/>
      <c r="LM114" s="14"/>
      <c r="LN114" s="14"/>
      <c r="LO114" s="14"/>
      <c r="LP114" s="14"/>
      <c r="LQ114" s="14"/>
      <c r="LR114" s="14"/>
      <c r="LS114" s="14"/>
      <c r="LT114" s="14"/>
      <c r="LU114" s="14"/>
      <c r="LV114" s="14"/>
      <c r="LW114" s="14"/>
      <c r="LX114" s="14"/>
      <c r="LY114" s="14"/>
      <c r="LZ114" s="14"/>
      <c r="MA114" s="14"/>
      <c r="MB114" s="14"/>
      <c r="MC114" s="14"/>
      <c r="MD114" s="14"/>
      <c r="ME114" s="14"/>
      <c r="MF114" s="14"/>
      <c r="MG114" s="14"/>
      <c r="MH114" s="14"/>
      <c r="MI114" s="14"/>
      <c r="MJ114" s="14"/>
      <c r="MK114" s="14"/>
      <c r="ML114" s="14"/>
      <c r="MM114" s="14"/>
      <c r="MN114" s="14"/>
      <c r="MO114" s="14"/>
      <c r="MP114" s="14"/>
      <c r="MQ114" s="14"/>
      <c r="MR114" s="14"/>
      <c r="MS114" s="14"/>
    </row>
    <row r="115" spans="1:357" ht="12.7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c r="KQ115" s="14"/>
      <c r="KR115" s="14"/>
      <c r="KS115" s="14"/>
      <c r="KT115" s="14"/>
      <c r="KU115" s="14"/>
      <c r="KV115" s="14"/>
      <c r="KW115" s="14"/>
      <c r="KX115" s="14"/>
      <c r="KY115" s="14"/>
      <c r="KZ115" s="14"/>
      <c r="LA115" s="14"/>
      <c r="LB115" s="14"/>
      <c r="LC115" s="14"/>
      <c r="LD115" s="14"/>
      <c r="LE115" s="14"/>
      <c r="LF115" s="14"/>
      <c r="LG115" s="14"/>
      <c r="LH115" s="14"/>
      <c r="LI115" s="14"/>
      <c r="LJ115" s="14"/>
      <c r="LK115" s="14"/>
      <c r="LL115" s="14"/>
      <c r="LM115" s="14"/>
      <c r="LN115" s="14"/>
      <c r="LO115" s="14"/>
      <c r="LP115" s="14"/>
      <c r="LQ115" s="14"/>
      <c r="LR115" s="14"/>
      <c r="LS115" s="14"/>
      <c r="LT115" s="14"/>
      <c r="LU115" s="14"/>
      <c r="LV115" s="14"/>
      <c r="LW115" s="14"/>
      <c r="LX115" s="14"/>
      <c r="LY115" s="14"/>
      <c r="LZ115" s="14"/>
      <c r="MA115" s="14"/>
      <c r="MB115" s="14"/>
      <c r="MC115" s="14"/>
      <c r="MD115" s="14"/>
      <c r="ME115" s="14"/>
      <c r="MF115" s="14"/>
      <c r="MG115" s="14"/>
      <c r="MH115" s="14"/>
      <c r="MI115" s="14"/>
      <c r="MJ115" s="14"/>
      <c r="MK115" s="14"/>
      <c r="ML115" s="14"/>
      <c r="MM115" s="14"/>
      <c r="MN115" s="14"/>
      <c r="MO115" s="14"/>
      <c r="MP115" s="14"/>
      <c r="MQ115" s="14"/>
      <c r="MR115" s="14"/>
      <c r="MS115" s="14"/>
    </row>
    <row r="116" spans="1:357" ht="12.7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c r="KQ116" s="14"/>
      <c r="KR116" s="14"/>
      <c r="KS116" s="14"/>
      <c r="KT116" s="14"/>
      <c r="KU116" s="14"/>
      <c r="KV116" s="14"/>
      <c r="KW116" s="14"/>
      <c r="KX116" s="14"/>
      <c r="KY116" s="14"/>
      <c r="KZ116" s="14"/>
      <c r="LA116" s="14"/>
      <c r="LB116" s="14"/>
      <c r="LC116" s="14"/>
      <c r="LD116" s="14"/>
      <c r="LE116" s="14"/>
      <c r="LF116" s="14"/>
      <c r="LG116" s="14"/>
      <c r="LH116" s="14"/>
      <c r="LI116" s="14"/>
      <c r="LJ116" s="14"/>
      <c r="LK116" s="14"/>
      <c r="LL116" s="14"/>
      <c r="LM116" s="14"/>
      <c r="LN116" s="14"/>
      <c r="LO116" s="14"/>
      <c r="LP116" s="14"/>
      <c r="LQ116" s="14"/>
      <c r="LR116" s="14"/>
      <c r="LS116" s="14"/>
      <c r="LT116" s="14"/>
      <c r="LU116" s="14"/>
      <c r="LV116" s="14"/>
      <c r="LW116" s="14"/>
      <c r="LX116" s="14"/>
      <c r="LY116" s="14"/>
      <c r="LZ116" s="14"/>
      <c r="MA116" s="14"/>
      <c r="MB116" s="14"/>
      <c r="MC116" s="14"/>
      <c r="MD116" s="14"/>
      <c r="ME116" s="14"/>
      <c r="MF116" s="14"/>
      <c r="MG116" s="14"/>
      <c r="MH116" s="14"/>
      <c r="MI116" s="14"/>
      <c r="MJ116" s="14"/>
      <c r="MK116" s="14"/>
      <c r="ML116" s="14"/>
      <c r="MM116" s="14"/>
      <c r="MN116" s="14"/>
      <c r="MO116" s="14"/>
      <c r="MP116" s="14"/>
      <c r="MQ116" s="14"/>
      <c r="MR116" s="14"/>
      <c r="MS116" s="14"/>
    </row>
    <row r="117" spans="1:357" ht="12.7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row>
    <row r="118" spans="1:357" ht="12.7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row>
    <row r="119" spans="1:357" ht="12.7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c r="KQ119" s="14"/>
      <c r="KR119" s="14"/>
      <c r="KS119" s="14"/>
      <c r="KT119" s="14"/>
      <c r="KU119" s="14"/>
      <c r="KV119" s="14"/>
      <c r="KW119" s="14"/>
      <c r="KX119" s="14"/>
      <c r="KY119" s="14"/>
      <c r="KZ119" s="14"/>
      <c r="LA119" s="14"/>
      <c r="LB119" s="14"/>
      <c r="LC119" s="14"/>
      <c r="LD119" s="14"/>
      <c r="LE119" s="14"/>
      <c r="LF119" s="14"/>
      <c r="LG119" s="14"/>
      <c r="LH119" s="14"/>
      <c r="LI119" s="14"/>
      <c r="LJ119" s="14"/>
      <c r="LK119" s="14"/>
      <c r="LL119" s="14"/>
      <c r="LM119" s="14"/>
      <c r="LN119" s="14"/>
      <c r="LO119" s="14"/>
      <c r="LP119" s="14"/>
      <c r="LQ119" s="14"/>
      <c r="LR119" s="14"/>
      <c r="LS119" s="14"/>
      <c r="LT119" s="14"/>
      <c r="LU119" s="14"/>
      <c r="LV119" s="14"/>
      <c r="LW119" s="14"/>
      <c r="LX119" s="14"/>
      <c r="LY119" s="14"/>
      <c r="LZ119" s="14"/>
      <c r="MA119" s="14"/>
      <c r="MB119" s="14"/>
      <c r="MC119" s="14"/>
      <c r="MD119" s="14"/>
      <c r="ME119" s="14"/>
      <c r="MF119" s="14"/>
      <c r="MG119" s="14"/>
      <c r="MH119" s="14"/>
      <c r="MI119" s="14"/>
      <c r="MJ119" s="14"/>
      <c r="MK119" s="14"/>
      <c r="ML119" s="14"/>
      <c r="MM119" s="14"/>
      <c r="MN119" s="14"/>
      <c r="MO119" s="14"/>
      <c r="MP119" s="14"/>
      <c r="MQ119" s="14"/>
      <c r="MR119" s="14"/>
      <c r="MS119" s="14"/>
    </row>
    <row r="120" spans="1:357" ht="12.7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c r="IU120" s="14"/>
      <c r="IV120" s="14"/>
      <c r="IW120" s="14"/>
      <c r="IX120" s="14"/>
      <c r="IY120" s="14"/>
      <c r="IZ120" s="14"/>
      <c r="JA120" s="14"/>
      <c r="JB120" s="14"/>
      <c r="JC120" s="14"/>
      <c r="JD120" s="14"/>
      <c r="JE120" s="14"/>
      <c r="JF120" s="14"/>
      <c r="JG120" s="14"/>
      <c r="JH120" s="14"/>
      <c r="JI120" s="14"/>
      <c r="JJ120" s="14"/>
      <c r="JK120" s="14"/>
      <c r="JL120" s="14"/>
      <c r="JM120" s="14"/>
      <c r="JN120" s="14"/>
      <c r="JO120" s="14"/>
      <c r="JP120" s="14"/>
      <c r="JQ120" s="14"/>
      <c r="JR120" s="14"/>
      <c r="JS120" s="14"/>
      <c r="JT120" s="14"/>
      <c r="JU120" s="14"/>
      <c r="JV120" s="14"/>
      <c r="JW120" s="14"/>
      <c r="JX120" s="14"/>
      <c r="JY120" s="14"/>
      <c r="JZ120" s="14"/>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row>
    <row r="121" spans="1:357" ht="12.7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row>
    <row r="122" spans="1:357" ht="12.7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c r="KQ122" s="14"/>
      <c r="KR122" s="14"/>
      <c r="KS122" s="14"/>
      <c r="KT122" s="14"/>
      <c r="KU122" s="14"/>
      <c r="KV122" s="14"/>
      <c r="KW122" s="14"/>
      <c r="KX122" s="14"/>
      <c r="KY122" s="14"/>
      <c r="KZ122" s="14"/>
      <c r="LA122" s="14"/>
      <c r="LB122" s="14"/>
      <c r="LC122" s="14"/>
      <c r="LD122" s="14"/>
      <c r="LE122" s="14"/>
      <c r="LF122" s="14"/>
      <c r="LG122" s="14"/>
      <c r="LH122" s="14"/>
      <c r="LI122" s="14"/>
      <c r="LJ122" s="14"/>
      <c r="LK122" s="14"/>
      <c r="LL122" s="14"/>
      <c r="LM122" s="14"/>
      <c r="LN122" s="14"/>
      <c r="LO122" s="14"/>
      <c r="LP122" s="14"/>
      <c r="LQ122" s="14"/>
      <c r="LR122" s="14"/>
      <c r="LS122" s="14"/>
      <c r="LT122" s="14"/>
      <c r="LU122" s="14"/>
      <c r="LV122" s="14"/>
      <c r="LW122" s="14"/>
      <c r="LX122" s="14"/>
      <c r="LY122" s="14"/>
      <c r="LZ122" s="14"/>
      <c r="MA122" s="14"/>
      <c r="MB122" s="14"/>
      <c r="MC122" s="14"/>
      <c r="MD122" s="14"/>
      <c r="ME122" s="14"/>
      <c r="MF122" s="14"/>
      <c r="MG122" s="14"/>
      <c r="MH122" s="14"/>
      <c r="MI122" s="14"/>
      <c r="MJ122" s="14"/>
      <c r="MK122" s="14"/>
      <c r="ML122" s="14"/>
      <c r="MM122" s="14"/>
      <c r="MN122" s="14"/>
      <c r="MO122" s="14"/>
      <c r="MP122" s="14"/>
      <c r="MQ122" s="14"/>
      <c r="MR122" s="14"/>
      <c r="MS122" s="14"/>
    </row>
    <row r="123" spans="1:357" ht="12.7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c r="KQ123" s="14"/>
      <c r="KR123" s="14"/>
      <c r="KS123" s="14"/>
      <c r="KT123" s="14"/>
      <c r="KU123" s="14"/>
      <c r="KV123" s="14"/>
      <c r="KW123" s="14"/>
      <c r="KX123" s="14"/>
      <c r="KY123" s="14"/>
      <c r="KZ123" s="14"/>
      <c r="LA123" s="14"/>
      <c r="LB123" s="14"/>
      <c r="LC123" s="14"/>
      <c r="LD123" s="14"/>
      <c r="LE123" s="14"/>
      <c r="LF123" s="14"/>
      <c r="LG123" s="14"/>
      <c r="LH123" s="14"/>
      <c r="LI123" s="14"/>
      <c r="LJ123" s="14"/>
      <c r="LK123" s="14"/>
      <c r="LL123" s="14"/>
      <c r="LM123" s="14"/>
      <c r="LN123" s="14"/>
      <c r="LO123" s="14"/>
      <c r="LP123" s="14"/>
      <c r="LQ123" s="14"/>
      <c r="LR123" s="14"/>
      <c r="LS123" s="14"/>
      <c r="LT123" s="14"/>
      <c r="LU123" s="14"/>
      <c r="LV123" s="14"/>
      <c r="LW123" s="14"/>
      <c r="LX123" s="14"/>
      <c r="LY123" s="14"/>
      <c r="LZ123" s="14"/>
      <c r="MA123" s="14"/>
      <c r="MB123" s="14"/>
      <c r="MC123" s="14"/>
      <c r="MD123" s="14"/>
      <c r="ME123" s="14"/>
      <c r="MF123" s="14"/>
      <c r="MG123" s="14"/>
      <c r="MH123" s="14"/>
      <c r="MI123" s="14"/>
      <c r="MJ123" s="14"/>
      <c r="MK123" s="14"/>
      <c r="ML123" s="14"/>
      <c r="MM123" s="14"/>
      <c r="MN123" s="14"/>
      <c r="MO123" s="14"/>
      <c r="MP123" s="14"/>
      <c r="MQ123" s="14"/>
      <c r="MR123" s="14"/>
      <c r="MS123" s="14"/>
    </row>
    <row r="124" spans="1:357" ht="12.7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row>
    <row r="125" spans="1:357" ht="12.7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row>
    <row r="126" spans="1:357" ht="12.7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row>
    <row r="127" spans="1:357" ht="12.7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row>
    <row r="128" spans="1:357" ht="12.7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c r="KQ128" s="14"/>
      <c r="KR128" s="14"/>
      <c r="KS128" s="14"/>
      <c r="KT128" s="14"/>
      <c r="KU128" s="14"/>
      <c r="KV128" s="14"/>
      <c r="KW128" s="14"/>
      <c r="KX128" s="14"/>
      <c r="KY128" s="14"/>
      <c r="KZ128" s="14"/>
      <c r="LA128" s="14"/>
      <c r="LB128" s="14"/>
      <c r="LC128" s="14"/>
      <c r="LD128" s="14"/>
      <c r="LE128" s="14"/>
      <c r="LF128" s="14"/>
      <c r="LG128" s="14"/>
      <c r="LH128" s="14"/>
      <c r="LI128" s="14"/>
      <c r="LJ128" s="14"/>
      <c r="LK128" s="14"/>
      <c r="LL128" s="14"/>
      <c r="LM128" s="14"/>
      <c r="LN128" s="14"/>
      <c r="LO128" s="14"/>
      <c r="LP128" s="14"/>
      <c r="LQ128" s="14"/>
      <c r="LR128" s="14"/>
      <c r="LS128" s="14"/>
      <c r="LT128" s="14"/>
      <c r="LU128" s="14"/>
      <c r="LV128" s="14"/>
      <c r="LW128" s="14"/>
      <c r="LX128" s="14"/>
      <c r="LY128" s="14"/>
      <c r="LZ128" s="14"/>
      <c r="MA128" s="14"/>
      <c r="MB128" s="14"/>
      <c r="MC128" s="14"/>
      <c r="MD128" s="14"/>
      <c r="ME128" s="14"/>
      <c r="MF128" s="14"/>
      <c r="MG128" s="14"/>
      <c r="MH128" s="14"/>
      <c r="MI128" s="14"/>
      <c r="MJ128" s="14"/>
      <c r="MK128" s="14"/>
      <c r="ML128" s="14"/>
      <c r="MM128" s="14"/>
      <c r="MN128" s="14"/>
      <c r="MO128" s="14"/>
      <c r="MP128" s="14"/>
      <c r="MQ128" s="14"/>
      <c r="MR128" s="14"/>
      <c r="MS128" s="14"/>
    </row>
    <row r="129" spans="1:357" ht="12.7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c r="KQ129" s="14"/>
      <c r="KR129" s="14"/>
      <c r="KS129" s="14"/>
      <c r="KT129" s="14"/>
      <c r="KU129" s="14"/>
      <c r="KV129" s="14"/>
      <c r="KW129" s="14"/>
      <c r="KX129" s="14"/>
      <c r="KY129" s="14"/>
      <c r="KZ129" s="14"/>
      <c r="LA129" s="14"/>
      <c r="LB129" s="14"/>
      <c r="LC129" s="14"/>
      <c r="LD129" s="14"/>
      <c r="LE129" s="14"/>
      <c r="LF129" s="14"/>
      <c r="LG129" s="14"/>
      <c r="LH129" s="14"/>
      <c r="LI129" s="14"/>
      <c r="LJ129" s="14"/>
      <c r="LK129" s="14"/>
      <c r="LL129" s="14"/>
      <c r="LM129" s="14"/>
      <c r="LN129" s="14"/>
      <c r="LO129" s="14"/>
      <c r="LP129" s="14"/>
      <c r="LQ129" s="14"/>
      <c r="LR129" s="14"/>
      <c r="LS129" s="14"/>
      <c r="LT129" s="14"/>
      <c r="LU129" s="14"/>
      <c r="LV129" s="14"/>
      <c r="LW129" s="14"/>
      <c r="LX129" s="14"/>
      <c r="LY129" s="14"/>
      <c r="LZ129" s="14"/>
      <c r="MA129" s="14"/>
      <c r="MB129" s="14"/>
      <c r="MC129" s="14"/>
      <c r="MD129" s="14"/>
      <c r="ME129" s="14"/>
      <c r="MF129" s="14"/>
      <c r="MG129" s="14"/>
      <c r="MH129" s="14"/>
      <c r="MI129" s="14"/>
      <c r="MJ129" s="14"/>
      <c r="MK129" s="14"/>
      <c r="ML129" s="14"/>
      <c r="MM129" s="14"/>
      <c r="MN129" s="14"/>
      <c r="MO129" s="14"/>
      <c r="MP129" s="14"/>
      <c r="MQ129" s="14"/>
      <c r="MR129" s="14"/>
      <c r="MS129" s="14"/>
    </row>
    <row r="130" spans="1:357" ht="12.7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row>
    <row r="131" spans="1:357" ht="12.7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c r="KQ131" s="14"/>
      <c r="KR131" s="14"/>
      <c r="KS131" s="14"/>
      <c r="KT131" s="14"/>
      <c r="KU131" s="14"/>
      <c r="KV131" s="14"/>
      <c r="KW131" s="14"/>
      <c r="KX131" s="14"/>
      <c r="KY131" s="14"/>
      <c r="KZ131" s="14"/>
      <c r="LA131" s="14"/>
      <c r="LB131" s="14"/>
      <c r="LC131" s="14"/>
      <c r="LD131" s="14"/>
      <c r="LE131" s="14"/>
      <c r="LF131" s="14"/>
      <c r="LG131" s="14"/>
      <c r="LH131" s="14"/>
      <c r="LI131" s="14"/>
      <c r="LJ131" s="14"/>
      <c r="LK131" s="14"/>
      <c r="LL131" s="14"/>
      <c r="LM131" s="14"/>
      <c r="LN131" s="14"/>
      <c r="LO131" s="14"/>
      <c r="LP131" s="14"/>
      <c r="LQ131" s="14"/>
      <c r="LR131" s="14"/>
      <c r="LS131" s="14"/>
      <c r="LT131" s="14"/>
      <c r="LU131" s="14"/>
      <c r="LV131" s="14"/>
      <c r="LW131" s="14"/>
      <c r="LX131" s="14"/>
      <c r="LY131" s="14"/>
      <c r="LZ131" s="14"/>
      <c r="MA131" s="14"/>
      <c r="MB131" s="14"/>
      <c r="MC131" s="14"/>
      <c r="MD131" s="14"/>
      <c r="ME131" s="14"/>
      <c r="MF131" s="14"/>
      <c r="MG131" s="14"/>
      <c r="MH131" s="14"/>
      <c r="MI131" s="14"/>
      <c r="MJ131" s="14"/>
      <c r="MK131" s="14"/>
      <c r="ML131" s="14"/>
      <c r="MM131" s="14"/>
      <c r="MN131" s="14"/>
      <c r="MO131" s="14"/>
      <c r="MP131" s="14"/>
      <c r="MQ131" s="14"/>
      <c r="MR131" s="14"/>
      <c r="MS131" s="14"/>
    </row>
    <row r="132" spans="1:357" ht="12.7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c r="KQ132" s="14"/>
      <c r="KR132" s="14"/>
      <c r="KS132" s="14"/>
      <c r="KT132" s="14"/>
      <c r="KU132" s="14"/>
      <c r="KV132" s="14"/>
      <c r="KW132" s="14"/>
      <c r="KX132" s="14"/>
      <c r="KY132" s="14"/>
      <c r="KZ132" s="14"/>
      <c r="LA132" s="14"/>
      <c r="LB132" s="14"/>
      <c r="LC132" s="14"/>
      <c r="LD132" s="14"/>
      <c r="LE132" s="14"/>
      <c r="LF132" s="14"/>
      <c r="LG132" s="14"/>
      <c r="LH132" s="14"/>
      <c r="LI132" s="14"/>
      <c r="LJ132" s="14"/>
      <c r="LK132" s="14"/>
      <c r="LL132" s="14"/>
      <c r="LM132" s="14"/>
      <c r="LN132" s="14"/>
      <c r="LO132" s="14"/>
      <c r="LP132" s="14"/>
      <c r="LQ132" s="14"/>
      <c r="LR132" s="14"/>
      <c r="LS132" s="14"/>
      <c r="LT132" s="14"/>
      <c r="LU132" s="14"/>
      <c r="LV132" s="14"/>
      <c r="LW132" s="14"/>
      <c r="LX132" s="14"/>
      <c r="LY132" s="14"/>
      <c r="LZ132" s="14"/>
      <c r="MA132" s="14"/>
      <c r="MB132" s="14"/>
      <c r="MC132" s="14"/>
      <c r="MD132" s="14"/>
      <c r="ME132" s="14"/>
      <c r="MF132" s="14"/>
      <c r="MG132" s="14"/>
      <c r="MH132" s="14"/>
      <c r="MI132" s="14"/>
      <c r="MJ132" s="14"/>
      <c r="MK132" s="14"/>
      <c r="ML132" s="14"/>
      <c r="MM132" s="14"/>
      <c r="MN132" s="14"/>
      <c r="MO132" s="14"/>
      <c r="MP132" s="14"/>
      <c r="MQ132" s="14"/>
      <c r="MR132" s="14"/>
      <c r="MS132" s="14"/>
    </row>
    <row r="133" spans="1:357" ht="12.7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c r="IR133" s="14"/>
      <c r="IS133" s="14"/>
      <c r="IT133" s="14"/>
      <c r="IU133" s="14"/>
      <c r="IV133" s="14"/>
      <c r="IW133" s="14"/>
      <c r="IX133" s="14"/>
      <c r="IY133" s="14"/>
      <c r="IZ133" s="14"/>
      <c r="JA133" s="14"/>
      <c r="JB133" s="14"/>
      <c r="JC133" s="14"/>
      <c r="JD133" s="14"/>
      <c r="JE133" s="14"/>
      <c r="JF133" s="14"/>
      <c r="JG133" s="14"/>
      <c r="JH133" s="14"/>
      <c r="JI133" s="14"/>
      <c r="JJ133" s="14"/>
      <c r="JK133" s="14"/>
      <c r="JL133" s="14"/>
      <c r="JM133" s="14"/>
      <c r="JN133" s="14"/>
      <c r="JO133" s="14"/>
      <c r="JP133" s="14"/>
      <c r="JQ133" s="14"/>
      <c r="JR133" s="14"/>
      <c r="JS133" s="14"/>
      <c r="JT133" s="14"/>
      <c r="JU133" s="14"/>
      <c r="JV133" s="14"/>
      <c r="JW133" s="14"/>
      <c r="JX133" s="14"/>
      <c r="JY133" s="14"/>
      <c r="JZ133" s="14"/>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row>
    <row r="134" spans="1:357" ht="12.7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row>
    <row r="135" spans="1:357" ht="12.7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row>
    <row r="136" spans="1:357" ht="12.7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row>
    <row r="137" spans="1:357" ht="12.7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row>
    <row r="138" spans="1:357" ht="12.7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row>
    <row r="139" spans="1:357" ht="12.7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row>
    <row r="140" spans="1:357" ht="12.7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row>
    <row r="141" spans="1:357" ht="12.7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row>
    <row r="142" spans="1:357" ht="12.7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row>
    <row r="143" spans="1:357" ht="12.7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c r="KQ143" s="14"/>
      <c r="KR143" s="14"/>
      <c r="KS143" s="14"/>
      <c r="KT143" s="14"/>
      <c r="KU143" s="14"/>
      <c r="KV143" s="14"/>
      <c r="KW143" s="14"/>
      <c r="KX143" s="14"/>
      <c r="KY143" s="14"/>
      <c r="KZ143" s="14"/>
      <c r="LA143" s="14"/>
      <c r="LB143" s="14"/>
      <c r="LC143" s="14"/>
      <c r="LD143" s="14"/>
      <c r="LE143" s="14"/>
      <c r="LF143" s="14"/>
      <c r="LG143" s="14"/>
      <c r="LH143" s="14"/>
      <c r="LI143" s="14"/>
      <c r="LJ143" s="14"/>
      <c r="LK143" s="14"/>
      <c r="LL143" s="14"/>
      <c r="LM143" s="14"/>
      <c r="LN143" s="14"/>
      <c r="LO143" s="14"/>
      <c r="LP143" s="14"/>
      <c r="LQ143" s="14"/>
      <c r="LR143" s="14"/>
      <c r="LS143" s="14"/>
      <c r="LT143" s="14"/>
      <c r="LU143" s="14"/>
      <c r="LV143" s="14"/>
      <c r="LW143" s="14"/>
      <c r="LX143" s="14"/>
      <c r="LY143" s="14"/>
      <c r="LZ143" s="14"/>
      <c r="MA143" s="14"/>
      <c r="MB143" s="14"/>
      <c r="MC143" s="14"/>
      <c r="MD143" s="14"/>
      <c r="ME143" s="14"/>
      <c r="MF143" s="14"/>
      <c r="MG143" s="14"/>
      <c r="MH143" s="14"/>
      <c r="MI143" s="14"/>
      <c r="MJ143" s="14"/>
      <c r="MK143" s="14"/>
      <c r="ML143" s="14"/>
      <c r="MM143" s="14"/>
      <c r="MN143" s="14"/>
      <c r="MO143" s="14"/>
      <c r="MP143" s="14"/>
      <c r="MQ143" s="14"/>
      <c r="MR143" s="14"/>
      <c r="MS143" s="14"/>
    </row>
    <row r="144" spans="1:357" ht="12.7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c r="IU144" s="14"/>
      <c r="IV144" s="14"/>
      <c r="IW144" s="14"/>
      <c r="IX144" s="14"/>
      <c r="IY144" s="14"/>
      <c r="IZ144" s="14"/>
      <c r="JA144" s="14"/>
      <c r="JB144" s="14"/>
      <c r="JC144" s="14"/>
      <c r="JD144" s="14"/>
      <c r="JE144" s="14"/>
      <c r="JF144" s="14"/>
      <c r="JG144" s="14"/>
      <c r="JH144" s="14"/>
      <c r="JI144" s="14"/>
      <c r="JJ144" s="14"/>
      <c r="JK144" s="14"/>
      <c r="JL144" s="14"/>
      <c r="JM144" s="14"/>
      <c r="JN144" s="14"/>
      <c r="JO144" s="14"/>
      <c r="JP144" s="14"/>
      <c r="JQ144" s="14"/>
      <c r="JR144" s="14"/>
      <c r="JS144" s="14"/>
      <c r="JT144" s="14"/>
      <c r="JU144" s="14"/>
      <c r="JV144" s="14"/>
      <c r="JW144" s="14"/>
      <c r="JX144" s="14"/>
      <c r="JY144" s="14"/>
      <c r="JZ144" s="14"/>
      <c r="KA144" s="14"/>
      <c r="KB144" s="14"/>
      <c r="KC144" s="14"/>
      <c r="KD144" s="14"/>
      <c r="KE144" s="14"/>
      <c r="KF144" s="14"/>
      <c r="KG144" s="14"/>
      <c r="KH144" s="14"/>
      <c r="KI144" s="14"/>
      <c r="KJ144" s="14"/>
      <c r="KK144" s="14"/>
      <c r="KL144" s="14"/>
      <c r="KM144" s="14"/>
      <c r="KN144" s="14"/>
      <c r="KO144" s="14"/>
      <c r="KP144" s="14"/>
      <c r="KQ144" s="14"/>
      <c r="KR144" s="14"/>
      <c r="KS144" s="14"/>
      <c r="KT144" s="14"/>
      <c r="KU144" s="14"/>
      <c r="KV144" s="14"/>
      <c r="KW144" s="14"/>
      <c r="KX144" s="14"/>
      <c r="KY144" s="14"/>
      <c r="KZ144" s="14"/>
      <c r="LA144" s="14"/>
      <c r="LB144" s="14"/>
      <c r="LC144" s="14"/>
      <c r="LD144" s="14"/>
      <c r="LE144" s="14"/>
      <c r="LF144" s="14"/>
      <c r="LG144" s="14"/>
      <c r="LH144" s="14"/>
      <c r="LI144" s="14"/>
      <c r="LJ144" s="14"/>
      <c r="LK144" s="14"/>
      <c r="LL144" s="14"/>
      <c r="LM144" s="14"/>
      <c r="LN144" s="14"/>
      <c r="LO144" s="14"/>
      <c r="LP144" s="14"/>
      <c r="LQ144" s="14"/>
      <c r="LR144" s="14"/>
      <c r="LS144" s="14"/>
      <c r="LT144" s="14"/>
      <c r="LU144" s="14"/>
      <c r="LV144" s="14"/>
      <c r="LW144" s="14"/>
      <c r="LX144" s="14"/>
      <c r="LY144" s="14"/>
      <c r="LZ144" s="14"/>
      <c r="MA144" s="14"/>
      <c r="MB144" s="14"/>
      <c r="MC144" s="14"/>
      <c r="MD144" s="14"/>
      <c r="ME144" s="14"/>
      <c r="MF144" s="14"/>
      <c r="MG144" s="14"/>
      <c r="MH144" s="14"/>
      <c r="MI144" s="14"/>
      <c r="MJ144" s="14"/>
      <c r="MK144" s="14"/>
      <c r="ML144" s="14"/>
      <c r="MM144" s="14"/>
      <c r="MN144" s="14"/>
      <c r="MO144" s="14"/>
      <c r="MP144" s="14"/>
      <c r="MQ144" s="14"/>
      <c r="MR144" s="14"/>
      <c r="MS144" s="14"/>
    </row>
    <row r="145" spans="1:357" ht="12.7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c r="IR145" s="14"/>
      <c r="IS145" s="14"/>
      <c r="IT145" s="14"/>
      <c r="IU145" s="14"/>
      <c r="IV145" s="14"/>
      <c r="IW145" s="14"/>
      <c r="IX145" s="14"/>
      <c r="IY145" s="14"/>
      <c r="IZ145" s="14"/>
      <c r="JA145" s="14"/>
      <c r="JB145" s="14"/>
      <c r="JC145" s="14"/>
      <c r="JD145" s="14"/>
      <c r="JE145" s="14"/>
      <c r="JF145" s="14"/>
      <c r="JG145" s="14"/>
      <c r="JH145" s="14"/>
      <c r="JI145" s="14"/>
      <c r="JJ145" s="14"/>
      <c r="JK145" s="14"/>
      <c r="JL145" s="14"/>
      <c r="JM145" s="14"/>
      <c r="JN145" s="14"/>
      <c r="JO145" s="14"/>
      <c r="JP145" s="14"/>
      <c r="JQ145" s="14"/>
      <c r="JR145" s="14"/>
      <c r="JS145" s="14"/>
      <c r="JT145" s="14"/>
      <c r="JU145" s="14"/>
      <c r="JV145" s="14"/>
      <c r="JW145" s="14"/>
      <c r="JX145" s="14"/>
      <c r="JY145" s="14"/>
      <c r="JZ145" s="14"/>
      <c r="KA145" s="14"/>
      <c r="KB145" s="14"/>
      <c r="KC145" s="14"/>
      <c r="KD145" s="14"/>
      <c r="KE145" s="14"/>
      <c r="KF145" s="14"/>
      <c r="KG145" s="14"/>
      <c r="KH145" s="14"/>
      <c r="KI145" s="14"/>
      <c r="KJ145" s="14"/>
      <c r="KK145" s="14"/>
      <c r="KL145" s="14"/>
      <c r="KM145" s="14"/>
      <c r="KN145" s="14"/>
      <c r="KO145" s="14"/>
      <c r="KP145" s="14"/>
      <c r="KQ145" s="14"/>
      <c r="KR145" s="14"/>
      <c r="KS145" s="14"/>
      <c r="KT145" s="14"/>
      <c r="KU145" s="14"/>
      <c r="KV145" s="14"/>
      <c r="KW145" s="14"/>
      <c r="KX145" s="14"/>
      <c r="KY145" s="14"/>
      <c r="KZ145" s="14"/>
      <c r="LA145" s="14"/>
      <c r="LB145" s="14"/>
      <c r="LC145" s="14"/>
      <c r="LD145" s="14"/>
      <c r="LE145" s="14"/>
      <c r="LF145" s="14"/>
      <c r="LG145" s="14"/>
      <c r="LH145" s="14"/>
      <c r="LI145" s="14"/>
      <c r="LJ145" s="14"/>
      <c r="LK145" s="14"/>
      <c r="LL145" s="14"/>
      <c r="LM145" s="14"/>
      <c r="LN145" s="14"/>
      <c r="LO145" s="14"/>
      <c r="LP145" s="14"/>
      <c r="LQ145" s="14"/>
      <c r="LR145" s="14"/>
      <c r="LS145" s="14"/>
      <c r="LT145" s="14"/>
      <c r="LU145" s="14"/>
      <c r="LV145" s="14"/>
      <c r="LW145" s="14"/>
      <c r="LX145" s="14"/>
      <c r="LY145" s="14"/>
      <c r="LZ145" s="14"/>
      <c r="MA145" s="14"/>
      <c r="MB145" s="14"/>
      <c r="MC145" s="14"/>
      <c r="MD145" s="14"/>
      <c r="ME145" s="14"/>
      <c r="MF145" s="14"/>
      <c r="MG145" s="14"/>
      <c r="MH145" s="14"/>
      <c r="MI145" s="14"/>
      <c r="MJ145" s="14"/>
      <c r="MK145" s="14"/>
      <c r="ML145" s="14"/>
      <c r="MM145" s="14"/>
      <c r="MN145" s="14"/>
      <c r="MO145" s="14"/>
      <c r="MP145" s="14"/>
      <c r="MQ145" s="14"/>
      <c r="MR145" s="14"/>
      <c r="MS145" s="14"/>
    </row>
    <row r="146" spans="1:357" ht="12.7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c r="IR146" s="14"/>
      <c r="IS146" s="14"/>
      <c r="IT146" s="14"/>
      <c r="IU146" s="14"/>
      <c r="IV146" s="14"/>
      <c r="IW146" s="14"/>
      <c r="IX146" s="14"/>
      <c r="IY146" s="14"/>
      <c r="IZ146" s="14"/>
      <c r="JA146" s="14"/>
      <c r="JB146" s="14"/>
      <c r="JC146" s="14"/>
      <c r="JD146" s="14"/>
      <c r="JE146" s="14"/>
      <c r="JF146" s="14"/>
      <c r="JG146" s="14"/>
      <c r="JH146" s="14"/>
      <c r="JI146" s="14"/>
      <c r="JJ146" s="14"/>
      <c r="JK146" s="14"/>
      <c r="JL146" s="14"/>
      <c r="JM146" s="14"/>
      <c r="JN146" s="14"/>
      <c r="JO146" s="14"/>
      <c r="JP146" s="14"/>
      <c r="JQ146" s="14"/>
      <c r="JR146" s="14"/>
      <c r="JS146" s="14"/>
      <c r="JT146" s="14"/>
      <c r="JU146" s="14"/>
      <c r="JV146" s="14"/>
      <c r="JW146" s="14"/>
      <c r="JX146" s="14"/>
      <c r="JY146" s="14"/>
      <c r="JZ146" s="14"/>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row>
    <row r="147" spans="1:357" ht="12.7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c r="IU147" s="14"/>
      <c r="IV147" s="14"/>
      <c r="IW147" s="14"/>
      <c r="IX147" s="14"/>
      <c r="IY147" s="14"/>
      <c r="IZ147" s="14"/>
      <c r="JA147" s="14"/>
      <c r="JB147" s="14"/>
      <c r="JC147" s="14"/>
      <c r="JD147" s="14"/>
      <c r="JE147" s="14"/>
      <c r="JF147" s="14"/>
      <c r="JG147" s="14"/>
      <c r="JH147" s="14"/>
      <c r="JI147" s="14"/>
      <c r="JJ147" s="14"/>
      <c r="JK147" s="14"/>
      <c r="JL147" s="14"/>
      <c r="JM147" s="14"/>
      <c r="JN147" s="14"/>
      <c r="JO147" s="14"/>
      <c r="JP147" s="14"/>
      <c r="JQ147" s="14"/>
      <c r="JR147" s="14"/>
      <c r="JS147" s="14"/>
      <c r="JT147" s="14"/>
      <c r="JU147" s="14"/>
      <c r="JV147" s="14"/>
      <c r="JW147" s="14"/>
      <c r="JX147" s="14"/>
      <c r="JY147" s="14"/>
      <c r="JZ147" s="14"/>
      <c r="KA147" s="14"/>
      <c r="KB147" s="14"/>
      <c r="KC147" s="14"/>
      <c r="KD147" s="14"/>
      <c r="KE147" s="14"/>
      <c r="KF147" s="14"/>
      <c r="KG147" s="14"/>
      <c r="KH147" s="14"/>
      <c r="KI147" s="14"/>
      <c r="KJ147" s="14"/>
      <c r="KK147" s="14"/>
      <c r="KL147" s="14"/>
      <c r="KM147" s="14"/>
      <c r="KN147" s="14"/>
      <c r="KO147" s="14"/>
      <c r="KP147" s="14"/>
      <c r="KQ147" s="14"/>
      <c r="KR147" s="14"/>
      <c r="KS147" s="14"/>
      <c r="KT147" s="14"/>
      <c r="KU147" s="14"/>
      <c r="KV147" s="14"/>
      <c r="KW147" s="14"/>
      <c r="KX147" s="14"/>
      <c r="KY147" s="14"/>
      <c r="KZ147" s="14"/>
      <c r="LA147" s="14"/>
      <c r="LB147" s="14"/>
      <c r="LC147" s="14"/>
      <c r="LD147" s="14"/>
      <c r="LE147" s="14"/>
      <c r="LF147" s="14"/>
      <c r="LG147" s="14"/>
      <c r="LH147" s="14"/>
      <c r="LI147" s="14"/>
      <c r="LJ147" s="14"/>
      <c r="LK147" s="14"/>
      <c r="LL147" s="14"/>
      <c r="LM147" s="14"/>
      <c r="LN147" s="14"/>
      <c r="LO147" s="14"/>
      <c r="LP147" s="14"/>
      <c r="LQ147" s="14"/>
      <c r="LR147" s="14"/>
      <c r="LS147" s="14"/>
      <c r="LT147" s="14"/>
      <c r="LU147" s="14"/>
      <c r="LV147" s="14"/>
      <c r="LW147" s="14"/>
      <c r="LX147" s="14"/>
      <c r="LY147" s="14"/>
      <c r="LZ147" s="14"/>
      <c r="MA147" s="14"/>
      <c r="MB147" s="14"/>
      <c r="MC147" s="14"/>
      <c r="MD147" s="14"/>
      <c r="ME147" s="14"/>
      <c r="MF147" s="14"/>
      <c r="MG147" s="14"/>
      <c r="MH147" s="14"/>
      <c r="MI147" s="14"/>
      <c r="MJ147" s="14"/>
      <c r="MK147" s="14"/>
      <c r="ML147" s="14"/>
      <c r="MM147" s="14"/>
      <c r="MN147" s="14"/>
      <c r="MO147" s="14"/>
      <c r="MP147" s="14"/>
      <c r="MQ147" s="14"/>
      <c r="MR147" s="14"/>
      <c r="MS147" s="14"/>
    </row>
    <row r="148" spans="1:357" ht="12.7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c r="IU148" s="14"/>
      <c r="IV148" s="14"/>
      <c r="IW148" s="14"/>
      <c r="IX148" s="14"/>
      <c r="IY148" s="14"/>
      <c r="IZ148" s="14"/>
      <c r="JA148" s="14"/>
      <c r="JB148" s="14"/>
      <c r="JC148" s="14"/>
      <c r="JD148" s="14"/>
      <c r="JE148" s="14"/>
      <c r="JF148" s="14"/>
      <c r="JG148" s="14"/>
      <c r="JH148" s="14"/>
      <c r="JI148" s="14"/>
      <c r="JJ148" s="14"/>
      <c r="JK148" s="14"/>
      <c r="JL148" s="14"/>
      <c r="JM148" s="14"/>
      <c r="JN148" s="14"/>
      <c r="JO148" s="14"/>
      <c r="JP148" s="14"/>
      <c r="JQ148" s="14"/>
      <c r="JR148" s="14"/>
      <c r="JS148" s="14"/>
      <c r="JT148" s="14"/>
      <c r="JU148" s="14"/>
      <c r="JV148" s="14"/>
      <c r="JW148" s="14"/>
      <c r="JX148" s="14"/>
      <c r="JY148" s="14"/>
      <c r="JZ148" s="14"/>
      <c r="KA148" s="14"/>
      <c r="KB148" s="14"/>
      <c r="KC148" s="14"/>
      <c r="KD148" s="14"/>
      <c r="KE148" s="14"/>
      <c r="KF148" s="14"/>
      <c r="KG148" s="14"/>
      <c r="KH148" s="14"/>
      <c r="KI148" s="14"/>
      <c r="KJ148" s="14"/>
      <c r="KK148" s="14"/>
      <c r="KL148" s="14"/>
      <c r="KM148" s="14"/>
      <c r="KN148" s="14"/>
      <c r="KO148" s="14"/>
      <c r="KP148" s="14"/>
      <c r="KQ148" s="14"/>
      <c r="KR148" s="14"/>
      <c r="KS148" s="14"/>
      <c r="KT148" s="14"/>
      <c r="KU148" s="14"/>
      <c r="KV148" s="14"/>
      <c r="KW148" s="14"/>
      <c r="KX148" s="14"/>
      <c r="KY148" s="14"/>
      <c r="KZ148" s="14"/>
      <c r="LA148" s="14"/>
      <c r="LB148" s="14"/>
      <c r="LC148" s="14"/>
      <c r="LD148" s="14"/>
      <c r="LE148" s="14"/>
      <c r="LF148" s="14"/>
      <c r="LG148" s="14"/>
      <c r="LH148" s="14"/>
      <c r="LI148" s="14"/>
      <c r="LJ148" s="14"/>
      <c r="LK148" s="14"/>
      <c r="LL148" s="14"/>
      <c r="LM148" s="14"/>
      <c r="LN148" s="14"/>
      <c r="LO148" s="14"/>
      <c r="LP148" s="14"/>
      <c r="LQ148" s="14"/>
      <c r="LR148" s="14"/>
      <c r="LS148" s="14"/>
      <c r="LT148" s="14"/>
      <c r="LU148" s="14"/>
      <c r="LV148" s="14"/>
      <c r="LW148" s="14"/>
      <c r="LX148" s="14"/>
      <c r="LY148" s="14"/>
      <c r="LZ148" s="14"/>
      <c r="MA148" s="14"/>
      <c r="MB148" s="14"/>
      <c r="MC148" s="14"/>
      <c r="MD148" s="14"/>
      <c r="ME148" s="14"/>
      <c r="MF148" s="14"/>
      <c r="MG148" s="14"/>
      <c r="MH148" s="14"/>
      <c r="MI148" s="14"/>
      <c r="MJ148" s="14"/>
      <c r="MK148" s="14"/>
      <c r="ML148" s="14"/>
      <c r="MM148" s="14"/>
      <c r="MN148" s="14"/>
      <c r="MO148" s="14"/>
      <c r="MP148" s="14"/>
      <c r="MQ148" s="14"/>
      <c r="MR148" s="14"/>
      <c r="MS148" s="14"/>
    </row>
    <row r="149" spans="1:357" ht="12.7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c r="IU149" s="14"/>
      <c r="IV149" s="14"/>
      <c r="IW149" s="14"/>
      <c r="IX149" s="14"/>
      <c r="IY149" s="14"/>
      <c r="IZ149" s="14"/>
      <c r="JA149" s="14"/>
      <c r="JB149" s="14"/>
      <c r="JC149" s="14"/>
      <c r="JD149" s="14"/>
      <c r="JE149" s="14"/>
      <c r="JF149" s="14"/>
      <c r="JG149" s="14"/>
      <c r="JH149" s="14"/>
      <c r="JI149" s="14"/>
      <c r="JJ149" s="14"/>
      <c r="JK149" s="14"/>
      <c r="JL149" s="14"/>
      <c r="JM149" s="14"/>
      <c r="JN149" s="14"/>
      <c r="JO149" s="14"/>
      <c r="JP149" s="14"/>
      <c r="JQ149" s="14"/>
      <c r="JR149" s="14"/>
      <c r="JS149" s="14"/>
      <c r="JT149" s="14"/>
      <c r="JU149" s="14"/>
      <c r="JV149" s="14"/>
      <c r="JW149" s="14"/>
      <c r="JX149" s="14"/>
      <c r="JY149" s="14"/>
      <c r="JZ149" s="14"/>
      <c r="KA149" s="14"/>
      <c r="KB149" s="14"/>
      <c r="KC149" s="14"/>
      <c r="KD149" s="14"/>
      <c r="KE149" s="14"/>
      <c r="KF149" s="14"/>
      <c r="KG149" s="14"/>
      <c r="KH149" s="14"/>
      <c r="KI149" s="14"/>
      <c r="KJ149" s="14"/>
      <c r="KK149" s="14"/>
      <c r="KL149" s="14"/>
      <c r="KM149" s="14"/>
      <c r="KN149" s="14"/>
      <c r="KO149" s="14"/>
      <c r="KP149" s="14"/>
      <c r="KQ149" s="14"/>
      <c r="KR149" s="14"/>
      <c r="KS149" s="14"/>
      <c r="KT149" s="14"/>
      <c r="KU149" s="14"/>
      <c r="KV149" s="14"/>
      <c r="KW149" s="14"/>
      <c r="KX149" s="14"/>
      <c r="KY149" s="14"/>
      <c r="KZ149" s="14"/>
      <c r="LA149" s="14"/>
      <c r="LB149" s="14"/>
      <c r="LC149" s="14"/>
      <c r="LD149" s="14"/>
      <c r="LE149" s="14"/>
      <c r="LF149" s="14"/>
      <c r="LG149" s="14"/>
      <c r="LH149" s="14"/>
      <c r="LI149" s="14"/>
      <c r="LJ149" s="14"/>
      <c r="LK149" s="14"/>
      <c r="LL149" s="14"/>
      <c r="LM149" s="14"/>
      <c r="LN149" s="14"/>
      <c r="LO149" s="14"/>
      <c r="LP149" s="14"/>
      <c r="LQ149" s="14"/>
      <c r="LR149" s="14"/>
      <c r="LS149" s="14"/>
      <c r="LT149" s="14"/>
      <c r="LU149" s="14"/>
      <c r="LV149" s="14"/>
      <c r="LW149" s="14"/>
      <c r="LX149" s="14"/>
      <c r="LY149" s="14"/>
      <c r="LZ149" s="14"/>
      <c r="MA149" s="14"/>
      <c r="MB149" s="14"/>
      <c r="MC149" s="14"/>
      <c r="MD149" s="14"/>
      <c r="ME149" s="14"/>
      <c r="MF149" s="14"/>
      <c r="MG149" s="14"/>
      <c r="MH149" s="14"/>
      <c r="MI149" s="14"/>
      <c r="MJ149" s="14"/>
      <c r="MK149" s="14"/>
      <c r="ML149" s="14"/>
      <c r="MM149" s="14"/>
      <c r="MN149" s="14"/>
      <c r="MO149" s="14"/>
      <c r="MP149" s="14"/>
      <c r="MQ149" s="14"/>
      <c r="MR149" s="14"/>
      <c r="MS149" s="14"/>
    </row>
    <row r="150" spans="1:357" ht="12.7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c r="IR150" s="14"/>
      <c r="IS150" s="14"/>
      <c r="IT150" s="14"/>
      <c r="IU150" s="14"/>
      <c r="IV150" s="14"/>
      <c r="IW150" s="14"/>
      <c r="IX150" s="14"/>
      <c r="IY150" s="14"/>
      <c r="IZ150" s="14"/>
      <c r="JA150" s="14"/>
      <c r="JB150" s="14"/>
      <c r="JC150" s="14"/>
      <c r="JD150" s="14"/>
      <c r="JE150" s="14"/>
      <c r="JF150" s="14"/>
      <c r="JG150" s="14"/>
      <c r="JH150" s="14"/>
      <c r="JI150" s="14"/>
      <c r="JJ150" s="14"/>
      <c r="JK150" s="14"/>
      <c r="JL150" s="14"/>
      <c r="JM150" s="14"/>
      <c r="JN150" s="14"/>
      <c r="JO150" s="14"/>
      <c r="JP150" s="14"/>
      <c r="JQ150" s="14"/>
      <c r="JR150" s="14"/>
      <c r="JS150" s="14"/>
      <c r="JT150" s="14"/>
      <c r="JU150" s="14"/>
      <c r="JV150" s="14"/>
      <c r="JW150" s="14"/>
      <c r="JX150" s="14"/>
      <c r="JY150" s="14"/>
      <c r="JZ150" s="14"/>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row>
    <row r="151" spans="1:357" ht="12.7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c r="IR151" s="14"/>
      <c r="IS151" s="14"/>
      <c r="IT151" s="14"/>
      <c r="IU151" s="14"/>
      <c r="IV151" s="14"/>
      <c r="IW151" s="14"/>
      <c r="IX151" s="14"/>
      <c r="IY151" s="14"/>
      <c r="IZ151" s="14"/>
      <c r="JA151" s="14"/>
      <c r="JB151" s="14"/>
      <c r="JC151" s="14"/>
      <c r="JD151" s="14"/>
      <c r="JE151" s="14"/>
      <c r="JF151" s="14"/>
      <c r="JG151" s="14"/>
      <c r="JH151" s="14"/>
      <c r="JI151" s="14"/>
      <c r="JJ151" s="14"/>
      <c r="JK151" s="14"/>
      <c r="JL151" s="14"/>
      <c r="JM151" s="14"/>
      <c r="JN151" s="14"/>
      <c r="JO151" s="14"/>
      <c r="JP151" s="14"/>
      <c r="JQ151" s="14"/>
      <c r="JR151" s="14"/>
      <c r="JS151" s="14"/>
      <c r="JT151" s="14"/>
      <c r="JU151" s="14"/>
      <c r="JV151" s="14"/>
      <c r="JW151" s="14"/>
      <c r="JX151" s="14"/>
      <c r="JY151" s="14"/>
      <c r="JZ151" s="14"/>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row>
    <row r="152" spans="1:357" ht="12.7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c r="IU152" s="14"/>
      <c r="IV152" s="14"/>
      <c r="IW152" s="14"/>
      <c r="IX152" s="14"/>
      <c r="IY152" s="14"/>
      <c r="IZ152" s="14"/>
      <c r="JA152" s="14"/>
      <c r="JB152" s="14"/>
      <c r="JC152" s="14"/>
      <c r="JD152" s="14"/>
      <c r="JE152" s="14"/>
      <c r="JF152" s="14"/>
      <c r="JG152" s="14"/>
      <c r="JH152" s="14"/>
      <c r="JI152" s="14"/>
      <c r="JJ152" s="14"/>
      <c r="JK152" s="14"/>
      <c r="JL152" s="14"/>
      <c r="JM152" s="14"/>
      <c r="JN152" s="14"/>
      <c r="JO152" s="14"/>
      <c r="JP152" s="14"/>
      <c r="JQ152" s="14"/>
      <c r="JR152" s="14"/>
      <c r="JS152" s="14"/>
      <c r="JT152" s="14"/>
      <c r="JU152" s="14"/>
      <c r="JV152" s="14"/>
      <c r="JW152" s="14"/>
      <c r="JX152" s="14"/>
      <c r="JY152" s="14"/>
      <c r="JZ152" s="14"/>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row>
    <row r="153" spans="1:357" ht="12.7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c r="IU153" s="14"/>
      <c r="IV153" s="14"/>
      <c r="IW153" s="14"/>
      <c r="IX153" s="14"/>
      <c r="IY153" s="14"/>
      <c r="IZ153" s="14"/>
      <c r="JA153" s="14"/>
      <c r="JB153" s="14"/>
      <c r="JC153" s="14"/>
      <c r="JD153" s="14"/>
      <c r="JE153" s="14"/>
      <c r="JF153" s="14"/>
      <c r="JG153" s="14"/>
      <c r="JH153" s="14"/>
      <c r="JI153" s="14"/>
      <c r="JJ153" s="14"/>
      <c r="JK153" s="14"/>
      <c r="JL153" s="14"/>
      <c r="JM153" s="14"/>
      <c r="JN153" s="14"/>
      <c r="JO153" s="14"/>
      <c r="JP153" s="14"/>
      <c r="JQ153" s="14"/>
      <c r="JR153" s="14"/>
      <c r="JS153" s="14"/>
      <c r="JT153" s="14"/>
      <c r="JU153" s="14"/>
      <c r="JV153" s="14"/>
      <c r="JW153" s="14"/>
      <c r="JX153" s="14"/>
      <c r="JY153" s="14"/>
      <c r="JZ153" s="14"/>
      <c r="KA153" s="14"/>
      <c r="KB153" s="14"/>
      <c r="KC153" s="14"/>
      <c r="KD153" s="14"/>
      <c r="KE153" s="14"/>
      <c r="KF153" s="14"/>
      <c r="KG153" s="14"/>
      <c r="KH153" s="14"/>
      <c r="KI153" s="14"/>
      <c r="KJ153" s="14"/>
      <c r="KK153" s="14"/>
      <c r="KL153" s="14"/>
      <c r="KM153" s="14"/>
      <c r="KN153" s="14"/>
      <c r="KO153" s="14"/>
      <c r="KP153" s="14"/>
      <c r="KQ153" s="14"/>
      <c r="KR153" s="14"/>
      <c r="KS153" s="14"/>
      <c r="KT153" s="14"/>
      <c r="KU153" s="14"/>
      <c r="KV153" s="14"/>
      <c r="KW153" s="14"/>
      <c r="KX153" s="14"/>
      <c r="KY153" s="14"/>
      <c r="KZ153" s="14"/>
      <c r="LA153" s="14"/>
      <c r="LB153" s="14"/>
      <c r="LC153" s="14"/>
      <c r="LD153" s="14"/>
      <c r="LE153" s="14"/>
      <c r="LF153" s="14"/>
      <c r="LG153" s="14"/>
      <c r="LH153" s="14"/>
      <c r="LI153" s="14"/>
      <c r="LJ153" s="14"/>
      <c r="LK153" s="14"/>
      <c r="LL153" s="14"/>
      <c r="LM153" s="14"/>
      <c r="LN153" s="14"/>
      <c r="LO153" s="14"/>
      <c r="LP153" s="14"/>
      <c r="LQ153" s="14"/>
      <c r="LR153" s="14"/>
      <c r="LS153" s="14"/>
      <c r="LT153" s="14"/>
      <c r="LU153" s="14"/>
      <c r="LV153" s="14"/>
      <c r="LW153" s="14"/>
      <c r="LX153" s="14"/>
      <c r="LY153" s="14"/>
      <c r="LZ153" s="14"/>
      <c r="MA153" s="14"/>
      <c r="MB153" s="14"/>
      <c r="MC153" s="14"/>
      <c r="MD153" s="14"/>
      <c r="ME153" s="14"/>
      <c r="MF153" s="14"/>
      <c r="MG153" s="14"/>
      <c r="MH153" s="14"/>
      <c r="MI153" s="14"/>
      <c r="MJ153" s="14"/>
      <c r="MK153" s="14"/>
      <c r="ML153" s="14"/>
      <c r="MM153" s="14"/>
      <c r="MN153" s="14"/>
      <c r="MO153" s="14"/>
      <c r="MP153" s="14"/>
      <c r="MQ153" s="14"/>
      <c r="MR153" s="14"/>
      <c r="MS153" s="14"/>
    </row>
    <row r="154" spans="1:357" ht="12.7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c r="IU154" s="14"/>
      <c r="IV154" s="14"/>
      <c r="IW154" s="14"/>
      <c r="IX154" s="14"/>
      <c r="IY154" s="14"/>
      <c r="IZ154" s="14"/>
      <c r="JA154" s="14"/>
      <c r="JB154" s="14"/>
      <c r="JC154" s="14"/>
      <c r="JD154" s="14"/>
      <c r="JE154" s="14"/>
      <c r="JF154" s="14"/>
      <c r="JG154" s="14"/>
      <c r="JH154" s="14"/>
      <c r="JI154" s="14"/>
      <c r="JJ154" s="14"/>
      <c r="JK154" s="14"/>
      <c r="JL154" s="14"/>
      <c r="JM154" s="14"/>
      <c r="JN154" s="14"/>
      <c r="JO154" s="14"/>
      <c r="JP154" s="14"/>
      <c r="JQ154" s="14"/>
      <c r="JR154" s="14"/>
      <c r="JS154" s="14"/>
      <c r="JT154" s="14"/>
      <c r="JU154" s="14"/>
      <c r="JV154" s="14"/>
      <c r="JW154" s="14"/>
      <c r="JX154" s="14"/>
      <c r="JY154" s="14"/>
      <c r="JZ154" s="14"/>
      <c r="KA154" s="14"/>
      <c r="KB154" s="14"/>
      <c r="KC154" s="14"/>
      <c r="KD154" s="14"/>
      <c r="KE154" s="14"/>
      <c r="KF154" s="14"/>
      <c r="KG154" s="14"/>
      <c r="KH154" s="14"/>
      <c r="KI154" s="14"/>
      <c r="KJ154" s="14"/>
      <c r="KK154" s="14"/>
      <c r="KL154" s="14"/>
      <c r="KM154" s="14"/>
      <c r="KN154" s="14"/>
      <c r="KO154" s="14"/>
      <c r="KP154" s="14"/>
      <c r="KQ154" s="14"/>
      <c r="KR154" s="14"/>
      <c r="KS154" s="14"/>
      <c r="KT154" s="14"/>
      <c r="KU154" s="14"/>
      <c r="KV154" s="14"/>
      <c r="KW154" s="14"/>
      <c r="KX154" s="14"/>
      <c r="KY154" s="14"/>
      <c r="KZ154" s="14"/>
      <c r="LA154" s="14"/>
      <c r="LB154" s="14"/>
      <c r="LC154" s="14"/>
      <c r="LD154" s="14"/>
      <c r="LE154" s="14"/>
      <c r="LF154" s="14"/>
      <c r="LG154" s="14"/>
      <c r="LH154" s="14"/>
      <c r="LI154" s="14"/>
      <c r="LJ154" s="14"/>
      <c r="LK154" s="14"/>
      <c r="LL154" s="14"/>
      <c r="LM154" s="14"/>
      <c r="LN154" s="14"/>
      <c r="LO154" s="14"/>
      <c r="LP154" s="14"/>
      <c r="LQ154" s="14"/>
      <c r="LR154" s="14"/>
      <c r="LS154" s="14"/>
      <c r="LT154" s="14"/>
      <c r="LU154" s="14"/>
      <c r="LV154" s="14"/>
      <c r="LW154" s="14"/>
      <c r="LX154" s="14"/>
      <c r="LY154" s="14"/>
      <c r="LZ154" s="14"/>
      <c r="MA154" s="14"/>
      <c r="MB154" s="14"/>
      <c r="MC154" s="14"/>
      <c r="MD154" s="14"/>
      <c r="ME154" s="14"/>
      <c r="MF154" s="14"/>
      <c r="MG154" s="14"/>
      <c r="MH154" s="14"/>
      <c r="MI154" s="14"/>
      <c r="MJ154" s="14"/>
      <c r="MK154" s="14"/>
      <c r="ML154" s="14"/>
      <c r="MM154" s="14"/>
      <c r="MN154" s="14"/>
      <c r="MO154" s="14"/>
      <c r="MP154" s="14"/>
      <c r="MQ154" s="14"/>
      <c r="MR154" s="14"/>
      <c r="MS154" s="14"/>
    </row>
    <row r="155" spans="1:357" ht="12.7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c r="IU155" s="14"/>
      <c r="IV155" s="14"/>
      <c r="IW155" s="14"/>
      <c r="IX155" s="14"/>
      <c r="IY155" s="14"/>
      <c r="IZ155" s="14"/>
      <c r="JA155" s="14"/>
      <c r="JB155" s="14"/>
      <c r="JC155" s="14"/>
      <c r="JD155" s="14"/>
      <c r="JE155" s="14"/>
      <c r="JF155" s="14"/>
      <c r="JG155" s="14"/>
      <c r="JH155" s="14"/>
      <c r="JI155" s="14"/>
      <c r="JJ155" s="14"/>
      <c r="JK155" s="14"/>
      <c r="JL155" s="14"/>
      <c r="JM155" s="14"/>
      <c r="JN155" s="14"/>
      <c r="JO155" s="14"/>
      <c r="JP155" s="14"/>
      <c r="JQ155" s="14"/>
      <c r="JR155" s="14"/>
      <c r="JS155" s="14"/>
      <c r="JT155" s="14"/>
      <c r="JU155" s="14"/>
      <c r="JV155" s="14"/>
      <c r="JW155" s="14"/>
      <c r="JX155" s="14"/>
      <c r="JY155" s="14"/>
      <c r="JZ155" s="14"/>
      <c r="KA155" s="14"/>
      <c r="KB155" s="14"/>
      <c r="KC155" s="14"/>
      <c r="KD155" s="14"/>
      <c r="KE155" s="14"/>
      <c r="KF155" s="14"/>
      <c r="KG155" s="14"/>
      <c r="KH155" s="14"/>
      <c r="KI155" s="14"/>
      <c r="KJ155" s="14"/>
      <c r="KK155" s="14"/>
      <c r="KL155" s="14"/>
      <c r="KM155" s="14"/>
      <c r="KN155" s="14"/>
      <c r="KO155" s="14"/>
      <c r="KP155" s="14"/>
      <c r="KQ155" s="14"/>
      <c r="KR155" s="14"/>
      <c r="KS155" s="14"/>
      <c r="KT155" s="14"/>
      <c r="KU155" s="14"/>
      <c r="KV155" s="14"/>
      <c r="KW155" s="14"/>
      <c r="KX155" s="14"/>
      <c r="KY155" s="14"/>
      <c r="KZ155" s="14"/>
      <c r="LA155" s="14"/>
      <c r="LB155" s="14"/>
      <c r="LC155" s="14"/>
      <c r="LD155" s="14"/>
      <c r="LE155" s="14"/>
      <c r="LF155" s="14"/>
      <c r="LG155" s="14"/>
      <c r="LH155" s="14"/>
      <c r="LI155" s="14"/>
      <c r="LJ155" s="14"/>
      <c r="LK155" s="14"/>
      <c r="LL155" s="14"/>
      <c r="LM155" s="14"/>
      <c r="LN155" s="14"/>
      <c r="LO155" s="14"/>
      <c r="LP155" s="14"/>
      <c r="LQ155" s="14"/>
      <c r="LR155" s="14"/>
      <c r="LS155" s="14"/>
      <c r="LT155" s="14"/>
      <c r="LU155" s="14"/>
      <c r="LV155" s="14"/>
      <c r="LW155" s="14"/>
      <c r="LX155" s="14"/>
      <c r="LY155" s="14"/>
      <c r="LZ155" s="14"/>
      <c r="MA155" s="14"/>
      <c r="MB155" s="14"/>
      <c r="MC155" s="14"/>
      <c r="MD155" s="14"/>
      <c r="ME155" s="14"/>
      <c r="MF155" s="14"/>
      <c r="MG155" s="14"/>
      <c r="MH155" s="14"/>
      <c r="MI155" s="14"/>
      <c r="MJ155" s="14"/>
      <c r="MK155" s="14"/>
      <c r="ML155" s="14"/>
      <c r="MM155" s="14"/>
      <c r="MN155" s="14"/>
      <c r="MO155" s="14"/>
      <c r="MP155" s="14"/>
      <c r="MQ155" s="14"/>
      <c r="MR155" s="14"/>
      <c r="MS155" s="14"/>
    </row>
    <row r="156" spans="1:357" ht="12.7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c r="IU156" s="14"/>
      <c r="IV156" s="14"/>
      <c r="IW156" s="14"/>
      <c r="IX156" s="14"/>
      <c r="IY156" s="14"/>
      <c r="IZ156" s="14"/>
      <c r="JA156" s="14"/>
      <c r="JB156" s="14"/>
      <c r="JC156" s="14"/>
      <c r="JD156" s="14"/>
      <c r="JE156" s="14"/>
      <c r="JF156" s="14"/>
      <c r="JG156" s="14"/>
      <c r="JH156" s="14"/>
      <c r="JI156" s="14"/>
      <c r="JJ156" s="14"/>
      <c r="JK156" s="14"/>
      <c r="JL156" s="14"/>
      <c r="JM156" s="14"/>
      <c r="JN156" s="14"/>
      <c r="JO156" s="14"/>
      <c r="JP156" s="14"/>
      <c r="JQ156" s="14"/>
      <c r="JR156" s="14"/>
      <c r="JS156" s="14"/>
      <c r="JT156" s="14"/>
      <c r="JU156" s="14"/>
      <c r="JV156" s="14"/>
      <c r="JW156" s="14"/>
      <c r="JX156" s="14"/>
      <c r="JY156" s="14"/>
      <c r="JZ156" s="14"/>
      <c r="KA156" s="14"/>
      <c r="KB156" s="14"/>
      <c r="KC156" s="14"/>
      <c r="KD156" s="14"/>
      <c r="KE156" s="14"/>
      <c r="KF156" s="14"/>
      <c r="KG156" s="14"/>
      <c r="KH156" s="14"/>
      <c r="KI156" s="14"/>
      <c r="KJ156" s="14"/>
      <c r="KK156" s="14"/>
      <c r="KL156" s="14"/>
      <c r="KM156" s="14"/>
      <c r="KN156" s="14"/>
      <c r="KO156" s="14"/>
      <c r="KP156" s="14"/>
      <c r="KQ156" s="14"/>
      <c r="KR156" s="14"/>
      <c r="KS156" s="14"/>
      <c r="KT156" s="14"/>
      <c r="KU156" s="14"/>
      <c r="KV156" s="14"/>
      <c r="KW156" s="14"/>
      <c r="KX156" s="14"/>
      <c r="KY156" s="14"/>
      <c r="KZ156" s="14"/>
      <c r="LA156" s="14"/>
      <c r="LB156" s="14"/>
      <c r="LC156" s="14"/>
      <c r="LD156" s="14"/>
      <c r="LE156" s="14"/>
      <c r="LF156" s="14"/>
      <c r="LG156" s="14"/>
      <c r="LH156" s="14"/>
      <c r="LI156" s="14"/>
      <c r="LJ156" s="14"/>
      <c r="LK156" s="14"/>
      <c r="LL156" s="14"/>
      <c r="LM156" s="14"/>
      <c r="LN156" s="14"/>
      <c r="LO156" s="14"/>
      <c r="LP156" s="14"/>
      <c r="LQ156" s="14"/>
      <c r="LR156" s="14"/>
      <c r="LS156" s="14"/>
      <c r="LT156" s="14"/>
      <c r="LU156" s="14"/>
      <c r="LV156" s="14"/>
      <c r="LW156" s="14"/>
      <c r="LX156" s="14"/>
      <c r="LY156" s="14"/>
      <c r="LZ156" s="14"/>
      <c r="MA156" s="14"/>
      <c r="MB156" s="14"/>
      <c r="MC156" s="14"/>
      <c r="MD156" s="14"/>
      <c r="ME156" s="14"/>
      <c r="MF156" s="14"/>
      <c r="MG156" s="14"/>
      <c r="MH156" s="14"/>
      <c r="MI156" s="14"/>
      <c r="MJ156" s="14"/>
      <c r="MK156" s="14"/>
      <c r="ML156" s="14"/>
      <c r="MM156" s="14"/>
      <c r="MN156" s="14"/>
      <c r="MO156" s="14"/>
      <c r="MP156" s="14"/>
      <c r="MQ156" s="14"/>
      <c r="MR156" s="14"/>
      <c r="MS156" s="14"/>
    </row>
    <row r="157" spans="1:357" ht="12.7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c r="IU157" s="14"/>
      <c r="IV157" s="14"/>
      <c r="IW157" s="14"/>
      <c r="IX157" s="14"/>
      <c r="IY157" s="14"/>
      <c r="IZ157" s="14"/>
      <c r="JA157" s="14"/>
      <c r="JB157" s="14"/>
      <c r="JC157" s="14"/>
      <c r="JD157" s="14"/>
      <c r="JE157" s="14"/>
      <c r="JF157" s="14"/>
      <c r="JG157" s="14"/>
      <c r="JH157" s="14"/>
      <c r="JI157" s="14"/>
      <c r="JJ157" s="14"/>
      <c r="JK157" s="14"/>
      <c r="JL157" s="14"/>
      <c r="JM157" s="14"/>
      <c r="JN157" s="14"/>
      <c r="JO157" s="14"/>
      <c r="JP157" s="14"/>
      <c r="JQ157" s="14"/>
      <c r="JR157" s="14"/>
      <c r="JS157" s="14"/>
      <c r="JT157" s="14"/>
      <c r="JU157" s="14"/>
      <c r="JV157" s="14"/>
      <c r="JW157" s="14"/>
      <c r="JX157" s="14"/>
      <c r="JY157" s="14"/>
      <c r="JZ157" s="14"/>
      <c r="KA157" s="14"/>
      <c r="KB157" s="14"/>
      <c r="KC157" s="14"/>
      <c r="KD157" s="14"/>
      <c r="KE157" s="14"/>
      <c r="KF157" s="14"/>
      <c r="KG157" s="14"/>
      <c r="KH157" s="14"/>
      <c r="KI157" s="14"/>
      <c r="KJ157" s="14"/>
      <c r="KK157" s="14"/>
      <c r="KL157" s="14"/>
      <c r="KM157" s="14"/>
      <c r="KN157" s="14"/>
      <c r="KO157" s="14"/>
      <c r="KP157" s="14"/>
      <c r="KQ157" s="14"/>
      <c r="KR157" s="14"/>
      <c r="KS157" s="14"/>
      <c r="KT157" s="14"/>
      <c r="KU157" s="14"/>
      <c r="KV157" s="14"/>
      <c r="KW157" s="14"/>
      <c r="KX157" s="14"/>
      <c r="KY157" s="14"/>
      <c r="KZ157" s="14"/>
      <c r="LA157" s="14"/>
      <c r="LB157" s="14"/>
      <c r="LC157" s="14"/>
      <c r="LD157" s="14"/>
      <c r="LE157" s="14"/>
      <c r="LF157" s="14"/>
      <c r="LG157" s="14"/>
      <c r="LH157" s="14"/>
      <c r="LI157" s="14"/>
      <c r="LJ157" s="14"/>
      <c r="LK157" s="14"/>
      <c r="LL157" s="14"/>
      <c r="LM157" s="14"/>
      <c r="LN157" s="14"/>
      <c r="LO157" s="14"/>
      <c r="LP157" s="14"/>
      <c r="LQ157" s="14"/>
      <c r="LR157" s="14"/>
      <c r="LS157" s="14"/>
      <c r="LT157" s="14"/>
      <c r="LU157" s="14"/>
      <c r="LV157" s="14"/>
      <c r="LW157" s="14"/>
      <c r="LX157" s="14"/>
      <c r="LY157" s="14"/>
      <c r="LZ157" s="14"/>
      <c r="MA157" s="14"/>
      <c r="MB157" s="14"/>
      <c r="MC157" s="14"/>
      <c r="MD157" s="14"/>
      <c r="ME157" s="14"/>
      <c r="MF157" s="14"/>
      <c r="MG157" s="14"/>
      <c r="MH157" s="14"/>
      <c r="MI157" s="14"/>
      <c r="MJ157" s="14"/>
      <c r="MK157" s="14"/>
      <c r="ML157" s="14"/>
      <c r="MM157" s="14"/>
      <c r="MN157" s="14"/>
      <c r="MO157" s="14"/>
      <c r="MP157" s="14"/>
      <c r="MQ157" s="14"/>
      <c r="MR157" s="14"/>
      <c r="MS157" s="14"/>
    </row>
    <row r="158" spans="1:357" ht="12.7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row>
    <row r="159" spans="1:357" ht="12.7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c r="IU159" s="14"/>
      <c r="IV159" s="14"/>
      <c r="IW159" s="14"/>
      <c r="IX159" s="14"/>
      <c r="IY159" s="14"/>
      <c r="IZ159" s="14"/>
      <c r="JA159" s="14"/>
      <c r="JB159" s="14"/>
      <c r="JC159" s="14"/>
      <c r="JD159" s="14"/>
      <c r="JE159" s="14"/>
      <c r="JF159" s="14"/>
      <c r="JG159" s="14"/>
      <c r="JH159" s="14"/>
      <c r="JI159" s="14"/>
      <c r="JJ159" s="14"/>
      <c r="JK159" s="14"/>
      <c r="JL159" s="14"/>
      <c r="JM159" s="14"/>
      <c r="JN159" s="14"/>
      <c r="JO159" s="14"/>
      <c r="JP159" s="14"/>
      <c r="JQ159" s="14"/>
      <c r="JR159" s="14"/>
      <c r="JS159" s="14"/>
      <c r="JT159" s="14"/>
      <c r="JU159" s="14"/>
      <c r="JV159" s="14"/>
      <c r="JW159" s="14"/>
      <c r="JX159" s="14"/>
      <c r="JY159" s="14"/>
      <c r="JZ159" s="14"/>
      <c r="KA159" s="14"/>
      <c r="KB159" s="14"/>
      <c r="KC159" s="14"/>
      <c r="KD159" s="14"/>
      <c r="KE159" s="14"/>
      <c r="KF159" s="14"/>
      <c r="KG159" s="14"/>
      <c r="KH159" s="14"/>
      <c r="KI159" s="14"/>
      <c r="KJ159" s="14"/>
      <c r="KK159" s="14"/>
      <c r="KL159" s="14"/>
      <c r="KM159" s="14"/>
      <c r="KN159" s="14"/>
      <c r="KO159" s="14"/>
      <c r="KP159" s="14"/>
      <c r="KQ159" s="14"/>
      <c r="KR159" s="14"/>
      <c r="KS159" s="14"/>
      <c r="KT159" s="14"/>
      <c r="KU159" s="14"/>
      <c r="KV159" s="14"/>
      <c r="KW159" s="14"/>
      <c r="KX159" s="14"/>
      <c r="KY159" s="14"/>
      <c r="KZ159" s="14"/>
      <c r="LA159" s="14"/>
      <c r="LB159" s="14"/>
      <c r="LC159" s="14"/>
      <c r="LD159" s="14"/>
      <c r="LE159" s="14"/>
      <c r="LF159" s="14"/>
      <c r="LG159" s="14"/>
      <c r="LH159" s="14"/>
      <c r="LI159" s="14"/>
      <c r="LJ159" s="14"/>
      <c r="LK159" s="14"/>
      <c r="LL159" s="14"/>
      <c r="LM159" s="14"/>
      <c r="LN159" s="14"/>
      <c r="LO159" s="14"/>
      <c r="LP159" s="14"/>
      <c r="LQ159" s="14"/>
      <c r="LR159" s="14"/>
      <c r="LS159" s="14"/>
      <c r="LT159" s="14"/>
      <c r="LU159" s="14"/>
      <c r="LV159" s="14"/>
      <c r="LW159" s="14"/>
      <c r="LX159" s="14"/>
      <c r="LY159" s="14"/>
      <c r="LZ159" s="14"/>
      <c r="MA159" s="14"/>
      <c r="MB159" s="14"/>
      <c r="MC159" s="14"/>
      <c r="MD159" s="14"/>
      <c r="ME159" s="14"/>
      <c r="MF159" s="14"/>
      <c r="MG159" s="14"/>
      <c r="MH159" s="14"/>
      <c r="MI159" s="14"/>
      <c r="MJ159" s="14"/>
      <c r="MK159" s="14"/>
      <c r="ML159" s="14"/>
      <c r="MM159" s="14"/>
      <c r="MN159" s="14"/>
      <c r="MO159" s="14"/>
      <c r="MP159" s="14"/>
      <c r="MQ159" s="14"/>
      <c r="MR159" s="14"/>
      <c r="MS159" s="14"/>
    </row>
    <row r="160" spans="1:357" ht="12.7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row>
    <row r="161" spans="1:357" ht="12.7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c r="IU161" s="14"/>
      <c r="IV161" s="14"/>
      <c r="IW161" s="14"/>
      <c r="IX161" s="14"/>
      <c r="IY161" s="14"/>
      <c r="IZ161" s="14"/>
      <c r="JA161" s="14"/>
      <c r="JB161" s="14"/>
      <c r="JC161" s="14"/>
      <c r="JD161" s="14"/>
      <c r="JE161" s="14"/>
      <c r="JF161" s="14"/>
      <c r="JG161" s="14"/>
      <c r="JH161" s="14"/>
      <c r="JI161" s="14"/>
      <c r="JJ161" s="14"/>
      <c r="JK161" s="14"/>
      <c r="JL161" s="14"/>
      <c r="JM161" s="14"/>
      <c r="JN161" s="14"/>
      <c r="JO161" s="14"/>
      <c r="JP161" s="14"/>
      <c r="JQ161" s="14"/>
      <c r="JR161" s="14"/>
      <c r="JS161" s="14"/>
      <c r="JT161" s="14"/>
      <c r="JU161" s="14"/>
      <c r="JV161" s="14"/>
      <c r="JW161" s="14"/>
      <c r="JX161" s="14"/>
      <c r="JY161" s="14"/>
      <c r="JZ161" s="14"/>
      <c r="KA161" s="14"/>
      <c r="KB161" s="14"/>
      <c r="KC161" s="14"/>
      <c r="KD161" s="14"/>
      <c r="KE161" s="14"/>
      <c r="KF161" s="14"/>
      <c r="KG161" s="14"/>
      <c r="KH161" s="14"/>
      <c r="KI161" s="14"/>
      <c r="KJ161" s="14"/>
      <c r="KK161" s="14"/>
      <c r="KL161" s="14"/>
      <c r="KM161" s="14"/>
      <c r="KN161" s="14"/>
      <c r="KO161" s="14"/>
      <c r="KP161" s="14"/>
      <c r="KQ161" s="14"/>
      <c r="KR161" s="14"/>
      <c r="KS161" s="14"/>
      <c r="KT161" s="14"/>
      <c r="KU161" s="14"/>
      <c r="KV161" s="14"/>
      <c r="KW161" s="14"/>
      <c r="KX161" s="14"/>
      <c r="KY161" s="14"/>
      <c r="KZ161" s="14"/>
      <c r="LA161" s="14"/>
      <c r="LB161" s="14"/>
      <c r="LC161" s="14"/>
      <c r="LD161" s="14"/>
      <c r="LE161" s="14"/>
      <c r="LF161" s="14"/>
      <c r="LG161" s="14"/>
      <c r="LH161" s="14"/>
      <c r="LI161" s="14"/>
      <c r="LJ161" s="14"/>
      <c r="LK161" s="14"/>
      <c r="LL161" s="14"/>
      <c r="LM161" s="14"/>
      <c r="LN161" s="14"/>
      <c r="LO161" s="14"/>
      <c r="LP161" s="14"/>
      <c r="LQ161" s="14"/>
      <c r="LR161" s="14"/>
      <c r="LS161" s="14"/>
      <c r="LT161" s="14"/>
      <c r="LU161" s="14"/>
      <c r="LV161" s="14"/>
      <c r="LW161" s="14"/>
      <c r="LX161" s="14"/>
      <c r="LY161" s="14"/>
      <c r="LZ161" s="14"/>
      <c r="MA161" s="14"/>
      <c r="MB161" s="14"/>
      <c r="MC161" s="14"/>
      <c r="MD161" s="14"/>
      <c r="ME161" s="14"/>
      <c r="MF161" s="14"/>
      <c r="MG161" s="14"/>
      <c r="MH161" s="14"/>
      <c r="MI161" s="14"/>
      <c r="MJ161" s="14"/>
      <c r="MK161" s="14"/>
      <c r="ML161" s="14"/>
      <c r="MM161" s="14"/>
      <c r="MN161" s="14"/>
      <c r="MO161" s="14"/>
      <c r="MP161" s="14"/>
      <c r="MQ161" s="14"/>
      <c r="MR161" s="14"/>
      <c r="MS161" s="14"/>
    </row>
    <row r="162" spans="1:357" ht="12.7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c r="IU162" s="14"/>
      <c r="IV162" s="14"/>
      <c r="IW162" s="14"/>
      <c r="IX162" s="14"/>
      <c r="IY162" s="14"/>
      <c r="IZ162" s="14"/>
      <c r="JA162" s="14"/>
      <c r="JB162" s="14"/>
      <c r="JC162" s="14"/>
      <c r="JD162" s="14"/>
      <c r="JE162" s="14"/>
      <c r="JF162" s="14"/>
      <c r="JG162" s="14"/>
      <c r="JH162" s="14"/>
      <c r="JI162" s="14"/>
      <c r="JJ162" s="14"/>
      <c r="JK162" s="14"/>
      <c r="JL162" s="14"/>
      <c r="JM162" s="14"/>
      <c r="JN162" s="14"/>
      <c r="JO162" s="14"/>
      <c r="JP162" s="14"/>
      <c r="JQ162" s="14"/>
      <c r="JR162" s="14"/>
      <c r="JS162" s="14"/>
      <c r="JT162" s="14"/>
      <c r="JU162" s="14"/>
      <c r="JV162" s="14"/>
      <c r="JW162" s="14"/>
      <c r="JX162" s="14"/>
      <c r="JY162" s="14"/>
      <c r="JZ162" s="14"/>
      <c r="KA162" s="14"/>
      <c r="KB162" s="14"/>
      <c r="KC162" s="14"/>
      <c r="KD162" s="14"/>
      <c r="KE162" s="14"/>
      <c r="KF162" s="14"/>
      <c r="KG162" s="14"/>
      <c r="KH162" s="14"/>
      <c r="KI162" s="14"/>
      <c r="KJ162" s="14"/>
      <c r="KK162" s="14"/>
      <c r="KL162" s="14"/>
      <c r="KM162" s="14"/>
      <c r="KN162" s="14"/>
      <c r="KO162" s="14"/>
      <c r="KP162" s="14"/>
      <c r="KQ162" s="14"/>
      <c r="KR162" s="14"/>
      <c r="KS162" s="14"/>
      <c r="KT162" s="14"/>
      <c r="KU162" s="14"/>
      <c r="KV162" s="14"/>
      <c r="KW162" s="14"/>
      <c r="KX162" s="14"/>
      <c r="KY162" s="14"/>
      <c r="KZ162" s="14"/>
      <c r="LA162" s="14"/>
      <c r="LB162" s="14"/>
      <c r="LC162" s="14"/>
      <c r="LD162" s="14"/>
      <c r="LE162" s="14"/>
      <c r="LF162" s="14"/>
      <c r="LG162" s="14"/>
      <c r="LH162" s="14"/>
      <c r="LI162" s="14"/>
      <c r="LJ162" s="14"/>
      <c r="LK162" s="14"/>
      <c r="LL162" s="14"/>
      <c r="LM162" s="14"/>
      <c r="LN162" s="14"/>
      <c r="LO162" s="14"/>
      <c r="LP162" s="14"/>
      <c r="LQ162" s="14"/>
      <c r="LR162" s="14"/>
      <c r="LS162" s="14"/>
      <c r="LT162" s="14"/>
      <c r="LU162" s="14"/>
      <c r="LV162" s="14"/>
      <c r="LW162" s="14"/>
      <c r="LX162" s="14"/>
      <c r="LY162" s="14"/>
      <c r="LZ162" s="14"/>
      <c r="MA162" s="14"/>
      <c r="MB162" s="14"/>
      <c r="MC162" s="14"/>
      <c r="MD162" s="14"/>
      <c r="ME162" s="14"/>
      <c r="MF162" s="14"/>
      <c r="MG162" s="14"/>
      <c r="MH162" s="14"/>
      <c r="MI162" s="14"/>
      <c r="MJ162" s="14"/>
      <c r="MK162" s="14"/>
      <c r="ML162" s="14"/>
      <c r="MM162" s="14"/>
      <c r="MN162" s="14"/>
      <c r="MO162" s="14"/>
      <c r="MP162" s="14"/>
      <c r="MQ162" s="14"/>
      <c r="MR162" s="14"/>
      <c r="MS162" s="14"/>
    </row>
    <row r="163" spans="1:357" ht="12.7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c r="IU163" s="14"/>
      <c r="IV163" s="14"/>
      <c r="IW163" s="14"/>
      <c r="IX163" s="14"/>
      <c r="IY163" s="14"/>
      <c r="IZ163" s="14"/>
      <c r="JA163" s="14"/>
      <c r="JB163" s="14"/>
      <c r="JC163" s="14"/>
      <c r="JD163" s="14"/>
      <c r="JE163" s="14"/>
      <c r="JF163" s="14"/>
      <c r="JG163" s="14"/>
      <c r="JH163" s="14"/>
      <c r="JI163" s="14"/>
      <c r="JJ163" s="14"/>
      <c r="JK163" s="14"/>
      <c r="JL163" s="14"/>
      <c r="JM163" s="14"/>
      <c r="JN163" s="14"/>
      <c r="JO163" s="14"/>
      <c r="JP163" s="14"/>
      <c r="JQ163" s="14"/>
      <c r="JR163" s="14"/>
      <c r="JS163" s="14"/>
      <c r="JT163" s="14"/>
      <c r="JU163" s="14"/>
      <c r="JV163" s="14"/>
      <c r="JW163" s="14"/>
      <c r="JX163" s="14"/>
      <c r="JY163" s="14"/>
      <c r="JZ163" s="14"/>
      <c r="KA163" s="14"/>
      <c r="KB163" s="14"/>
      <c r="KC163" s="14"/>
      <c r="KD163" s="14"/>
      <c r="KE163" s="14"/>
      <c r="KF163" s="14"/>
      <c r="KG163" s="14"/>
      <c r="KH163" s="14"/>
      <c r="KI163" s="14"/>
      <c r="KJ163" s="14"/>
      <c r="KK163" s="14"/>
      <c r="KL163" s="14"/>
      <c r="KM163" s="14"/>
      <c r="KN163" s="14"/>
      <c r="KO163" s="14"/>
      <c r="KP163" s="14"/>
      <c r="KQ163" s="14"/>
      <c r="KR163" s="14"/>
      <c r="KS163" s="14"/>
      <c r="KT163" s="14"/>
      <c r="KU163" s="14"/>
      <c r="KV163" s="14"/>
      <c r="KW163" s="14"/>
      <c r="KX163" s="14"/>
      <c r="KY163" s="14"/>
      <c r="KZ163" s="14"/>
      <c r="LA163" s="14"/>
      <c r="LB163" s="14"/>
      <c r="LC163" s="14"/>
      <c r="LD163" s="14"/>
      <c r="LE163" s="14"/>
      <c r="LF163" s="14"/>
      <c r="LG163" s="14"/>
      <c r="LH163" s="14"/>
      <c r="LI163" s="14"/>
      <c r="LJ163" s="14"/>
      <c r="LK163" s="14"/>
      <c r="LL163" s="14"/>
      <c r="LM163" s="14"/>
      <c r="LN163" s="14"/>
      <c r="LO163" s="14"/>
      <c r="LP163" s="14"/>
      <c r="LQ163" s="14"/>
      <c r="LR163" s="14"/>
      <c r="LS163" s="14"/>
      <c r="LT163" s="14"/>
      <c r="LU163" s="14"/>
      <c r="LV163" s="14"/>
      <c r="LW163" s="14"/>
      <c r="LX163" s="14"/>
      <c r="LY163" s="14"/>
      <c r="LZ163" s="14"/>
      <c r="MA163" s="14"/>
      <c r="MB163" s="14"/>
      <c r="MC163" s="14"/>
      <c r="MD163" s="14"/>
      <c r="ME163" s="14"/>
      <c r="MF163" s="14"/>
      <c r="MG163" s="14"/>
      <c r="MH163" s="14"/>
      <c r="MI163" s="14"/>
      <c r="MJ163" s="14"/>
      <c r="MK163" s="14"/>
      <c r="ML163" s="14"/>
      <c r="MM163" s="14"/>
      <c r="MN163" s="14"/>
      <c r="MO163" s="14"/>
      <c r="MP163" s="14"/>
      <c r="MQ163" s="14"/>
      <c r="MR163" s="14"/>
      <c r="MS163" s="14"/>
    </row>
    <row r="164" spans="1:357" ht="12.7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c r="IU164" s="14"/>
      <c r="IV164" s="14"/>
      <c r="IW164" s="14"/>
      <c r="IX164" s="14"/>
      <c r="IY164" s="14"/>
      <c r="IZ164" s="14"/>
      <c r="JA164" s="14"/>
      <c r="JB164" s="14"/>
      <c r="JC164" s="14"/>
      <c r="JD164" s="14"/>
      <c r="JE164" s="14"/>
      <c r="JF164" s="14"/>
      <c r="JG164" s="14"/>
      <c r="JH164" s="14"/>
      <c r="JI164" s="14"/>
      <c r="JJ164" s="14"/>
      <c r="JK164" s="14"/>
      <c r="JL164" s="14"/>
      <c r="JM164" s="14"/>
      <c r="JN164" s="14"/>
      <c r="JO164" s="14"/>
      <c r="JP164" s="14"/>
      <c r="JQ164" s="14"/>
      <c r="JR164" s="14"/>
      <c r="JS164" s="14"/>
      <c r="JT164" s="14"/>
      <c r="JU164" s="14"/>
      <c r="JV164" s="14"/>
      <c r="JW164" s="14"/>
      <c r="JX164" s="14"/>
      <c r="JY164" s="14"/>
      <c r="JZ164" s="14"/>
      <c r="KA164" s="14"/>
      <c r="KB164" s="14"/>
      <c r="KC164" s="14"/>
      <c r="KD164" s="14"/>
      <c r="KE164" s="14"/>
      <c r="KF164" s="14"/>
      <c r="KG164" s="14"/>
      <c r="KH164" s="14"/>
      <c r="KI164" s="14"/>
      <c r="KJ164" s="14"/>
      <c r="KK164" s="14"/>
      <c r="KL164" s="14"/>
      <c r="KM164" s="14"/>
      <c r="KN164" s="14"/>
      <c r="KO164" s="14"/>
      <c r="KP164" s="14"/>
      <c r="KQ164" s="14"/>
      <c r="KR164" s="14"/>
      <c r="KS164" s="14"/>
      <c r="KT164" s="14"/>
      <c r="KU164" s="14"/>
      <c r="KV164" s="14"/>
      <c r="KW164" s="14"/>
      <c r="KX164" s="14"/>
      <c r="KY164" s="14"/>
      <c r="KZ164" s="14"/>
      <c r="LA164" s="14"/>
      <c r="LB164" s="14"/>
      <c r="LC164" s="14"/>
      <c r="LD164" s="14"/>
      <c r="LE164" s="14"/>
      <c r="LF164" s="14"/>
      <c r="LG164" s="14"/>
      <c r="LH164" s="14"/>
      <c r="LI164" s="14"/>
      <c r="LJ164" s="14"/>
      <c r="LK164" s="14"/>
      <c r="LL164" s="14"/>
      <c r="LM164" s="14"/>
      <c r="LN164" s="14"/>
      <c r="LO164" s="14"/>
      <c r="LP164" s="14"/>
      <c r="LQ164" s="14"/>
      <c r="LR164" s="14"/>
      <c r="LS164" s="14"/>
      <c r="LT164" s="14"/>
      <c r="LU164" s="14"/>
      <c r="LV164" s="14"/>
      <c r="LW164" s="14"/>
      <c r="LX164" s="14"/>
      <c r="LY164" s="14"/>
      <c r="LZ164" s="14"/>
      <c r="MA164" s="14"/>
      <c r="MB164" s="14"/>
      <c r="MC164" s="14"/>
      <c r="MD164" s="14"/>
      <c r="ME164" s="14"/>
      <c r="MF164" s="14"/>
      <c r="MG164" s="14"/>
      <c r="MH164" s="14"/>
      <c r="MI164" s="14"/>
      <c r="MJ164" s="14"/>
      <c r="MK164" s="14"/>
      <c r="ML164" s="14"/>
      <c r="MM164" s="14"/>
      <c r="MN164" s="14"/>
      <c r="MO164" s="14"/>
      <c r="MP164" s="14"/>
      <c r="MQ164" s="14"/>
      <c r="MR164" s="14"/>
      <c r="MS164" s="14"/>
    </row>
    <row r="165" spans="1:357" ht="12.7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c r="IU165" s="14"/>
      <c r="IV165" s="14"/>
      <c r="IW165" s="14"/>
      <c r="IX165" s="14"/>
      <c r="IY165" s="14"/>
      <c r="IZ165" s="14"/>
      <c r="JA165" s="14"/>
      <c r="JB165" s="14"/>
      <c r="JC165" s="14"/>
      <c r="JD165" s="14"/>
      <c r="JE165" s="14"/>
      <c r="JF165" s="14"/>
      <c r="JG165" s="14"/>
      <c r="JH165" s="14"/>
      <c r="JI165" s="14"/>
      <c r="JJ165" s="14"/>
      <c r="JK165" s="14"/>
      <c r="JL165" s="14"/>
      <c r="JM165" s="14"/>
      <c r="JN165" s="14"/>
      <c r="JO165" s="14"/>
      <c r="JP165" s="14"/>
      <c r="JQ165" s="14"/>
      <c r="JR165" s="14"/>
      <c r="JS165" s="14"/>
      <c r="JT165" s="14"/>
      <c r="JU165" s="14"/>
      <c r="JV165" s="14"/>
      <c r="JW165" s="14"/>
      <c r="JX165" s="14"/>
      <c r="JY165" s="14"/>
      <c r="JZ165" s="14"/>
      <c r="KA165" s="14"/>
      <c r="KB165" s="14"/>
      <c r="KC165" s="14"/>
      <c r="KD165" s="14"/>
      <c r="KE165" s="14"/>
      <c r="KF165" s="14"/>
      <c r="KG165" s="14"/>
      <c r="KH165" s="14"/>
      <c r="KI165" s="14"/>
      <c r="KJ165" s="14"/>
      <c r="KK165" s="14"/>
      <c r="KL165" s="14"/>
      <c r="KM165" s="14"/>
      <c r="KN165" s="14"/>
      <c r="KO165" s="14"/>
      <c r="KP165" s="14"/>
      <c r="KQ165" s="14"/>
      <c r="KR165" s="14"/>
      <c r="KS165" s="14"/>
      <c r="KT165" s="14"/>
      <c r="KU165" s="14"/>
      <c r="KV165" s="14"/>
      <c r="KW165" s="14"/>
      <c r="KX165" s="14"/>
      <c r="KY165" s="14"/>
      <c r="KZ165" s="14"/>
      <c r="LA165" s="14"/>
      <c r="LB165" s="14"/>
      <c r="LC165" s="14"/>
      <c r="LD165" s="14"/>
      <c r="LE165" s="14"/>
      <c r="LF165" s="14"/>
      <c r="LG165" s="14"/>
      <c r="LH165" s="14"/>
      <c r="LI165" s="14"/>
      <c r="LJ165" s="14"/>
      <c r="LK165" s="14"/>
      <c r="LL165" s="14"/>
      <c r="LM165" s="14"/>
      <c r="LN165" s="14"/>
      <c r="LO165" s="14"/>
      <c r="LP165" s="14"/>
      <c r="LQ165" s="14"/>
      <c r="LR165" s="14"/>
      <c r="LS165" s="14"/>
      <c r="LT165" s="14"/>
      <c r="LU165" s="14"/>
      <c r="LV165" s="14"/>
      <c r="LW165" s="14"/>
      <c r="LX165" s="14"/>
      <c r="LY165" s="14"/>
      <c r="LZ165" s="14"/>
      <c r="MA165" s="14"/>
      <c r="MB165" s="14"/>
      <c r="MC165" s="14"/>
      <c r="MD165" s="14"/>
      <c r="ME165" s="14"/>
      <c r="MF165" s="14"/>
      <c r="MG165" s="14"/>
      <c r="MH165" s="14"/>
      <c r="MI165" s="14"/>
      <c r="MJ165" s="14"/>
      <c r="MK165" s="14"/>
      <c r="ML165" s="14"/>
      <c r="MM165" s="14"/>
      <c r="MN165" s="14"/>
      <c r="MO165" s="14"/>
      <c r="MP165" s="14"/>
      <c r="MQ165" s="14"/>
      <c r="MR165" s="14"/>
      <c r="MS165" s="14"/>
    </row>
    <row r="166" spans="1:357" ht="12.7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row>
    <row r="167" spans="1:357" ht="12.7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row>
    <row r="168" spans="1:357" ht="12.7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row>
    <row r="169" spans="1:357" ht="12.7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row>
    <row r="170" spans="1:357" ht="12.7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c r="IU170" s="14"/>
      <c r="IV170" s="14"/>
      <c r="IW170" s="14"/>
      <c r="IX170" s="14"/>
      <c r="IY170" s="14"/>
      <c r="IZ170" s="14"/>
      <c r="JA170" s="14"/>
      <c r="JB170" s="14"/>
      <c r="JC170" s="14"/>
      <c r="JD170" s="14"/>
      <c r="JE170" s="14"/>
      <c r="JF170" s="14"/>
      <c r="JG170" s="14"/>
      <c r="JH170" s="14"/>
      <c r="JI170" s="14"/>
      <c r="JJ170" s="14"/>
      <c r="JK170" s="14"/>
      <c r="JL170" s="14"/>
      <c r="JM170" s="14"/>
      <c r="JN170" s="14"/>
      <c r="JO170" s="14"/>
      <c r="JP170" s="14"/>
      <c r="JQ170" s="14"/>
      <c r="JR170" s="14"/>
      <c r="JS170" s="14"/>
      <c r="JT170" s="14"/>
      <c r="JU170" s="14"/>
      <c r="JV170" s="14"/>
      <c r="JW170" s="14"/>
      <c r="JX170" s="14"/>
      <c r="JY170" s="14"/>
      <c r="JZ170" s="14"/>
      <c r="KA170" s="14"/>
      <c r="KB170" s="14"/>
      <c r="KC170" s="14"/>
      <c r="KD170" s="14"/>
      <c r="KE170" s="14"/>
      <c r="KF170" s="14"/>
      <c r="KG170" s="14"/>
      <c r="KH170" s="14"/>
      <c r="KI170" s="14"/>
      <c r="KJ170" s="14"/>
      <c r="KK170" s="14"/>
      <c r="KL170" s="14"/>
      <c r="KM170" s="14"/>
      <c r="KN170" s="14"/>
      <c r="KO170" s="14"/>
      <c r="KP170" s="14"/>
      <c r="KQ170" s="14"/>
      <c r="KR170" s="14"/>
      <c r="KS170" s="14"/>
      <c r="KT170" s="14"/>
      <c r="KU170" s="14"/>
      <c r="KV170" s="14"/>
      <c r="KW170" s="14"/>
      <c r="KX170" s="14"/>
      <c r="KY170" s="14"/>
      <c r="KZ170" s="14"/>
      <c r="LA170" s="14"/>
      <c r="LB170" s="14"/>
      <c r="LC170" s="14"/>
      <c r="LD170" s="14"/>
      <c r="LE170" s="14"/>
      <c r="LF170" s="14"/>
      <c r="LG170" s="14"/>
      <c r="LH170" s="14"/>
      <c r="LI170" s="14"/>
      <c r="LJ170" s="14"/>
      <c r="LK170" s="14"/>
      <c r="LL170" s="14"/>
      <c r="LM170" s="14"/>
      <c r="LN170" s="14"/>
      <c r="LO170" s="14"/>
      <c r="LP170" s="14"/>
      <c r="LQ170" s="14"/>
      <c r="LR170" s="14"/>
      <c r="LS170" s="14"/>
      <c r="LT170" s="14"/>
      <c r="LU170" s="14"/>
      <c r="LV170" s="14"/>
      <c r="LW170" s="14"/>
      <c r="LX170" s="14"/>
      <c r="LY170" s="14"/>
      <c r="LZ170" s="14"/>
      <c r="MA170" s="14"/>
      <c r="MB170" s="14"/>
      <c r="MC170" s="14"/>
      <c r="MD170" s="14"/>
      <c r="ME170" s="14"/>
      <c r="MF170" s="14"/>
      <c r="MG170" s="14"/>
      <c r="MH170" s="14"/>
      <c r="MI170" s="14"/>
      <c r="MJ170" s="14"/>
      <c r="MK170" s="14"/>
      <c r="ML170" s="14"/>
      <c r="MM170" s="14"/>
      <c r="MN170" s="14"/>
      <c r="MO170" s="14"/>
      <c r="MP170" s="14"/>
      <c r="MQ170" s="14"/>
      <c r="MR170" s="14"/>
      <c r="MS170" s="14"/>
    </row>
    <row r="171" spans="1:357" ht="12.7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c r="IU171" s="14"/>
      <c r="IV171" s="14"/>
      <c r="IW171" s="14"/>
      <c r="IX171" s="14"/>
      <c r="IY171" s="14"/>
      <c r="IZ171" s="14"/>
      <c r="JA171" s="14"/>
      <c r="JB171" s="14"/>
      <c r="JC171" s="14"/>
      <c r="JD171" s="14"/>
      <c r="JE171" s="14"/>
      <c r="JF171" s="14"/>
      <c r="JG171" s="14"/>
      <c r="JH171" s="14"/>
      <c r="JI171" s="14"/>
      <c r="JJ171" s="14"/>
      <c r="JK171" s="14"/>
      <c r="JL171" s="14"/>
      <c r="JM171" s="14"/>
      <c r="JN171" s="14"/>
      <c r="JO171" s="14"/>
      <c r="JP171" s="14"/>
      <c r="JQ171" s="14"/>
      <c r="JR171" s="14"/>
      <c r="JS171" s="14"/>
      <c r="JT171" s="14"/>
      <c r="JU171" s="14"/>
      <c r="JV171" s="14"/>
      <c r="JW171" s="14"/>
      <c r="JX171" s="14"/>
      <c r="JY171" s="14"/>
      <c r="JZ171" s="14"/>
      <c r="KA171" s="14"/>
      <c r="KB171" s="14"/>
      <c r="KC171" s="14"/>
      <c r="KD171" s="14"/>
      <c r="KE171" s="14"/>
      <c r="KF171" s="14"/>
      <c r="KG171" s="14"/>
      <c r="KH171" s="14"/>
      <c r="KI171" s="14"/>
      <c r="KJ171" s="14"/>
      <c r="KK171" s="14"/>
      <c r="KL171" s="14"/>
      <c r="KM171" s="14"/>
      <c r="KN171" s="14"/>
      <c r="KO171" s="14"/>
      <c r="KP171" s="14"/>
      <c r="KQ171" s="14"/>
      <c r="KR171" s="14"/>
      <c r="KS171" s="14"/>
      <c r="KT171" s="14"/>
      <c r="KU171" s="14"/>
      <c r="KV171" s="14"/>
      <c r="KW171" s="14"/>
      <c r="KX171" s="14"/>
      <c r="KY171" s="14"/>
      <c r="KZ171" s="14"/>
      <c r="LA171" s="14"/>
      <c r="LB171" s="14"/>
      <c r="LC171" s="14"/>
      <c r="LD171" s="14"/>
      <c r="LE171" s="14"/>
      <c r="LF171" s="14"/>
      <c r="LG171" s="14"/>
      <c r="LH171" s="14"/>
      <c r="LI171" s="14"/>
      <c r="LJ171" s="14"/>
      <c r="LK171" s="14"/>
      <c r="LL171" s="14"/>
      <c r="LM171" s="14"/>
      <c r="LN171" s="14"/>
      <c r="LO171" s="14"/>
      <c r="LP171" s="14"/>
      <c r="LQ171" s="14"/>
      <c r="LR171" s="14"/>
      <c r="LS171" s="14"/>
      <c r="LT171" s="14"/>
      <c r="LU171" s="14"/>
      <c r="LV171" s="14"/>
      <c r="LW171" s="14"/>
      <c r="LX171" s="14"/>
      <c r="LY171" s="14"/>
      <c r="LZ171" s="14"/>
      <c r="MA171" s="14"/>
      <c r="MB171" s="14"/>
      <c r="MC171" s="14"/>
      <c r="MD171" s="14"/>
      <c r="ME171" s="14"/>
      <c r="MF171" s="14"/>
      <c r="MG171" s="14"/>
      <c r="MH171" s="14"/>
      <c r="MI171" s="14"/>
      <c r="MJ171" s="14"/>
      <c r="MK171" s="14"/>
      <c r="ML171" s="14"/>
      <c r="MM171" s="14"/>
      <c r="MN171" s="14"/>
      <c r="MO171" s="14"/>
      <c r="MP171" s="14"/>
      <c r="MQ171" s="14"/>
      <c r="MR171" s="14"/>
      <c r="MS171" s="14"/>
    </row>
    <row r="172" spans="1:357" ht="12.7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row>
    <row r="173" spans="1:357" ht="12.7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row>
    <row r="174" spans="1:357" ht="12.7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row>
    <row r="175" spans="1:357" ht="12.7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row>
    <row r="176" spans="1:357" ht="12.7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c r="JV176" s="14"/>
      <c r="JW176" s="14"/>
      <c r="JX176" s="14"/>
      <c r="JY176" s="14"/>
      <c r="JZ176" s="14"/>
      <c r="KA176" s="14"/>
      <c r="KB176" s="14"/>
      <c r="KC176" s="14"/>
      <c r="KD176" s="14"/>
      <c r="KE176" s="14"/>
      <c r="KF176" s="14"/>
      <c r="KG176" s="14"/>
      <c r="KH176" s="14"/>
      <c r="KI176" s="14"/>
      <c r="KJ176" s="14"/>
      <c r="KK176" s="14"/>
      <c r="KL176" s="14"/>
      <c r="KM176" s="14"/>
      <c r="KN176" s="14"/>
      <c r="KO176" s="14"/>
      <c r="KP176" s="14"/>
      <c r="KQ176" s="14"/>
      <c r="KR176" s="14"/>
      <c r="KS176" s="14"/>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row>
    <row r="177" spans="1:357" ht="12.7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row>
    <row r="178" spans="1:357" ht="12.7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row>
    <row r="179" spans="1:357" ht="12.7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c r="IU179" s="14"/>
      <c r="IV179" s="14"/>
      <c r="IW179" s="14"/>
      <c r="IX179" s="14"/>
      <c r="IY179" s="14"/>
      <c r="IZ179" s="14"/>
      <c r="JA179" s="14"/>
      <c r="JB179" s="14"/>
      <c r="JC179" s="14"/>
      <c r="JD179" s="14"/>
      <c r="JE179" s="14"/>
      <c r="JF179" s="14"/>
      <c r="JG179" s="14"/>
      <c r="JH179" s="14"/>
      <c r="JI179" s="14"/>
      <c r="JJ179" s="14"/>
      <c r="JK179" s="14"/>
      <c r="JL179" s="14"/>
      <c r="JM179" s="14"/>
      <c r="JN179" s="14"/>
      <c r="JO179" s="14"/>
      <c r="JP179" s="14"/>
      <c r="JQ179" s="14"/>
      <c r="JR179" s="14"/>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c r="LT179" s="14"/>
      <c r="LU179" s="14"/>
      <c r="LV179" s="14"/>
      <c r="LW179" s="14"/>
      <c r="LX179" s="14"/>
      <c r="LY179" s="14"/>
      <c r="LZ179" s="14"/>
      <c r="MA179" s="14"/>
      <c r="MB179" s="14"/>
      <c r="MC179" s="14"/>
      <c r="MD179" s="14"/>
      <c r="ME179" s="14"/>
      <c r="MF179" s="14"/>
      <c r="MG179" s="14"/>
      <c r="MH179" s="14"/>
      <c r="MI179" s="14"/>
      <c r="MJ179" s="14"/>
      <c r="MK179" s="14"/>
      <c r="ML179" s="14"/>
      <c r="MM179" s="14"/>
      <c r="MN179" s="14"/>
      <c r="MO179" s="14"/>
      <c r="MP179" s="14"/>
      <c r="MQ179" s="14"/>
      <c r="MR179" s="14"/>
      <c r="MS179" s="14"/>
    </row>
    <row r="180" spans="1:357" ht="12.7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c r="IU180" s="14"/>
      <c r="IV180" s="14"/>
      <c r="IW180" s="14"/>
      <c r="IX180" s="14"/>
      <c r="IY180" s="14"/>
      <c r="IZ180" s="14"/>
      <c r="JA180" s="14"/>
      <c r="JB180" s="14"/>
      <c r="JC180" s="14"/>
      <c r="JD180" s="14"/>
      <c r="JE180" s="14"/>
      <c r="JF180" s="14"/>
      <c r="JG180" s="14"/>
      <c r="JH180" s="14"/>
      <c r="JI180" s="14"/>
      <c r="JJ180" s="14"/>
      <c r="JK180" s="14"/>
      <c r="JL180" s="14"/>
      <c r="JM180" s="14"/>
      <c r="JN180" s="14"/>
      <c r="JO180" s="14"/>
      <c r="JP180" s="14"/>
      <c r="JQ180" s="14"/>
      <c r="JR180" s="14"/>
      <c r="JS180" s="14"/>
      <c r="JT180" s="14"/>
      <c r="JU180" s="14"/>
      <c r="JV180" s="14"/>
      <c r="JW180" s="14"/>
      <c r="JX180" s="14"/>
      <c r="JY180" s="14"/>
      <c r="JZ180" s="14"/>
      <c r="KA180" s="14"/>
      <c r="KB180" s="14"/>
      <c r="KC180" s="14"/>
      <c r="KD180" s="14"/>
      <c r="KE180" s="14"/>
      <c r="KF180" s="14"/>
      <c r="KG180" s="14"/>
      <c r="KH180" s="14"/>
      <c r="KI180" s="14"/>
      <c r="KJ180" s="14"/>
      <c r="KK180" s="14"/>
      <c r="KL180" s="14"/>
      <c r="KM180" s="14"/>
      <c r="KN180" s="14"/>
      <c r="KO180" s="14"/>
      <c r="KP180" s="14"/>
      <c r="KQ180" s="14"/>
      <c r="KR180" s="14"/>
      <c r="KS180" s="14"/>
      <c r="KT180" s="14"/>
      <c r="KU180" s="14"/>
      <c r="KV180" s="14"/>
      <c r="KW180" s="14"/>
      <c r="KX180" s="14"/>
      <c r="KY180" s="14"/>
      <c r="KZ180" s="14"/>
      <c r="LA180" s="14"/>
      <c r="LB180" s="14"/>
      <c r="LC180" s="14"/>
      <c r="LD180" s="14"/>
      <c r="LE180" s="14"/>
      <c r="LF180" s="14"/>
      <c r="LG180" s="14"/>
      <c r="LH180" s="14"/>
      <c r="LI180" s="14"/>
      <c r="LJ180" s="14"/>
      <c r="LK180" s="14"/>
      <c r="LL180" s="14"/>
      <c r="LM180" s="14"/>
      <c r="LN180" s="14"/>
      <c r="LO180" s="14"/>
      <c r="LP180" s="14"/>
      <c r="LQ180" s="14"/>
      <c r="LR180" s="14"/>
      <c r="LS180" s="14"/>
      <c r="LT180" s="14"/>
      <c r="LU180" s="14"/>
      <c r="LV180" s="14"/>
      <c r="LW180" s="14"/>
      <c r="LX180" s="14"/>
      <c r="LY180" s="14"/>
      <c r="LZ180" s="14"/>
      <c r="MA180" s="14"/>
      <c r="MB180" s="14"/>
      <c r="MC180" s="14"/>
      <c r="MD180" s="14"/>
      <c r="ME180" s="14"/>
      <c r="MF180" s="14"/>
      <c r="MG180" s="14"/>
      <c r="MH180" s="14"/>
      <c r="MI180" s="14"/>
      <c r="MJ180" s="14"/>
      <c r="MK180" s="14"/>
      <c r="ML180" s="14"/>
      <c r="MM180" s="14"/>
      <c r="MN180" s="14"/>
      <c r="MO180" s="14"/>
      <c r="MP180" s="14"/>
      <c r="MQ180" s="14"/>
      <c r="MR180" s="14"/>
      <c r="MS180" s="14"/>
    </row>
    <row r="181" spans="1:357" ht="12.7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row>
    <row r="182" spans="1:357" ht="12.7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row>
    <row r="183" spans="1:357" ht="12.7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row>
    <row r="184" spans="1:357" ht="12.7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row>
    <row r="185" spans="1:357" ht="12.7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row>
    <row r="186" spans="1:357" ht="12.7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row>
    <row r="187" spans="1:357" ht="12.7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row>
    <row r="188" spans="1:357" ht="12.7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row>
    <row r="189" spans="1:357" ht="12.7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row>
    <row r="190" spans="1:357" ht="12.7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row>
    <row r="191" spans="1:357" ht="12.7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row>
    <row r="192" spans="1:357" ht="12.7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row>
    <row r="193" spans="1:357" ht="12.7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row>
    <row r="194" spans="1:357" ht="12.7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row>
    <row r="195" spans="1:357" ht="12.7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row>
    <row r="196" spans="1:357" ht="12.7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row>
    <row r="197" spans="1:357" ht="12.7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row>
    <row r="198" spans="1:357" ht="12.7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row>
    <row r="199" spans="1:357" ht="12.7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row>
    <row r="200" spans="1:357" ht="12.7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row>
    <row r="201" spans="1:357" ht="12.7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row>
    <row r="202" spans="1:357" ht="12.7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row>
    <row r="203" spans="1:357" ht="12.7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row>
    <row r="204" spans="1:357" ht="12.7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row>
    <row r="205" spans="1:357" ht="12.7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row>
    <row r="206" spans="1:357" ht="12.7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row>
    <row r="207" spans="1:357" ht="12.7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row>
    <row r="208" spans="1:357" ht="12.7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row>
    <row r="209" spans="1:357" ht="12.7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row>
    <row r="210" spans="1:357" ht="12.7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row>
    <row r="211" spans="1:357" ht="12.7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row>
    <row r="212" spans="1:357" ht="12.7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row>
    <row r="213" spans="1:357" ht="12.7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row>
    <row r="214" spans="1:357" ht="12.7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row>
    <row r="215" spans="1:357" ht="12.7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row>
    <row r="216" spans="1:357" ht="12.7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row>
    <row r="217" spans="1:357" ht="12.7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row>
    <row r="218" spans="1:357" ht="12.7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row>
    <row r="219" spans="1:357" ht="12.7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row>
    <row r="220" spans="1:357" ht="12.7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row>
    <row r="221" spans="1:357" ht="12.7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row>
    <row r="222" spans="1:357" ht="12.7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row>
    <row r="223" spans="1:357" ht="12.7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row>
    <row r="224" spans="1:357" ht="12.7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row>
    <row r="225" spans="1:357" ht="12.7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row>
    <row r="226" spans="1:357" ht="12.7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row>
    <row r="227" spans="1:357" ht="12.7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row>
    <row r="228" spans="1:357" ht="12.7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row>
    <row r="229" spans="1:357" ht="12.7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row>
    <row r="230" spans="1:357" ht="12.7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row>
    <row r="231" spans="1:357" ht="12.7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row>
    <row r="232" spans="1:357" ht="12.7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row>
    <row r="233" spans="1:357" ht="12.7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row>
    <row r="234" spans="1:357" ht="12.7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row>
    <row r="235" spans="1:357" ht="12.7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row>
    <row r="236" spans="1:357" ht="12.7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row>
    <row r="237" spans="1:357" ht="12.7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row>
    <row r="238" spans="1:357" ht="12.7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row>
    <row r="239" spans="1:357" ht="12.7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row>
    <row r="240" spans="1:357" ht="12.7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row>
    <row r="241" spans="1:357" ht="12.7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row>
    <row r="242" spans="1:357" ht="12.7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row>
    <row r="243" spans="1:357"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row>
    <row r="244" spans="1:357"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row>
    <row r="245" spans="1:357"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row>
    <row r="246" spans="1:357"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row>
    <row r="247" spans="1:357"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row>
    <row r="248" spans="1:357"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row>
    <row r="249" spans="1:357"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row>
    <row r="250" spans="1:357"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row>
    <row r="251" spans="1:357"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row>
    <row r="252" spans="1:357"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row>
    <row r="253" spans="1:357"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row>
    <row r="254" spans="1:357"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row>
    <row r="255" spans="1:357"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row>
    <row r="256" spans="1:357"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row>
    <row r="257" spans="1:357"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row>
    <row r="258" spans="1:357"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row>
    <row r="259" spans="1:357"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row>
    <row r="260" spans="1:357"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row>
    <row r="261" spans="1:357"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row>
    <row r="262" spans="1:357"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row>
    <row r="263" spans="1:357"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row>
    <row r="264" spans="1:357"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row>
    <row r="265" spans="1:357"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row>
    <row r="266" spans="1:357"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row>
    <row r="267" spans="1:357"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row>
    <row r="268" spans="1:357"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row>
    <row r="269" spans="1:357"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row>
    <row r="270" spans="1:357"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row>
    <row r="271" spans="1:357"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row>
    <row r="272" spans="1:357"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row>
    <row r="273" spans="1:357"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row>
    <row r="274" spans="1:357"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row>
    <row r="275" spans="1:357"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row>
    <row r="276" spans="1:357"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row>
    <row r="277" spans="1:357"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row>
    <row r="278" spans="1:357"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row>
    <row r="279" spans="1:357"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row>
    <row r="280" spans="1:357"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row>
    <row r="281" spans="1:357"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row>
    <row r="282" spans="1:357"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row>
    <row r="283" spans="1:357"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row>
    <row r="284" spans="1:357"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row>
    <row r="285" spans="1:357"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row>
    <row r="286" spans="1:357"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row>
    <row r="287" spans="1:357"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row>
    <row r="288" spans="1:357"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row>
    <row r="289" spans="1:357"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row>
    <row r="290" spans="1:357"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row>
    <row r="291" spans="1:357"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row>
    <row r="292" spans="1:357"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row>
    <row r="293" spans="1:357"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row>
    <row r="294" spans="1:357"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row>
    <row r="295" spans="1:357"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row>
    <row r="296" spans="1:357"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row>
    <row r="297" spans="1:357"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row>
    <row r="298" spans="1:357"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row>
    <row r="299" spans="1:357"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row>
    <row r="300" spans="1:357"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row>
    <row r="301" spans="1:357"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row>
    <row r="302" spans="1:357"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row>
    <row r="303" spans="1:357"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row>
    <row r="304" spans="1:357"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row>
    <row r="305" spans="1:357"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row>
    <row r="306" spans="1:357"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row>
    <row r="307" spans="1:357"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row>
    <row r="308" spans="1:357"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row>
    <row r="309" spans="1:357"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row>
    <row r="310" spans="1:357"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row>
    <row r="311" spans="1:357"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row>
    <row r="312" spans="1:357"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row>
    <row r="313" spans="1:357"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row>
    <row r="314" spans="1:357"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row>
    <row r="315" spans="1:357"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row>
    <row r="316" spans="1:357"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row>
    <row r="317" spans="1:357"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row>
    <row r="318" spans="1:357"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row>
    <row r="319" spans="1:357"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row>
    <row r="320" spans="1:357"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row>
    <row r="321" spans="1:357"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row>
    <row r="322" spans="1:357"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row>
    <row r="323" spans="1:357"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row>
    <row r="324" spans="1:357"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row>
    <row r="325" spans="1:357"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row>
    <row r="326" spans="1:357"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row>
    <row r="327" spans="1:357"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row>
    <row r="328" spans="1:357"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row>
    <row r="329" spans="1:357"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row>
    <row r="330" spans="1:357"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row>
    <row r="331" spans="1:357"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row>
    <row r="332" spans="1:357"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row>
    <row r="333" spans="1:357"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row>
    <row r="334" spans="1:357"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row>
    <row r="335" spans="1:357"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row>
    <row r="336" spans="1:357"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row>
    <row r="337" spans="1:357"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row>
    <row r="338" spans="1:357"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row>
    <row r="339" spans="1:357"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row>
    <row r="340" spans="1:357"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row>
    <row r="341" spans="1:357"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row>
    <row r="342" spans="1:357"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row>
    <row r="343" spans="1:357"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row>
    <row r="344" spans="1:357"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row>
    <row r="345" spans="1:357"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row>
    <row r="346" spans="1:357"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row>
    <row r="347" spans="1:357"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row>
    <row r="348" spans="1:357"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row>
    <row r="349" spans="1:357"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row>
    <row r="350" spans="1:357"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row>
    <row r="351" spans="1:357"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row>
    <row r="352" spans="1:357"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row>
    <row r="353" spans="1:357"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row>
    <row r="354" spans="1:357"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row>
    <row r="355" spans="1:357"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row>
    <row r="356" spans="1:357"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row>
    <row r="357" spans="1:357"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row>
    <row r="358" spans="1:357"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row>
    <row r="359" spans="1:357"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row>
    <row r="360" spans="1:357"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row>
    <row r="361" spans="1:357"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row>
    <row r="362" spans="1:357"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row>
    <row r="363" spans="1:357"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row>
    <row r="364" spans="1:357"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row>
    <row r="365" spans="1:357"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row>
    <row r="366" spans="1:357"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row>
    <row r="367" spans="1:357"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row>
    <row r="368" spans="1:357"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row>
    <row r="369" spans="1:357"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row>
    <row r="370" spans="1:357"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row>
    <row r="371" spans="1:357"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row>
    <row r="372" spans="1:357"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row>
    <row r="373" spans="1:357"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row>
    <row r="374" spans="1:357"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row>
    <row r="375" spans="1:357"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row>
    <row r="376" spans="1:357"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row>
    <row r="377" spans="1:357"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row>
    <row r="378" spans="1:357"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row>
    <row r="379" spans="1:357"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row>
    <row r="380" spans="1:357"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row>
    <row r="381" spans="1:357"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row>
    <row r="382" spans="1:357"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row>
    <row r="383" spans="1:357"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row>
    <row r="384" spans="1:357"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row>
    <row r="385" spans="1:357"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row>
    <row r="386" spans="1:357"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row>
    <row r="387" spans="1:357"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row>
    <row r="388" spans="1:357"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row>
    <row r="389" spans="1:357"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row>
    <row r="390" spans="1:357"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row>
    <row r="391" spans="1:357"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row>
    <row r="392" spans="1:357"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row>
    <row r="393" spans="1:357"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row>
    <row r="394" spans="1:357"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row>
    <row r="395" spans="1:357"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row>
    <row r="396" spans="1:357"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row>
    <row r="397" spans="1:357"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row>
    <row r="398" spans="1:357"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row>
    <row r="399" spans="1:357"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row>
    <row r="400" spans="1:357"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row>
    <row r="401" spans="1:357"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row>
    <row r="402" spans="1:357"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row>
    <row r="403" spans="1:357"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row>
    <row r="404" spans="1:357"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row>
    <row r="405" spans="1:357"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row>
    <row r="406" spans="1:357"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row>
    <row r="407" spans="1:357"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row>
    <row r="408" spans="1:357"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row>
    <row r="409" spans="1:357"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row>
    <row r="410" spans="1:357"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row>
    <row r="411" spans="1:357"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row>
    <row r="412" spans="1:357"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row>
    <row r="413" spans="1:357"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row>
    <row r="414" spans="1:357"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row>
    <row r="415" spans="1:357"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row>
    <row r="416" spans="1:357"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row>
    <row r="417" spans="1:357"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row>
    <row r="418" spans="1:357"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row>
    <row r="419" spans="1:357"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row>
    <row r="420" spans="1:357"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row>
    <row r="421" spans="1:357"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row>
    <row r="422" spans="1:357"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row>
    <row r="423" spans="1:357"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row>
    <row r="424" spans="1:357"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row>
    <row r="425" spans="1:357"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row>
    <row r="426" spans="1:357"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row>
    <row r="427" spans="1:357"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row>
    <row r="428" spans="1:357"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row>
    <row r="429" spans="1:357"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row>
    <row r="430" spans="1:357"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row>
    <row r="431" spans="1:357"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row>
    <row r="432" spans="1:357"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row>
    <row r="433" spans="1:357"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row>
    <row r="434" spans="1:357"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row>
    <row r="435" spans="1:357"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row>
    <row r="436" spans="1:357"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row>
    <row r="437" spans="1:357"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row>
    <row r="438" spans="1:357"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row>
    <row r="439" spans="1:357"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row>
    <row r="440" spans="1:357"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row>
    <row r="441" spans="1:357"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row>
    <row r="442" spans="1:357"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row>
    <row r="443" spans="1:357"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row>
    <row r="444" spans="1:357"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row>
    <row r="445" spans="1:357"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row>
    <row r="446" spans="1:357"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row>
    <row r="447" spans="1:357"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row>
    <row r="448" spans="1:357"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row>
    <row r="449" spans="1:357"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row>
    <row r="450" spans="1:357"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row>
    <row r="451" spans="1:357"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row>
    <row r="452" spans="1:357"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row>
    <row r="453" spans="1:357"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row>
    <row r="454" spans="1:357"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row>
    <row r="455" spans="1:357"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row>
    <row r="456" spans="1:357"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row>
    <row r="457" spans="1:357"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row>
    <row r="458" spans="1:357"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row>
    <row r="459" spans="1:357"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row>
    <row r="460" spans="1:357"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row>
    <row r="461" spans="1:357"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row>
    <row r="462" spans="1:357"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row>
    <row r="463" spans="1:357"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row>
    <row r="464" spans="1:357"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row>
    <row r="465" spans="1:357"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row>
    <row r="466" spans="1:357"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row>
    <row r="467" spans="1:357"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row>
    <row r="468" spans="1:357"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row>
    <row r="469" spans="1:357"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row>
    <row r="470" spans="1:357"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row>
    <row r="471" spans="1:357"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row>
    <row r="472" spans="1:357"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row>
    <row r="473" spans="1:357"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row>
    <row r="474" spans="1:357"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row>
    <row r="475" spans="1:357"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row>
    <row r="476" spans="1:357"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row>
    <row r="477" spans="1:357"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row>
    <row r="478" spans="1:357"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row>
    <row r="479" spans="1:357"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row>
    <row r="480" spans="1:357"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row>
    <row r="481" spans="1:357"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row>
    <row r="482" spans="1:357"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row>
    <row r="483" spans="1:357"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row>
    <row r="484" spans="1:357"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row>
    <row r="485" spans="1:357"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row>
    <row r="486" spans="1:357"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row>
    <row r="487" spans="1:357"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row>
    <row r="488" spans="1:357"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row>
    <row r="489" spans="1:357"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row>
    <row r="490" spans="1:357"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row>
    <row r="491" spans="1:357"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row>
    <row r="492" spans="1:357"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row>
    <row r="493" spans="1:357"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row>
    <row r="494" spans="1:357"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row>
    <row r="495" spans="1:357"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row>
    <row r="496" spans="1:357"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row>
    <row r="497" spans="1:357"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row>
    <row r="498" spans="1:357"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row>
    <row r="499" spans="1:357"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row>
    <row r="500" spans="1:357"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row>
    <row r="501" spans="1:357"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row>
    <row r="502" spans="1:357"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row>
    <row r="503" spans="1:357"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row>
    <row r="504" spans="1:357"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row>
    <row r="505" spans="1:357"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row>
    <row r="506" spans="1:357"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row>
    <row r="507" spans="1:357"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row>
    <row r="508" spans="1:357"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row>
    <row r="509" spans="1:357"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row>
    <row r="510" spans="1:357"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row>
    <row r="511" spans="1:357"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row>
    <row r="512" spans="1:357"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row>
    <row r="513" spans="1:357"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row>
    <row r="514" spans="1:357"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row>
    <row r="515" spans="1:357"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row>
    <row r="516" spans="1:357"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row>
    <row r="517" spans="1:357"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row>
    <row r="518" spans="1:357"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row>
    <row r="519" spans="1:357"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row>
    <row r="520" spans="1:357"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row>
    <row r="521" spans="1:357"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row>
    <row r="522" spans="1:357"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row>
    <row r="523" spans="1:357"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row>
    <row r="524" spans="1:357"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row>
    <row r="525" spans="1:357"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row>
    <row r="526" spans="1:357"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row>
    <row r="527" spans="1:357"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row>
    <row r="528" spans="1:357"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c r="IU528" s="14"/>
      <c r="IV528" s="14"/>
      <c r="IW528" s="14"/>
      <c r="IX528" s="14"/>
      <c r="IY528" s="14"/>
      <c r="IZ528" s="14"/>
      <c r="JA528" s="14"/>
      <c r="JB528" s="14"/>
      <c r="JC528" s="14"/>
      <c r="JD528" s="14"/>
      <c r="JE528" s="14"/>
      <c r="JF528" s="14"/>
      <c r="JG528" s="14"/>
      <c r="JH528" s="14"/>
      <c r="JI528" s="14"/>
      <c r="JJ528" s="14"/>
      <c r="JK528" s="14"/>
      <c r="JL528" s="14"/>
      <c r="JM528" s="14"/>
      <c r="JN528" s="14"/>
      <c r="JO528" s="14"/>
      <c r="JP528" s="14"/>
      <c r="JQ528" s="14"/>
      <c r="JR528" s="14"/>
      <c r="JS528" s="14"/>
      <c r="JT528" s="14"/>
      <c r="JU528" s="14"/>
      <c r="JV528" s="14"/>
      <c r="JW528" s="14"/>
      <c r="JX528" s="14"/>
      <c r="JY528" s="14"/>
      <c r="JZ528" s="14"/>
      <c r="KA528" s="14"/>
      <c r="KB528" s="14"/>
      <c r="KC528" s="14"/>
      <c r="KD528" s="14"/>
      <c r="KE528" s="14"/>
      <c r="KF528" s="14"/>
      <c r="KG528" s="14"/>
      <c r="KH528" s="14"/>
      <c r="KI528" s="14"/>
      <c r="KJ528" s="14"/>
      <c r="KK528" s="14"/>
      <c r="KL528" s="14"/>
      <c r="KM528" s="14"/>
      <c r="KN528" s="14"/>
      <c r="KO528" s="14"/>
      <c r="KP528" s="14"/>
      <c r="KQ528" s="14"/>
      <c r="KR528" s="14"/>
      <c r="KS528" s="14"/>
      <c r="KT528" s="14"/>
      <c r="KU528" s="14"/>
      <c r="KV528" s="14"/>
      <c r="KW528" s="14"/>
      <c r="KX528" s="14"/>
      <c r="KY528" s="14"/>
      <c r="KZ528" s="14"/>
      <c r="LA528" s="14"/>
      <c r="LB528" s="14"/>
      <c r="LC528" s="14"/>
      <c r="LD528" s="14"/>
      <c r="LE528" s="14"/>
      <c r="LF528" s="14"/>
      <c r="LG528" s="14"/>
      <c r="LH528" s="14"/>
      <c r="LI528" s="14"/>
      <c r="LJ528" s="14"/>
      <c r="LK528" s="14"/>
      <c r="LL528" s="14"/>
      <c r="LM528" s="14"/>
      <c r="LN528" s="14"/>
      <c r="LO528" s="14"/>
      <c r="LP528" s="14"/>
      <c r="LQ528" s="14"/>
      <c r="LR528" s="14"/>
      <c r="LS528" s="14"/>
      <c r="LT528" s="14"/>
      <c r="LU528" s="14"/>
      <c r="LV528" s="14"/>
      <c r="LW528" s="14"/>
      <c r="LX528" s="14"/>
      <c r="LY528" s="14"/>
      <c r="LZ528" s="14"/>
      <c r="MA528" s="14"/>
      <c r="MB528" s="14"/>
      <c r="MC528" s="14"/>
      <c r="MD528" s="14"/>
      <c r="ME528" s="14"/>
      <c r="MF528" s="14"/>
      <c r="MG528" s="14"/>
      <c r="MH528" s="14"/>
      <c r="MI528" s="14"/>
      <c r="MJ528" s="14"/>
      <c r="MK528" s="14"/>
      <c r="ML528" s="14"/>
      <c r="MM528" s="14"/>
      <c r="MN528" s="14"/>
      <c r="MO528" s="14"/>
      <c r="MP528" s="14"/>
      <c r="MQ528" s="14"/>
      <c r="MR528" s="14"/>
      <c r="MS528" s="14"/>
    </row>
    <row r="529" spans="1:357"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c r="IU529" s="14"/>
      <c r="IV529" s="14"/>
      <c r="IW529" s="14"/>
      <c r="IX529" s="14"/>
      <c r="IY529" s="14"/>
      <c r="IZ529" s="14"/>
      <c r="JA529" s="14"/>
      <c r="JB529" s="14"/>
      <c r="JC529" s="14"/>
      <c r="JD529" s="14"/>
      <c r="JE529" s="14"/>
      <c r="JF529" s="14"/>
      <c r="JG529" s="14"/>
      <c r="JH529" s="14"/>
      <c r="JI529" s="14"/>
      <c r="JJ529" s="14"/>
      <c r="JK529" s="14"/>
      <c r="JL529" s="14"/>
      <c r="JM529" s="14"/>
      <c r="JN529" s="14"/>
      <c r="JO529" s="14"/>
      <c r="JP529" s="14"/>
      <c r="JQ529" s="14"/>
      <c r="JR529" s="14"/>
      <c r="JS529" s="14"/>
      <c r="JT529" s="14"/>
      <c r="JU529" s="14"/>
      <c r="JV529" s="14"/>
      <c r="JW529" s="14"/>
      <c r="JX529" s="14"/>
      <c r="JY529" s="14"/>
      <c r="JZ529" s="14"/>
      <c r="KA529" s="14"/>
      <c r="KB529" s="14"/>
      <c r="KC529" s="14"/>
      <c r="KD529" s="14"/>
      <c r="KE529" s="14"/>
      <c r="KF529" s="14"/>
      <c r="KG529" s="14"/>
      <c r="KH529" s="14"/>
      <c r="KI529" s="14"/>
      <c r="KJ529" s="14"/>
      <c r="KK529" s="14"/>
      <c r="KL529" s="14"/>
      <c r="KM529" s="14"/>
      <c r="KN529" s="14"/>
      <c r="KO529" s="14"/>
      <c r="KP529" s="14"/>
      <c r="KQ529" s="14"/>
      <c r="KR529" s="14"/>
      <c r="KS529" s="14"/>
      <c r="KT529" s="14"/>
      <c r="KU529" s="14"/>
      <c r="KV529" s="14"/>
      <c r="KW529" s="14"/>
      <c r="KX529" s="14"/>
      <c r="KY529" s="14"/>
      <c r="KZ529" s="14"/>
      <c r="LA529" s="14"/>
      <c r="LB529" s="14"/>
      <c r="LC529" s="14"/>
      <c r="LD529" s="14"/>
      <c r="LE529" s="14"/>
      <c r="LF529" s="14"/>
      <c r="LG529" s="14"/>
      <c r="LH529" s="14"/>
      <c r="LI529" s="14"/>
      <c r="LJ529" s="14"/>
      <c r="LK529" s="14"/>
      <c r="LL529" s="14"/>
      <c r="LM529" s="14"/>
      <c r="LN529" s="14"/>
      <c r="LO529" s="14"/>
      <c r="LP529" s="14"/>
      <c r="LQ529" s="14"/>
      <c r="LR529" s="14"/>
      <c r="LS529" s="14"/>
      <c r="LT529" s="14"/>
      <c r="LU529" s="14"/>
      <c r="LV529" s="14"/>
      <c r="LW529" s="14"/>
      <c r="LX529" s="14"/>
      <c r="LY529" s="14"/>
      <c r="LZ529" s="14"/>
      <c r="MA529" s="14"/>
      <c r="MB529" s="14"/>
      <c r="MC529" s="14"/>
      <c r="MD529" s="14"/>
      <c r="ME529" s="14"/>
      <c r="MF529" s="14"/>
      <c r="MG529" s="14"/>
      <c r="MH529" s="14"/>
      <c r="MI529" s="14"/>
      <c r="MJ529" s="14"/>
      <c r="MK529" s="14"/>
      <c r="ML529" s="14"/>
      <c r="MM529" s="14"/>
      <c r="MN529" s="14"/>
      <c r="MO529" s="14"/>
      <c r="MP529" s="14"/>
      <c r="MQ529" s="14"/>
      <c r="MR529" s="14"/>
      <c r="MS529" s="14"/>
    </row>
    <row r="530" spans="1:357"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c r="IR530" s="14"/>
      <c r="IS530" s="14"/>
      <c r="IT530" s="14"/>
      <c r="IU530" s="14"/>
      <c r="IV530" s="14"/>
      <c r="IW530" s="14"/>
      <c r="IX530" s="14"/>
      <c r="IY530" s="14"/>
      <c r="IZ530" s="14"/>
      <c r="JA530" s="14"/>
      <c r="JB530" s="14"/>
      <c r="JC530" s="14"/>
      <c r="JD530" s="14"/>
      <c r="JE530" s="14"/>
      <c r="JF530" s="14"/>
      <c r="JG530" s="14"/>
      <c r="JH530" s="14"/>
      <c r="JI530" s="14"/>
      <c r="JJ530" s="14"/>
      <c r="JK530" s="14"/>
      <c r="JL530" s="14"/>
      <c r="JM530" s="14"/>
      <c r="JN530" s="14"/>
      <c r="JO530" s="14"/>
      <c r="JP530" s="14"/>
      <c r="JQ530" s="14"/>
      <c r="JR530" s="14"/>
      <c r="JS530" s="14"/>
      <c r="JT530" s="14"/>
      <c r="JU530" s="14"/>
      <c r="JV530" s="14"/>
      <c r="JW530" s="14"/>
      <c r="JX530" s="14"/>
      <c r="JY530" s="14"/>
      <c r="JZ530" s="14"/>
      <c r="KA530" s="14"/>
      <c r="KB530" s="14"/>
      <c r="KC530" s="14"/>
      <c r="KD530" s="14"/>
      <c r="KE530" s="14"/>
      <c r="KF530" s="14"/>
      <c r="KG530" s="14"/>
      <c r="KH530" s="14"/>
      <c r="KI530" s="14"/>
      <c r="KJ530" s="14"/>
      <c r="KK530" s="14"/>
      <c r="KL530" s="14"/>
      <c r="KM530" s="14"/>
      <c r="KN530" s="14"/>
      <c r="KO530" s="14"/>
      <c r="KP530" s="14"/>
      <c r="KQ530" s="14"/>
      <c r="KR530" s="14"/>
      <c r="KS530" s="14"/>
      <c r="KT530" s="14"/>
      <c r="KU530" s="14"/>
      <c r="KV530" s="14"/>
      <c r="KW530" s="14"/>
      <c r="KX530" s="14"/>
      <c r="KY530" s="14"/>
      <c r="KZ530" s="14"/>
      <c r="LA530" s="14"/>
      <c r="LB530" s="14"/>
      <c r="LC530" s="14"/>
      <c r="LD530" s="14"/>
      <c r="LE530" s="14"/>
      <c r="LF530" s="14"/>
      <c r="LG530" s="14"/>
      <c r="LH530" s="14"/>
      <c r="LI530" s="14"/>
      <c r="LJ530" s="14"/>
      <c r="LK530" s="14"/>
      <c r="LL530" s="14"/>
      <c r="LM530" s="14"/>
      <c r="LN530" s="14"/>
      <c r="LO530" s="14"/>
      <c r="LP530" s="14"/>
      <c r="LQ530" s="14"/>
      <c r="LR530" s="14"/>
      <c r="LS530" s="14"/>
      <c r="LT530" s="14"/>
      <c r="LU530" s="14"/>
      <c r="LV530" s="14"/>
      <c r="LW530" s="14"/>
      <c r="LX530" s="14"/>
      <c r="LY530" s="14"/>
      <c r="LZ530" s="14"/>
      <c r="MA530" s="14"/>
      <c r="MB530" s="14"/>
      <c r="MC530" s="14"/>
      <c r="MD530" s="14"/>
      <c r="ME530" s="14"/>
      <c r="MF530" s="14"/>
      <c r="MG530" s="14"/>
      <c r="MH530" s="14"/>
      <c r="MI530" s="14"/>
      <c r="MJ530" s="14"/>
      <c r="MK530" s="14"/>
      <c r="ML530" s="14"/>
      <c r="MM530" s="14"/>
      <c r="MN530" s="14"/>
      <c r="MO530" s="14"/>
      <c r="MP530" s="14"/>
      <c r="MQ530" s="14"/>
      <c r="MR530" s="14"/>
      <c r="MS530" s="14"/>
    </row>
    <row r="531" spans="1:357"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c r="IR531" s="14"/>
      <c r="IS531" s="14"/>
      <c r="IT531" s="14"/>
      <c r="IU531" s="14"/>
      <c r="IV531" s="14"/>
      <c r="IW531" s="14"/>
      <c r="IX531" s="14"/>
      <c r="IY531" s="14"/>
      <c r="IZ531" s="14"/>
      <c r="JA531" s="14"/>
      <c r="JB531" s="14"/>
      <c r="JC531" s="14"/>
      <c r="JD531" s="14"/>
      <c r="JE531" s="14"/>
      <c r="JF531" s="14"/>
      <c r="JG531" s="14"/>
      <c r="JH531" s="14"/>
      <c r="JI531" s="14"/>
      <c r="JJ531" s="14"/>
      <c r="JK531" s="14"/>
      <c r="JL531" s="14"/>
      <c r="JM531" s="14"/>
      <c r="JN531" s="14"/>
      <c r="JO531" s="14"/>
      <c r="JP531" s="14"/>
      <c r="JQ531" s="14"/>
      <c r="JR531" s="14"/>
      <c r="JS531" s="14"/>
      <c r="JT531" s="14"/>
      <c r="JU531" s="14"/>
      <c r="JV531" s="14"/>
      <c r="JW531" s="14"/>
      <c r="JX531" s="14"/>
      <c r="JY531" s="14"/>
      <c r="JZ531" s="14"/>
      <c r="KA531" s="14"/>
      <c r="KB531" s="14"/>
      <c r="KC531" s="14"/>
      <c r="KD531" s="14"/>
      <c r="KE531" s="14"/>
      <c r="KF531" s="14"/>
      <c r="KG531" s="14"/>
      <c r="KH531" s="14"/>
      <c r="KI531" s="14"/>
      <c r="KJ531" s="14"/>
      <c r="KK531" s="14"/>
      <c r="KL531" s="14"/>
      <c r="KM531" s="14"/>
      <c r="KN531" s="14"/>
      <c r="KO531" s="14"/>
      <c r="KP531" s="14"/>
      <c r="KQ531" s="14"/>
      <c r="KR531" s="14"/>
      <c r="KS531" s="14"/>
      <c r="KT531" s="14"/>
      <c r="KU531" s="14"/>
      <c r="KV531" s="14"/>
      <c r="KW531" s="14"/>
      <c r="KX531" s="14"/>
      <c r="KY531" s="14"/>
      <c r="KZ531" s="14"/>
      <c r="LA531" s="14"/>
      <c r="LB531" s="14"/>
      <c r="LC531" s="14"/>
      <c r="LD531" s="14"/>
      <c r="LE531" s="14"/>
      <c r="LF531" s="14"/>
      <c r="LG531" s="14"/>
      <c r="LH531" s="14"/>
      <c r="LI531" s="14"/>
      <c r="LJ531" s="14"/>
      <c r="LK531" s="14"/>
      <c r="LL531" s="14"/>
      <c r="LM531" s="14"/>
      <c r="LN531" s="14"/>
      <c r="LO531" s="14"/>
      <c r="LP531" s="14"/>
      <c r="LQ531" s="14"/>
      <c r="LR531" s="14"/>
      <c r="LS531" s="14"/>
      <c r="LT531" s="14"/>
      <c r="LU531" s="14"/>
      <c r="LV531" s="14"/>
      <c r="LW531" s="14"/>
      <c r="LX531" s="14"/>
      <c r="LY531" s="14"/>
      <c r="LZ531" s="14"/>
      <c r="MA531" s="14"/>
      <c r="MB531" s="14"/>
      <c r="MC531" s="14"/>
      <c r="MD531" s="14"/>
      <c r="ME531" s="14"/>
      <c r="MF531" s="14"/>
      <c r="MG531" s="14"/>
      <c r="MH531" s="14"/>
      <c r="MI531" s="14"/>
      <c r="MJ531" s="14"/>
      <c r="MK531" s="14"/>
      <c r="ML531" s="14"/>
      <c r="MM531" s="14"/>
      <c r="MN531" s="14"/>
      <c r="MO531" s="14"/>
      <c r="MP531" s="14"/>
      <c r="MQ531" s="14"/>
      <c r="MR531" s="14"/>
      <c r="MS531" s="14"/>
    </row>
    <row r="532" spans="1:357"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c r="IU532" s="14"/>
      <c r="IV532" s="14"/>
      <c r="IW532" s="14"/>
      <c r="IX532" s="14"/>
      <c r="IY532" s="14"/>
      <c r="IZ532" s="14"/>
      <c r="JA532" s="14"/>
      <c r="JB532" s="14"/>
      <c r="JC532" s="14"/>
      <c r="JD532" s="14"/>
      <c r="JE532" s="14"/>
      <c r="JF532" s="14"/>
      <c r="JG532" s="14"/>
      <c r="JH532" s="14"/>
      <c r="JI532" s="14"/>
      <c r="JJ532" s="14"/>
      <c r="JK532" s="14"/>
      <c r="JL532" s="14"/>
      <c r="JM532" s="14"/>
      <c r="JN532" s="14"/>
      <c r="JO532" s="14"/>
      <c r="JP532" s="14"/>
      <c r="JQ532" s="14"/>
      <c r="JR532" s="14"/>
      <c r="JS532" s="14"/>
      <c r="JT532" s="14"/>
      <c r="JU532" s="14"/>
      <c r="JV532" s="14"/>
      <c r="JW532" s="14"/>
      <c r="JX532" s="14"/>
      <c r="JY532" s="14"/>
      <c r="JZ532" s="14"/>
      <c r="KA532" s="14"/>
      <c r="KB532" s="14"/>
      <c r="KC532" s="14"/>
      <c r="KD532" s="14"/>
      <c r="KE532" s="14"/>
      <c r="KF532" s="14"/>
      <c r="KG532" s="14"/>
      <c r="KH532" s="14"/>
      <c r="KI532" s="14"/>
      <c r="KJ532" s="14"/>
      <c r="KK532" s="14"/>
      <c r="KL532" s="14"/>
      <c r="KM532" s="14"/>
      <c r="KN532" s="14"/>
      <c r="KO532" s="14"/>
      <c r="KP532" s="14"/>
      <c r="KQ532" s="14"/>
      <c r="KR532" s="14"/>
      <c r="KS532" s="14"/>
      <c r="KT532" s="14"/>
      <c r="KU532" s="14"/>
      <c r="KV532" s="14"/>
      <c r="KW532" s="14"/>
      <c r="KX532" s="14"/>
      <c r="KY532" s="14"/>
      <c r="KZ532" s="14"/>
      <c r="LA532" s="14"/>
      <c r="LB532" s="14"/>
      <c r="LC532" s="14"/>
      <c r="LD532" s="14"/>
      <c r="LE532" s="14"/>
      <c r="LF532" s="14"/>
      <c r="LG532" s="14"/>
      <c r="LH532" s="14"/>
      <c r="LI532" s="14"/>
      <c r="LJ532" s="14"/>
      <c r="LK532" s="14"/>
      <c r="LL532" s="14"/>
      <c r="LM532" s="14"/>
      <c r="LN532" s="14"/>
      <c r="LO532" s="14"/>
      <c r="LP532" s="14"/>
      <c r="LQ532" s="14"/>
      <c r="LR532" s="14"/>
      <c r="LS532" s="14"/>
      <c r="LT532" s="14"/>
      <c r="LU532" s="14"/>
      <c r="LV532" s="14"/>
      <c r="LW532" s="14"/>
      <c r="LX532" s="14"/>
      <c r="LY532" s="14"/>
      <c r="LZ532" s="14"/>
      <c r="MA532" s="14"/>
      <c r="MB532" s="14"/>
      <c r="MC532" s="14"/>
      <c r="MD532" s="14"/>
      <c r="ME532" s="14"/>
      <c r="MF532" s="14"/>
      <c r="MG532" s="14"/>
      <c r="MH532" s="14"/>
      <c r="MI532" s="14"/>
      <c r="MJ532" s="14"/>
      <c r="MK532" s="14"/>
      <c r="ML532" s="14"/>
      <c r="MM532" s="14"/>
      <c r="MN532" s="14"/>
      <c r="MO532" s="14"/>
      <c r="MP532" s="14"/>
      <c r="MQ532" s="14"/>
      <c r="MR532" s="14"/>
      <c r="MS532" s="14"/>
    </row>
    <row r="533" spans="1:357"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c r="IU533" s="14"/>
      <c r="IV533" s="14"/>
      <c r="IW533" s="14"/>
      <c r="IX533" s="14"/>
      <c r="IY533" s="14"/>
      <c r="IZ533" s="14"/>
      <c r="JA533" s="14"/>
      <c r="JB533" s="14"/>
      <c r="JC533" s="14"/>
      <c r="JD533" s="14"/>
      <c r="JE533" s="14"/>
      <c r="JF533" s="14"/>
      <c r="JG533" s="14"/>
      <c r="JH533" s="14"/>
      <c r="JI533" s="14"/>
      <c r="JJ533" s="14"/>
      <c r="JK533" s="14"/>
      <c r="JL533" s="14"/>
      <c r="JM533" s="14"/>
      <c r="JN533" s="14"/>
      <c r="JO533" s="14"/>
      <c r="JP533" s="14"/>
      <c r="JQ533" s="14"/>
      <c r="JR533" s="14"/>
      <c r="JS533" s="14"/>
      <c r="JT533" s="14"/>
      <c r="JU533" s="14"/>
      <c r="JV533" s="14"/>
      <c r="JW533" s="14"/>
      <c r="JX533" s="14"/>
      <c r="JY533" s="14"/>
      <c r="JZ533" s="14"/>
      <c r="KA533" s="14"/>
      <c r="KB533" s="14"/>
      <c r="KC533" s="14"/>
      <c r="KD533" s="14"/>
      <c r="KE533" s="14"/>
      <c r="KF533" s="14"/>
      <c r="KG533" s="14"/>
      <c r="KH533" s="14"/>
      <c r="KI533" s="14"/>
      <c r="KJ533" s="14"/>
      <c r="KK533" s="14"/>
      <c r="KL533" s="14"/>
      <c r="KM533" s="14"/>
      <c r="KN533" s="14"/>
      <c r="KO533" s="14"/>
      <c r="KP533" s="14"/>
      <c r="KQ533" s="14"/>
      <c r="KR533" s="14"/>
      <c r="KS533" s="14"/>
      <c r="KT533" s="14"/>
      <c r="KU533" s="14"/>
      <c r="KV533" s="14"/>
      <c r="KW533" s="14"/>
      <c r="KX533" s="14"/>
      <c r="KY533" s="14"/>
      <c r="KZ533" s="14"/>
      <c r="LA533" s="14"/>
      <c r="LB533" s="14"/>
      <c r="LC533" s="14"/>
      <c r="LD533" s="14"/>
      <c r="LE533" s="14"/>
      <c r="LF533" s="14"/>
      <c r="LG533" s="14"/>
      <c r="LH533" s="14"/>
      <c r="LI533" s="14"/>
      <c r="LJ533" s="14"/>
      <c r="LK533" s="14"/>
      <c r="LL533" s="14"/>
      <c r="LM533" s="14"/>
      <c r="LN533" s="14"/>
      <c r="LO533" s="14"/>
      <c r="LP533" s="14"/>
      <c r="LQ533" s="14"/>
      <c r="LR533" s="14"/>
      <c r="LS533" s="14"/>
      <c r="LT533" s="14"/>
      <c r="LU533" s="14"/>
      <c r="LV533" s="14"/>
      <c r="LW533" s="14"/>
      <c r="LX533" s="14"/>
      <c r="LY533" s="14"/>
      <c r="LZ533" s="14"/>
      <c r="MA533" s="14"/>
      <c r="MB533" s="14"/>
      <c r="MC533" s="14"/>
      <c r="MD533" s="14"/>
      <c r="ME533" s="14"/>
      <c r="MF533" s="14"/>
      <c r="MG533" s="14"/>
      <c r="MH533" s="14"/>
      <c r="MI533" s="14"/>
      <c r="MJ533" s="14"/>
      <c r="MK533" s="14"/>
      <c r="ML533" s="14"/>
      <c r="MM533" s="14"/>
      <c r="MN533" s="14"/>
      <c r="MO533" s="14"/>
      <c r="MP533" s="14"/>
      <c r="MQ533" s="14"/>
      <c r="MR533" s="14"/>
      <c r="MS533" s="14"/>
    </row>
    <row r="534" spans="1:357"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c r="IU534" s="14"/>
      <c r="IV534" s="14"/>
      <c r="IW534" s="14"/>
      <c r="IX534" s="14"/>
      <c r="IY534" s="14"/>
      <c r="IZ534" s="14"/>
      <c r="JA534" s="14"/>
      <c r="JB534" s="14"/>
      <c r="JC534" s="14"/>
      <c r="JD534" s="14"/>
      <c r="JE534" s="14"/>
      <c r="JF534" s="14"/>
      <c r="JG534" s="14"/>
      <c r="JH534" s="14"/>
      <c r="JI534" s="14"/>
      <c r="JJ534" s="14"/>
      <c r="JK534" s="14"/>
      <c r="JL534" s="14"/>
      <c r="JM534" s="14"/>
      <c r="JN534" s="14"/>
      <c r="JO534" s="14"/>
      <c r="JP534" s="14"/>
      <c r="JQ534" s="14"/>
      <c r="JR534" s="14"/>
      <c r="JS534" s="14"/>
      <c r="JT534" s="14"/>
      <c r="JU534" s="14"/>
      <c r="JV534" s="14"/>
      <c r="JW534" s="14"/>
      <c r="JX534" s="14"/>
      <c r="JY534" s="14"/>
      <c r="JZ534" s="14"/>
      <c r="KA534" s="14"/>
      <c r="KB534" s="14"/>
      <c r="KC534" s="14"/>
      <c r="KD534" s="14"/>
      <c r="KE534" s="14"/>
      <c r="KF534" s="14"/>
      <c r="KG534" s="14"/>
      <c r="KH534" s="14"/>
      <c r="KI534" s="14"/>
      <c r="KJ534" s="14"/>
      <c r="KK534" s="14"/>
      <c r="KL534" s="14"/>
      <c r="KM534" s="14"/>
      <c r="KN534" s="14"/>
      <c r="KO534" s="14"/>
      <c r="KP534" s="14"/>
      <c r="KQ534" s="14"/>
      <c r="KR534" s="14"/>
      <c r="KS534" s="14"/>
      <c r="KT534" s="14"/>
      <c r="KU534" s="14"/>
      <c r="KV534" s="14"/>
      <c r="KW534" s="14"/>
      <c r="KX534" s="14"/>
      <c r="KY534" s="14"/>
      <c r="KZ534" s="14"/>
      <c r="LA534" s="14"/>
      <c r="LB534" s="14"/>
      <c r="LC534" s="14"/>
      <c r="LD534" s="14"/>
      <c r="LE534" s="14"/>
      <c r="LF534" s="14"/>
      <c r="LG534" s="14"/>
      <c r="LH534" s="14"/>
      <c r="LI534" s="14"/>
      <c r="LJ534" s="14"/>
      <c r="LK534" s="14"/>
      <c r="LL534" s="14"/>
      <c r="LM534" s="14"/>
      <c r="LN534" s="14"/>
      <c r="LO534" s="14"/>
      <c r="LP534" s="14"/>
      <c r="LQ534" s="14"/>
      <c r="LR534" s="14"/>
      <c r="LS534" s="14"/>
      <c r="LT534" s="14"/>
      <c r="LU534" s="14"/>
      <c r="LV534" s="14"/>
      <c r="LW534" s="14"/>
      <c r="LX534" s="14"/>
      <c r="LY534" s="14"/>
      <c r="LZ534" s="14"/>
      <c r="MA534" s="14"/>
      <c r="MB534" s="14"/>
      <c r="MC534" s="14"/>
      <c r="MD534" s="14"/>
      <c r="ME534" s="14"/>
      <c r="MF534" s="14"/>
      <c r="MG534" s="14"/>
      <c r="MH534" s="14"/>
      <c r="MI534" s="14"/>
      <c r="MJ534" s="14"/>
      <c r="MK534" s="14"/>
      <c r="ML534" s="14"/>
      <c r="MM534" s="14"/>
      <c r="MN534" s="14"/>
      <c r="MO534" s="14"/>
      <c r="MP534" s="14"/>
      <c r="MQ534" s="14"/>
      <c r="MR534" s="14"/>
      <c r="MS534" s="14"/>
    </row>
    <row r="535" spans="1:357"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c r="IU535" s="14"/>
      <c r="IV535" s="14"/>
      <c r="IW535" s="14"/>
      <c r="IX535" s="14"/>
      <c r="IY535" s="14"/>
      <c r="IZ535" s="14"/>
      <c r="JA535" s="14"/>
      <c r="JB535" s="14"/>
      <c r="JC535" s="14"/>
      <c r="JD535" s="14"/>
      <c r="JE535" s="14"/>
      <c r="JF535" s="14"/>
      <c r="JG535" s="14"/>
      <c r="JH535" s="14"/>
      <c r="JI535" s="14"/>
      <c r="JJ535" s="14"/>
      <c r="JK535" s="14"/>
      <c r="JL535" s="14"/>
      <c r="JM535" s="14"/>
      <c r="JN535" s="14"/>
      <c r="JO535" s="14"/>
      <c r="JP535" s="14"/>
      <c r="JQ535" s="14"/>
      <c r="JR535" s="14"/>
      <c r="JS535" s="14"/>
      <c r="JT535" s="14"/>
      <c r="JU535" s="14"/>
      <c r="JV535" s="14"/>
      <c r="JW535" s="14"/>
      <c r="JX535" s="14"/>
      <c r="JY535" s="14"/>
      <c r="JZ535" s="14"/>
      <c r="KA535" s="14"/>
      <c r="KB535" s="14"/>
      <c r="KC535" s="14"/>
      <c r="KD535" s="14"/>
      <c r="KE535" s="14"/>
      <c r="KF535" s="14"/>
      <c r="KG535" s="14"/>
      <c r="KH535" s="14"/>
      <c r="KI535" s="14"/>
      <c r="KJ535" s="14"/>
      <c r="KK535" s="14"/>
      <c r="KL535" s="14"/>
      <c r="KM535" s="14"/>
      <c r="KN535" s="14"/>
      <c r="KO535" s="14"/>
      <c r="KP535" s="14"/>
      <c r="KQ535" s="14"/>
      <c r="KR535" s="14"/>
      <c r="KS535" s="14"/>
      <c r="KT535" s="14"/>
      <c r="KU535" s="14"/>
      <c r="KV535" s="14"/>
      <c r="KW535" s="14"/>
      <c r="KX535" s="14"/>
      <c r="KY535" s="14"/>
      <c r="KZ535" s="14"/>
      <c r="LA535" s="14"/>
      <c r="LB535" s="14"/>
      <c r="LC535" s="14"/>
      <c r="LD535" s="14"/>
      <c r="LE535" s="14"/>
      <c r="LF535" s="14"/>
      <c r="LG535" s="14"/>
      <c r="LH535" s="14"/>
      <c r="LI535" s="14"/>
      <c r="LJ535" s="14"/>
      <c r="LK535" s="14"/>
      <c r="LL535" s="14"/>
      <c r="LM535" s="14"/>
      <c r="LN535" s="14"/>
      <c r="LO535" s="14"/>
      <c r="LP535" s="14"/>
      <c r="LQ535" s="14"/>
      <c r="LR535" s="14"/>
      <c r="LS535" s="14"/>
      <c r="LT535" s="14"/>
      <c r="LU535" s="14"/>
      <c r="LV535" s="14"/>
      <c r="LW535" s="14"/>
      <c r="LX535" s="14"/>
      <c r="LY535" s="14"/>
      <c r="LZ535" s="14"/>
      <c r="MA535" s="14"/>
      <c r="MB535" s="14"/>
      <c r="MC535" s="14"/>
      <c r="MD535" s="14"/>
      <c r="ME535" s="14"/>
      <c r="MF535" s="14"/>
      <c r="MG535" s="14"/>
      <c r="MH535" s="14"/>
      <c r="MI535" s="14"/>
      <c r="MJ535" s="14"/>
      <c r="MK535" s="14"/>
      <c r="ML535" s="14"/>
      <c r="MM535" s="14"/>
      <c r="MN535" s="14"/>
      <c r="MO535" s="14"/>
      <c r="MP535" s="14"/>
      <c r="MQ535" s="14"/>
      <c r="MR535" s="14"/>
      <c r="MS535" s="14"/>
    </row>
    <row r="536" spans="1:357"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c r="IU536" s="14"/>
      <c r="IV536" s="14"/>
      <c r="IW536" s="14"/>
      <c r="IX536" s="14"/>
      <c r="IY536" s="14"/>
      <c r="IZ536" s="14"/>
      <c r="JA536" s="14"/>
      <c r="JB536" s="14"/>
      <c r="JC536" s="14"/>
      <c r="JD536" s="14"/>
      <c r="JE536" s="14"/>
      <c r="JF536" s="14"/>
      <c r="JG536" s="14"/>
      <c r="JH536" s="14"/>
      <c r="JI536" s="14"/>
      <c r="JJ536" s="14"/>
      <c r="JK536" s="14"/>
      <c r="JL536" s="14"/>
      <c r="JM536" s="14"/>
      <c r="JN536" s="14"/>
      <c r="JO536" s="14"/>
      <c r="JP536" s="14"/>
      <c r="JQ536" s="14"/>
      <c r="JR536" s="14"/>
      <c r="JS536" s="14"/>
      <c r="JT536" s="14"/>
      <c r="JU536" s="14"/>
      <c r="JV536" s="14"/>
      <c r="JW536" s="14"/>
      <c r="JX536" s="14"/>
      <c r="JY536" s="14"/>
      <c r="JZ536" s="14"/>
      <c r="KA536" s="14"/>
      <c r="KB536" s="14"/>
      <c r="KC536" s="14"/>
      <c r="KD536" s="14"/>
      <c r="KE536" s="14"/>
      <c r="KF536" s="14"/>
      <c r="KG536" s="14"/>
      <c r="KH536" s="14"/>
      <c r="KI536" s="14"/>
      <c r="KJ536" s="14"/>
      <c r="KK536" s="14"/>
      <c r="KL536" s="14"/>
      <c r="KM536" s="14"/>
      <c r="KN536" s="14"/>
      <c r="KO536" s="14"/>
      <c r="KP536" s="14"/>
      <c r="KQ536" s="14"/>
      <c r="KR536" s="14"/>
      <c r="KS536" s="14"/>
      <c r="KT536" s="14"/>
      <c r="KU536" s="14"/>
      <c r="KV536" s="14"/>
      <c r="KW536" s="14"/>
      <c r="KX536" s="14"/>
      <c r="KY536" s="14"/>
      <c r="KZ536" s="14"/>
      <c r="LA536" s="14"/>
      <c r="LB536" s="14"/>
      <c r="LC536" s="14"/>
      <c r="LD536" s="14"/>
      <c r="LE536" s="14"/>
      <c r="LF536" s="14"/>
      <c r="LG536" s="14"/>
      <c r="LH536" s="14"/>
      <c r="LI536" s="14"/>
      <c r="LJ536" s="14"/>
      <c r="LK536" s="14"/>
      <c r="LL536" s="14"/>
      <c r="LM536" s="14"/>
      <c r="LN536" s="14"/>
      <c r="LO536" s="14"/>
      <c r="LP536" s="14"/>
      <c r="LQ536" s="14"/>
      <c r="LR536" s="14"/>
      <c r="LS536" s="14"/>
      <c r="LT536" s="14"/>
      <c r="LU536" s="14"/>
      <c r="LV536" s="14"/>
      <c r="LW536" s="14"/>
      <c r="LX536" s="14"/>
      <c r="LY536" s="14"/>
      <c r="LZ536" s="14"/>
      <c r="MA536" s="14"/>
      <c r="MB536" s="14"/>
      <c r="MC536" s="14"/>
      <c r="MD536" s="14"/>
      <c r="ME536" s="14"/>
      <c r="MF536" s="14"/>
      <c r="MG536" s="14"/>
      <c r="MH536" s="14"/>
      <c r="MI536" s="14"/>
      <c r="MJ536" s="14"/>
      <c r="MK536" s="14"/>
      <c r="ML536" s="14"/>
      <c r="MM536" s="14"/>
      <c r="MN536" s="14"/>
      <c r="MO536" s="14"/>
      <c r="MP536" s="14"/>
      <c r="MQ536" s="14"/>
      <c r="MR536" s="14"/>
      <c r="MS536" s="14"/>
    </row>
    <row r="537" spans="1:357"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row>
    <row r="538" spans="1:357"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c r="IU538" s="14"/>
      <c r="IV538" s="14"/>
      <c r="IW538" s="14"/>
      <c r="IX538" s="14"/>
      <c r="IY538" s="14"/>
      <c r="IZ538" s="14"/>
      <c r="JA538" s="14"/>
      <c r="JB538" s="14"/>
      <c r="JC538" s="14"/>
      <c r="JD538" s="14"/>
      <c r="JE538" s="14"/>
      <c r="JF538" s="14"/>
      <c r="JG538" s="14"/>
      <c r="JH538" s="14"/>
      <c r="JI538" s="14"/>
      <c r="JJ538" s="14"/>
      <c r="JK538" s="14"/>
      <c r="JL538" s="14"/>
      <c r="JM538" s="14"/>
      <c r="JN538" s="14"/>
      <c r="JO538" s="14"/>
      <c r="JP538" s="14"/>
      <c r="JQ538" s="14"/>
      <c r="JR538" s="14"/>
      <c r="JS538" s="14"/>
      <c r="JT538" s="14"/>
      <c r="JU538" s="14"/>
      <c r="JV538" s="14"/>
      <c r="JW538" s="14"/>
      <c r="JX538" s="14"/>
      <c r="JY538" s="14"/>
      <c r="JZ538" s="14"/>
      <c r="KA538" s="14"/>
      <c r="KB538" s="14"/>
      <c r="KC538" s="14"/>
      <c r="KD538" s="14"/>
      <c r="KE538" s="14"/>
      <c r="KF538" s="14"/>
      <c r="KG538" s="14"/>
      <c r="KH538" s="14"/>
      <c r="KI538" s="14"/>
      <c r="KJ538" s="14"/>
      <c r="KK538" s="14"/>
      <c r="KL538" s="14"/>
      <c r="KM538" s="14"/>
      <c r="KN538" s="14"/>
      <c r="KO538" s="14"/>
      <c r="KP538" s="14"/>
      <c r="KQ538" s="14"/>
      <c r="KR538" s="14"/>
      <c r="KS538" s="14"/>
      <c r="KT538" s="14"/>
      <c r="KU538" s="14"/>
      <c r="KV538" s="14"/>
      <c r="KW538" s="14"/>
      <c r="KX538" s="14"/>
      <c r="KY538" s="14"/>
      <c r="KZ538" s="14"/>
      <c r="LA538" s="14"/>
      <c r="LB538" s="14"/>
      <c r="LC538" s="14"/>
      <c r="LD538" s="14"/>
      <c r="LE538" s="14"/>
      <c r="LF538" s="14"/>
      <c r="LG538" s="14"/>
      <c r="LH538" s="14"/>
      <c r="LI538" s="14"/>
      <c r="LJ538" s="14"/>
      <c r="LK538" s="14"/>
      <c r="LL538" s="14"/>
      <c r="LM538" s="14"/>
      <c r="LN538" s="14"/>
      <c r="LO538" s="14"/>
      <c r="LP538" s="14"/>
      <c r="LQ538" s="14"/>
      <c r="LR538" s="14"/>
      <c r="LS538" s="14"/>
      <c r="LT538" s="14"/>
      <c r="LU538" s="14"/>
      <c r="LV538" s="14"/>
      <c r="LW538" s="14"/>
      <c r="LX538" s="14"/>
      <c r="LY538" s="14"/>
      <c r="LZ538" s="14"/>
      <c r="MA538" s="14"/>
      <c r="MB538" s="14"/>
      <c r="MC538" s="14"/>
      <c r="MD538" s="14"/>
      <c r="ME538" s="14"/>
      <c r="MF538" s="14"/>
      <c r="MG538" s="14"/>
      <c r="MH538" s="14"/>
      <c r="MI538" s="14"/>
      <c r="MJ538" s="14"/>
      <c r="MK538" s="14"/>
      <c r="ML538" s="14"/>
      <c r="MM538" s="14"/>
      <c r="MN538" s="14"/>
      <c r="MO538" s="14"/>
      <c r="MP538" s="14"/>
      <c r="MQ538" s="14"/>
      <c r="MR538" s="14"/>
      <c r="MS538" s="14"/>
    </row>
    <row r="539" spans="1:357"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c r="IU539" s="14"/>
      <c r="IV539" s="14"/>
      <c r="IW539" s="14"/>
      <c r="IX539" s="14"/>
      <c r="IY539" s="14"/>
      <c r="IZ539" s="14"/>
      <c r="JA539" s="14"/>
      <c r="JB539" s="14"/>
      <c r="JC539" s="14"/>
      <c r="JD539" s="14"/>
      <c r="JE539" s="14"/>
      <c r="JF539" s="14"/>
      <c r="JG539" s="14"/>
      <c r="JH539" s="14"/>
      <c r="JI539" s="14"/>
      <c r="JJ539" s="14"/>
      <c r="JK539" s="14"/>
      <c r="JL539" s="14"/>
      <c r="JM539" s="14"/>
      <c r="JN539" s="14"/>
      <c r="JO539" s="14"/>
      <c r="JP539" s="14"/>
      <c r="JQ539" s="14"/>
      <c r="JR539" s="14"/>
      <c r="JS539" s="14"/>
      <c r="JT539" s="14"/>
      <c r="JU539" s="14"/>
      <c r="JV539" s="14"/>
      <c r="JW539" s="14"/>
      <c r="JX539" s="14"/>
      <c r="JY539" s="14"/>
      <c r="JZ539" s="14"/>
      <c r="KA539" s="14"/>
      <c r="KB539" s="14"/>
      <c r="KC539" s="14"/>
      <c r="KD539" s="14"/>
      <c r="KE539" s="14"/>
      <c r="KF539" s="14"/>
      <c r="KG539" s="14"/>
      <c r="KH539" s="14"/>
      <c r="KI539" s="14"/>
      <c r="KJ539" s="14"/>
      <c r="KK539" s="14"/>
      <c r="KL539" s="14"/>
      <c r="KM539" s="14"/>
      <c r="KN539" s="14"/>
      <c r="KO539" s="14"/>
      <c r="KP539" s="14"/>
      <c r="KQ539" s="14"/>
      <c r="KR539" s="14"/>
      <c r="KS539" s="14"/>
      <c r="KT539" s="14"/>
      <c r="KU539" s="14"/>
      <c r="KV539" s="14"/>
      <c r="KW539" s="14"/>
      <c r="KX539" s="14"/>
      <c r="KY539" s="14"/>
      <c r="KZ539" s="14"/>
      <c r="LA539" s="14"/>
      <c r="LB539" s="14"/>
      <c r="LC539" s="14"/>
      <c r="LD539" s="14"/>
      <c r="LE539" s="14"/>
      <c r="LF539" s="14"/>
      <c r="LG539" s="14"/>
      <c r="LH539" s="14"/>
      <c r="LI539" s="14"/>
      <c r="LJ539" s="14"/>
      <c r="LK539" s="14"/>
      <c r="LL539" s="14"/>
      <c r="LM539" s="14"/>
      <c r="LN539" s="14"/>
      <c r="LO539" s="14"/>
      <c r="LP539" s="14"/>
      <c r="LQ539" s="14"/>
      <c r="LR539" s="14"/>
      <c r="LS539" s="14"/>
      <c r="LT539" s="14"/>
      <c r="LU539" s="14"/>
      <c r="LV539" s="14"/>
      <c r="LW539" s="14"/>
      <c r="LX539" s="14"/>
      <c r="LY539" s="14"/>
      <c r="LZ539" s="14"/>
      <c r="MA539" s="14"/>
      <c r="MB539" s="14"/>
      <c r="MC539" s="14"/>
      <c r="MD539" s="14"/>
      <c r="ME539" s="14"/>
      <c r="MF539" s="14"/>
      <c r="MG539" s="14"/>
      <c r="MH539" s="14"/>
      <c r="MI539" s="14"/>
      <c r="MJ539" s="14"/>
      <c r="MK539" s="14"/>
      <c r="ML539" s="14"/>
      <c r="MM539" s="14"/>
      <c r="MN539" s="14"/>
      <c r="MO539" s="14"/>
      <c r="MP539" s="14"/>
      <c r="MQ539" s="14"/>
      <c r="MR539" s="14"/>
      <c r="MS539" s="14"/>
    </row>
    <row r="540" spans="1:357"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c r="IU540" s="14"/>
      <c r="IV540" s="14"/>
      <c r="IW540" s="14"/>
      <c r="IX540" s="14"/>
      <c r="IY540" s="14"/>
      <c r="IZ540" s="14"/>
      <c r="JA540" s="14"/>
      <c r="JB540" s="14"/>
      <c r="JC540" s="14"/>
      <c r="JD540" s="14"/>
      <c r="JE540" s="14"/>
      <c r="JF540" s="14"/>
      <c r="JG540" s="14"/>
      <c r="JH540" s="14"/>
      <c r="JI540" s="14"/>
      <c r="JJ540" s="14"/>
      <c r="JK540" s="14"/>
      <c r="JL540" s="14"/>
      <c r="JM540" s="14"/>
      <c r="JN540" s="14"/>
      <c r="JO540" s="14"/>
      <c r="JP540" s="14"/>
      <c r="JQ540" s="14"/>
      <c r="JR540" s="14"/>
      <c r="JS540" s="14"/>
      <c r="JT540" s="14"/>
      <c r="JU540" s="14"/>
      <c r="JV540" s="14"/>
      <c r="JW540" s="14"/>
      <c r="JX540" s="14"/>
      <c r="JY540" s="14"/>
      <c r="JZ540" s="14"/>
      <c r="KA540" s="14"/>
      <c r="KB540" s="14"/>
      <c r="KC540" s="14"/>
      <c r="KD540" s="14"/>
      <c r="KE540" s="14"/>
      <c r="KF540" s="14"/>
      <c r="KG540" s="14"/>
      <c r="KH540" s="14"/>
      <c r="KI540" s="14"/>
      <c r="KJ540" s="14"/>
      <c r="KK540" s="14"/>
      <c r="KL540" s="14"/>
      <c r="KM540" s="14"/>
      <c r="KN540" s="14"/>
      <c r="KO540" s="14"/>
      <c r="KP540" s="14"/>
      <c r="KQ540" s="14"/>
      <c r="KR540" s="14"/>
      <c r="KS540" s="14"/>
      <c r="KT540" s="14"/>
      <c r="KU540" s="14"/>
      <c r="KV540" s="14"/>
      <c r="KW540" s="14"/>
      <c r="KX540" s="14"/>
      <c r="KY540" s="14"/>
      <c r="KZ540" s="14"/>
      <c r="LA540" s="14"/>
      <c r="LB540" s="14"/>
      <c r="LC540" s="14"/>
      <c r="LD540" s="14"/>
      <c r="LE540" s="14"/>
      <c r="LF540" s="14"/>
      <c r="LG540" s="14"/>
      <c r="LH540" s="14"/>
      <c r="LI540" s="14"/>
      <c r="LJ540" s="14"/>
      <c r="LK540" s="14"/>
      <c r="LL540" s="14"/>
      <c r="LM540" s="14"/>
      <c r="LN540" s="14"/>
      <c r="LO540" s="14"/>
      <c r="LP540" s="14"/>
      <c r="LQ540" s="14"/>
      <c r="LR540" s="14"/>
      <c r="LS540" s="14"/>
      <c r="LT540" s="14"/>
      <c r="LU540" s="14"/>
      <c r="LV540" s="14"/>
      <c r="LW540" s="14"/>
      <c r="LX540" s="14"/>
      <c r="LY540" s="14"/>
      <c r="LZ540" s="14"/>
      <c r="MA540" s="14"/>
      <c r="MB540" s="14"/>
      <c r="MC540" s="14"/>
      <c r="MD540" s="14"/>
      <c r="ME540" s="14"/>
      <c r="MF540" s="14"/>
      <c r="MG540" s="14"/>
      <c r="MH540" s="14"/>
      <c r="MI540" s="14"/>
      <c r="MJ540" s="14"/>
      <c r="MK540" s="14"/>
      <c r="ML540" s="14"/>
      <c r="MM540" s="14"/>
      <c r="MN540" s="14"/>
      <c r="MO540" s="14"/>
      <c r="MP540" s="14"/>
      <c r="MQ540" s="14"/>
      <c r="MR540" s="14"/>
      <c r="MS540" s="14"/>
    </row>
    <row r="541" spans="1:357"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c r="IU541" s="14"/>
      <c r="IV541" s="14"/>
      <c r="IW541" s="14"/>
      <c r="IX541" s="14"/>
      <c r="IY541" s="14"/>
      <c r="IZ541" s="14"/>
      <c r="JA541" s="14"/>
      <c r="JB541" s="14"/>
      <c r="JC541" s="14"/>
      <c r="JD541" s="14"/>
      <c r="JE541" s="14"/>
      <c r="JF541" s="14"/>
      <c r="JG541" s="14"/>
      <c r="JH541" s="14"/>
      <c r="JI541" s="14"/>
      <c r="JJ541" s="14"/>
      <c r="JK541" s="14"/>
      <c r="JL541" s="14"/>
      <c r="JM541" s="14"/>
      <c r="JN541" s="14"/>
      <c r="JO541" s="14"/>
      <c r="JP541" s="14"/>
      <c r="JQ541" s="14"/>
      <c r="JR541" s="14"/>
      <c r="JS541" s="14"/>
      <c r="JT541" s="14"/>
      <c r="JU541" s="14"/>
      <c r="JV541" s="14"/>
      <c r="JW541" s="14"/>
      <c r="JX541" s="14"/>
      <c r="JY541" s="14"/>
      <c r="JZ541" s="14"/>
      <c r="KA541" s="14"/>
      <c r="KB541" s="14"/>
      <c r="KC541" s="14"/>
      <c r="KD541" s="14"/>
      <c r="KE541" s="14"/>
      <c r="KF541" s="14"/>
      <c r="KG541" s="14"/>
      <c r="KH541" s="14"/>
      <c r="KI541" s="14"/>
      <c r="KJ541" s="14"/>
      <c r="KK541" s="14"/>
      <c r="KL541" s="14"/>
      <c r="KM541" s="14"/>
      <c r="KN541" s="14"/>
      <c r="KO541" s="14"/>
      <c r="KP541" s="14"/>
      <c r="KQ541" s="14"/>
      <c r="KR541" s="14"/>
      <c r="KS541" s="14"/>
      <c r="KT541" s="14"/>
      <c r="KU541" s="14"/>
      <c r="KV541" s="14"/>
      <c r="KW541" s="14"/>
      <c r="KX541" s="14"/>
      <c r="KY541" s="14"/>
      <c r="KZ541" s="14"/>
      <c r="LA541" s="14"/>
      <c r="LB541" s="14"/>
      <c r="LC541" s="14"/>
      <c r="LD541" s="14"/>
      <c r="LE541" s="14"/>
      <c r="LF541" s="14"/>
      <c r="LG541" s="14"/>
      <c r="LH541" s="14"/>
      <c r="LI541" s="14"/>
      <c r="LJ541" s="14"/>
      <c r="LK541" s="14"/>
      <c r="LL541" s="14"/>
      <c r="LM541" s="14"/>
      <c r="LN541" s="14"/>
      <c r="LO541" s="14"/>
      <c r="LP541" s="14"/>
      <c r="LQ541" s="14"/>
      <c r="LR541" s="14"/>
      <c r="LS541" s="14"/>
      <c r="LT541" s="14"/>
      <c r="LU541" s="14"/>
      <c r="LV541" s="14"/>
      <c r="LW541" s="14"/>
      <c r="LX541" s="14"/>
      <c r="LY541" s="14"/>
      <c r="LZ541" s="14"/>
      <c r="MA541" s="14"/>
      <c r="MB541" s="14"/>
      <c r="MC541" s="14"/>
      <c r="MD541" s="14"/>
      <c r="ME541" s="14"/>
      <c r="MF541" s="14"/>
      <c r="MG541" s="14"/>
      <c r="MH541" s="14"/>
      <c r="MI541" s="14"/>
      <c r="MJ541" s="14"/>
      <c r="MK541" s="14"/>
      <c r="ML541" s="14"/>
      <c r="MM541" s="14"/>
      <c r="MN541" s="14"/>
      <c r="MO541" s="14"/>
      <c r="MP541" s="14"/>
      <c r="MQ541" s="14"/>
      <c r="MR541" s="14"/>
      <c r="MS541" s="14"/>
    </row>
    <row r="542" spans="1:357"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c r="IU542" s="14"/>
      <c r="IV542" s="14"/>
      <c r="IW542" s="14"/>
      <c r="IX542" s="14"/>
      <c r="IY542" s="14"/>
      <c r="IZ542" s="14"/>
      <c r="JA542" s="14"/>
      <c r="JB542" s="14"/>
      <c r="JC542" s="14"/>
      <c r="JD542" s="14"/>
      <c r="JE542" s="14"/>
      <c r="JF542" s="14"/>
      <c r="JG542" s="14"/>
      <c r="JH542" s="14"/>
      <c r="JI542" s="14"/>
      <c r="JJ542" s="14"/>
      <c r="JK542" s="14"/>
      <c r="JL542" s="14"/>
      <c r="JM542" s="14"/>
      <c r="JN542" s="14"/>
      <c r="JO542" s="14"/>
      <c r="JP542" s="14"/>
      <c r="JQ542" s="14"/>
      <c r="JR542" s="14"/>
      <c r="JS542" s="14"/>
      <c r="JT542" s="14"/>
      <c r="JU542" s="14"/>
      <c r="JV542" s="14"/>
      <c r="JW542" s="14"/>
      <c r="JX542" s="14"/>
      <c r="JY542" s="14"/>
      <c r="JZ542" s="14"/>
      <c r="KA542" s="14"/>
      <c r="KB542" s="14"/>
      <c r="KC542" s="14"/>
      <c r="KD542" s="14"/>
      <c r="KE542" s="14"/>
      <c r="KF542" s="14"/>
      <c r="KG542" s="14"/>
      <c r="KH542" s="14"/>
      <c r="KI542" s="14"/>
      <c r="KJ542" s="14"/>
      <c r="KK542" s="14"/>
      <c r="KL542" s="14"/>
      <c r="KM542" s="14"/>
      <c r="KN542" s="14"/>
      <c r="KO542" s="14"/>
      <c r="KP542" s="14"/>
      <c r="KQ542" s="14"/>
      <c r="KR542" s="14"/>
      <c r="KS542" s="14"/>
      <c r="KT542" s="14"/>
      <c r="KU542" s="14"/>
      <c r="KV542" s="14"/>
      <c r="KW542" s="14"/>
      <c r="KX542" s="14"/>
      <c r="KY542" s="14"/>
      <c r="KZ542" s="14"/>
      <c r="LA542" s="14"/>
      <c r="LB542" s="14"/>
      <c r="LC542" s="14"/>
      <c r="LD542" s="14"/>
      <c r="LE542" s="14"/>
      <c r="LF542" s="14"/>
      <c r="LG542" s="14"/>
      <c r="LH542" s="14"/>
      <c r="LI542" s="14"/>
      <c r="LJ542" s="14"/>
      <c r="LK542" s="14"/>
      <c r="LL542" s="14"/>
      <c r="LM542" s="14"/>
      <c r="LN542" s="14"/>
      <c r="LO542" s="14"/>
      <c r="LP542" s="14"/>
      <c r="LQ542" s="14"/>
      <c r="LR542" s="14"/>
      <c r="LS542" s="14"/>
      <c r="LT542" s="14"/>
      <c r="LU542" s="14"/>
      <c r="LV542" s="14"/>
      <c r="LW542" s="14"/>
      <c r="LX542" s="14"/>
      <c r="LY542" s="14"/>
      <c r="LZ542" s="14"/>
      <c r="MA542" s="14"/>
      <c r="MB542" s="14"/>
      <c r="MC542" s="14"/>
      <c r="MD542" s="14"/>
      <c r="ME542" s="14"/>
      <c r="MF542" s="14"/>
      <c r="MG542" s="14"/>
      <c r="MH542" s="14"/>
      <c r="MI542" s="14"/>
      <c r="MJ542" s="14"/>
      <c r="MK542" s="14"/>
      <c r="ML542" s="14"/>
      <c r="MM542" s="14"/>
      <c r="MN542" s="14"/>
      <c r="MO542" s="14"/>
      <c r="MP542" s="14"/>
      <c r="MQ542" s="14"/>
      <c r="MR542" s="14"/>
      <c r="MS542" s="14"/>
    </row>
    <row r="543" spans="1:357"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c r="IU543" s="14"/>
      <c r="IV543" s="14"/>
      <c r="IW543" s="14"/>
      <c r="IX543" s="14"/>
      <c r="IY543" s="14"/>
      <c r="IZ543" s="14"/>
      <c r="JA543" s="14"/>
      <c r="JB543" s="14"/>
      <c r="JC543" s="14"/>
      <c r="JD543" s="14"/>
      <c r="JE543" s="14"/>
      <c r="JF543" s="14"/>
      <c r="JG543" s="14"/>
      <c r="JH543" s="14"/>
      <c r="JI543" s="14"/>
      <c r="JJ543" s="14"/>
      <c r="JK543" s="14"/>
      <c r="JL543" s="14"/>
      <c r="JM543" s="14"/>
      <c r="JN543" s="14"/>
      <c r="JO543" s="14"/>
      <c r="JP543" s="14"/>
      <c r="JQ543" s="14"/>
      <c r="JR543" s="14"/>
      <c r="JS543" s="14"/>
      <c r="JT543" s="14"/>
      <c r="JU543" s="14"/>
      <c r="JV543" s="14"/>
      <c r="JW543" s="14"/>
      <c r="JX543" s="14"/>
      <c r="JY543" s="14"/>
      <c r="JZ543" s="14"/>
      <c r="KA543" s="14"/>
      <c r="KB543" s="14"/>
      <c r="KC543" s="14"/>
      <c r="KD543" s="14"/>
      <c r="KE543" s="14"/>
      <c r="KF543" s="14"/>
      <c r="KG543" s="14"/>
      <c r="KH543" s="14"/>
      <c r="KI543" s="14"/>
      <c r="KJ543" s="14"/>
      <c r="KK543" s="14"/>
      <c r="KL543" s="14"/>
      <c r="KM543" s="14"/>
      <c r="KN543" s="14"/>
      <c r="KO543" s="14"/>
      <c r="KP543" s="14"/>
      <c r="KQ543" s="14"/>
      <c r="KR543" s="14"/>
      <c r="KS543" s="14"/>
      <c r="KT543" s="14"/>
      <c r="KU543" s="14"/>
      <c r="KV543" s="14"/>
      <c r="KW543" s="14"/>
      <c r="KX543" s="14"/>
      <c r="KY543" s="14"/>
      <c r="KZ543" s="14"/>
      <c r="LA543" s="14"/>
      <c r="LB543" s="14"/>
      <c r="LC543" s="14"/>
      <c r="LD543" s="14"/>
      <c r="LE543" s="14"/>
      <c r="LF543" s="14"/>
      <c r="LG543" s="14"/>
      <c r="LH543" s="14"/>
      <c r="LI543" s="14"/>
      <c r="LJ543" s="14"/>
      <c r="LK543" s="14"/>
      <c r="LL543" s="14"/>
      <c r="LM543" s="14"/>
      <c r="LN543" s="14"/>
      <c r="LO543" s="14"/>
      <c r="LP543" s="14"/>
      <c r="LQ543" s="14"/>
      <c r="LR543" s="14"/>
      <c r="LS543" s="14"/>
      <c r="LT543" s="14"/>
      <c r="LU543" s="14"/>
      <c r="LV543" s="14"/>
      <c r="LW543" s="14"/>
      <c r="LX543" s="14"/>
      <c r="LY543" s="14"/>
      <c r="LZ543" s="14"/>
      <c r="MA543" s="14"/>
      <c r="MB543" s="14"/>
      <c r="MC543" s="14"/>
      <c r="MD543" s="14"/>
      <c r="ME543" s="14"/>
      <c r="MF543" s="14"/>
      <c r="MG543" s="14"/>
      <c r="MH543" s="14"/>
      <c r="MI543" s="14"/>
      <c r="MJ543" s="14"/>
      <c r="MK543" s="14"/>
      <c r="ML543" s="14"/>
      <c r="MM543" s="14"/>
      <c r="MN543" s="14"/>
      <c r="MO543" s="14"/>
      <c r="MP543" s="14"/>
      <c r="MQ543" s="14"/>
      <c r="MR543" s="14"/>
      <c r="MS543" s="14"/>
    </row>
    <row r="544" spans="1:357"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c r="IU544" s="14"/>
      <c r="IV544" s="14"/>
      <c r="IW544" s="14"/>
      <c r="IX544" s="14"/>
      <c r="IY544" s="14"/>
      <c r="IZ544" s="14"/>
      <c r="JA544" s="14"/>
      <c r="JB544" s="14"/>
      <c r="JC544" s="14"/>
      <c r="JD544" s="14"/>
      <c r="JE544" s="14"/>
      <c r="JF544" s="14"/>
      <c r="JG544" s="14"/>
      <c r="JH544" s="14"/>
      <c r="JI544" s="14"/>
      <c r="JJ544" s="14"/>
      <c r="JK544" s="14"/>
      <c r="JL544" s="14"/>
      <c r="JM544" s="14"/>
      <c r="JN544" s="14"/>
      <c r="JO544" s="14"/>
      <c r="JP544" s="14"/>
      <c r="JQ544" s="14"/>
      <c r="JR544" s="14"/>
      <c r="JS544" s="14"/>
      <c r="JT544" s="14"/>
      <c r="JU544" s="14"/>
      <c r="JV544" s="14"/>
      <c r="JW544" s="14"/>
      <c r="JX544" s="14"/>
      <c r="JY544" s="14"/>
      <c r="JZ544" s="14"/>
      <c r="KA544" s="14"/>
      <c r="KB544" s="14"/>
      <c r="KC544" s="14"/>
      <c r="KD544" s="14"/>
      <c r="KE544" s="14"/>
      <c r="KF544" s="14"/>
      <c r="KG544" s="14"/>
      <c r="KH544" s="14"/>
      <c r="KI544" s="14"/>
      <c r="KJ544" s="14"/>
      <c r="KK544" s="14"/>
      <c r="KL544" s="14"/>
      <c r="KM544" s="14"/>
      <c r="KN544" s="14"/>
      <c r="KO544" s="14"/>
      <c r="KP544" s="14"/>
      <c r="KQ544" s="14"/>
      <c r="KR544" s="14"/>
      <c r="KS544" s="14"/>
      <c r="KT544" s="14"/>
      <c r="KU544" s="14"/>
      <c r="KV544" s="14"/>
      <c r="KW544" s="14"/>
      <c r="KX544" s="14"/>
      <c r="KY544" s="14"/>
      <c r="KZ544" s="14"/>
      <c r="LA544" s="14"/>
      <c r="LB544" s="14"/>
      <c r="LC544" s="14"/>
      <c r="LD544" s="14"/>
      <c r="LE544" s="14"/>
      <c r="LF544" s="14"/>
      <c r="LG544" s="14"/>
      <c r="LH544" s="14"/>
      <c r="LI544" s="14"/>
      <c r="LJ544" s="14"/>
      <c r="LK544" s="14"/>
      <c r="LL544" s="14"/>
      <c r="LM544" s="14"/>
      <c r="LN544" s="14"/>
      <c r="LO544" s="14"/>
      <c r="LP544" s="14"/>
      <c r="LQ544" s="14"/>
      <c r="LR544" s="14"/>
      <c r="LS544" s="14"/>
      <c r="LT544" s="14"/>
      <c r="LU544" s="14"/>
      <c r="LV544" s="14"/>
      <c r="LW544" s="14"/>
      <c r="LX544" s="14"/>
      <c r="LY544" s="14"/>
      <c r="LZ544" s="14"/>
      <c r="MA544" s="14"/>
      <c r="MB544" s="14"/>
      <c r="MC544" s="14"/>
      <c r="MD544" s="14"/>
      <c r="ME544" s="14"/>
      <c r="MF544" s="14"/>
      <c r="MG544" s="14"/>
      <c r="MH544" s="14"/>
      <c r="MI544" s="14"/>
      <c r="MJ544" s="14"/>
      <c r="MK544" s="14"/>
      <c r="ML544" s="14"/>
      <c r="MM544" s="14"/>
      <c r="MN544" s="14"/>
      <c r="MO544" s="14"/>
      <c r="MP544" s="14"/>
      <c r="MQ544" s="14"/>
      <c r="MR544" s="14"/>
      <c r="MS544" s="14"/>
    </row>
    <row r="545" spans="1:357"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c r="IR545" s="14"/>
      <c r="IS545" s="14"/>
      <c r="IT545" s="14"/>
      <c r="IU545" s="14"/>
      <c r="IV545" s="14"/>
      <c r="IW545" s="14"/>
      <c r="IX545" s="14"/>
      <c r="IY545" s="14"/>
      <c r="IZ545" s="14"/>
      <c r="JA545" s="14"/>
      <c r="JB545" s="14"/>
      <c r="JC545" s="14"/>
      <c r="JD545" s="14"/>
      <c r="JE545" s="14"/>
      <c r="JF545" s="14"/>
      <c r="JG545" s="14"/>
      <c r="JH545" s="14"/>
      <c r="JI545" s="14"/>
      <c r="JJ545" s="14"/>
      <c r="JK545" s="14"/>
      <c r="JL545" s="14"/>
      <c r="JM545" s="14"/>
      <c r="JN545" s="14"/>
      <c r="JO545" s="14"/>
      <c r="JP545" s="14"/>
      <c r="JQ545" s="14"/>
      <c r="JR545" s="14"/>
      <c r="JS545" s="14"/>
      <c r="JT545" s="14"/>
      <c r="JU545" s="14"/>
      <c r="JV545" s="14"/>
      <c r="JW545" s="14"/>
      <c r="JX545" s="14"/>
      <c r="JY545" s="14"/>
      <c r="JZ545" s="14"/>
      <c r="KA545" s="14"/>
      <c r="KB545" s="14"/>
      <c r="KC545" s="14"/>
      <c r="KD545" s="14"/>
      <c r="KE545" s="14"/>
      <c r="KF545" s="14"/>
      <c r="KG545" s="14"/>
      <c r="KH545" s="14"/>
      <c r="KI545" s="14"/>
      <c r="KJ545" s="14"/>
      <c r="KK545" s="14"/>
      <c r="KL545" s="14"/>
      <c r="KM545" s="14"/>
      <c r="KN545" s="14"/>
      <c r="KO545" s="14"/>
      <c r="KP545" s="14"/>
      <c r="KQ545" s="14"/>
      <c r="KR545" s="14"/>
      <c r="KS545" s="14"/>
      <c r="KT545" s="14"/>
      <c r="KU545" s="14"/>
      <c r="KV545" s="14"/>
      <c r="KW545" s="14"/>
      <c r="KX545" s="14"/>
      <c r="KY545" s="14"/>
      <c r="KZ545" s="14"/>
      <c r="LA545" s="14"/>
      <c r="LB545" s="14"/>
      <c r="LC545" s="14"/>
      <c r="LD545" s="14"/>
      <c r="LE545" s="14"/>
      <c r="LF545" s="14"/>
      <c r="LG545" s="14"/>
      <c r="LH545" s="14"/>
      <c r="LI545" s="14"/>
      <c r="LJ545" s="14"/>
      <c r="LK545" s="14"/>
      <c r="LL545" s="14"/>
      <c r="LM545" s="14"/>
      <c r="LN545" s="14"/>
      <c r="LO545" s="14"/>
      <c r="LP545" s="14"/>
      <c r="LQ545" s="14"/>
      <c r="LR545" s="14"/>
      <c r="LS545" s="14"/>
      <c r="LT545" s="14"/>
      <c r="LU545" s="14"/>
      <c r="LV545" s="14"/>
      <c r="LW545" s="14"/>
      <c r="LX545" s="14"/>
      <c r="LY545" s="14"/>
      <c r="LZ545" s="14"/>
      <c r="MA545" s="14"/>
      <c r="MB545" s="14"/>
      <c r="MC545" s="14"/>
      <c r="MD545" s="14"/>
      <c r="ME545" s="14"/>
      <c r="MF545" s="14"/>
      <c r="MG545" s="14"/>
      <c r="MH545" s="14"/>
      <c r="MI545" s="14"/>
      <c r="MJ545" s="14"/>
      <c r="MK545" s="14"/>
      <c r="ML545" s="14"/>
      <c r="MM545" s="14"/>
      <c r="MN545" s="14"/>
      <c r="MO545" s="14"/>
      <c r="MP545" s="14"/>
      <c r="MQ545" s="14"/>
      <c r="MR545" s="14"/>
      <c r="MS545" s="14"/>
    </row>
    <row r="546" spans="1:357"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c r="IR546" s="14"/>
      <c r="IS546" s="14"/>
      <c r="IT546" s="14"/>
      <c r="IU546" s="14"/>
      <c r="IV546" s="14"/>
      <c r="IW546" s="14"/>
      <c r="IX546" s="14"/>
      <c r="IY546" s="14"/>
      <c r="IZ546" s="14"/>
      <c r="JA546" s="14"/>
      <c r="JB546" s="14"/>
      <c r="JC546" s="14"/>
      <c r="JD546" s="14"/>
      <c r="JE546" s="14"/>
      <c r="JF546" s="14"/>
      <c r="JG546" s="14"/>
      <c r="JH546" s="14"/>
      <c r="JI546" s="14"/>
      <c r="JJ546" s="14"/>
      <c r="JK546" s="14"/>
      <c r="JL546" s="14"/>
      <c r="JM546" s="14"/>
      <c r="JN546" s="14"/>
      <c r="JO546" s="14"/>
      <c r="JP546" s="14"/>
      <c r="JQ546" s="14"/>
      <c r="JR546" s="14"/>
      <c r="JS546" s="14"/>
      <c r="JT546" s="14"/>
      <c r="JU546" s="14"/>
      <c r="JV546" s="14"/>
      <c r="JW546" s="14"/>
      <c r="JX546" s="14"/>
      <c r="JY546" s="14"/>
      <c r="JZ546" s="14"/>
      <c r="KA546" s="14"/>
      <c r="KB546" s="14"/>
      <c r="KC546" s="14"/>
      <c r="KD546" s="14"/>
      <c r="KE546" s="14"/>
      <c r="KF546" s="14"/>
      <c r="KG546" s="14"/>
      <c r="KH546" s="14"/>
      <c r="KI546" s="14"/>
      <c r="KJ546" s="14"/>
      <c r="KK546" s="14"/>
      <c r="KL546" s="14"/>
      <c r="KM546" s="14"/>
      <c r="KN546" s="14"/>
      <c r="KO546" s="14"/>
      <c r="KP546" s="14"/>
      <c r="KQ546" s="14"/>
      <c r="KR546" s="14"/>
      <c r="KS546" s="14"/>
      <c r="KT546" s="14"/>
      <c r="KU546" s="14"/>
      <c r="KV546" s="14"/>
      <c r="KW546" s="14"/>
      <c r="KX546" s="14"/>
      <c r="KY546" s="14"/>
      <c r="KZ546" s="14"/>
      <c r="LA546" s="14"/>
      <c r="LB546" s="14"/>
      <c r="LC546" s="14"/>
      <c r="LD546" s="14"/>
      <c r="LE546" s="14"/>
      <c r="LF546" s="14"/>
      <c r="LG546" s="14"/>
      <c r="LH546" s="14"/>
      <c r="LI546" s="14"/>
      <c r="LJ546" s="14"/>
      <c r="LK546" s="14"/>
      <c r="LL546" s="14"/>
      <c r="LM546" s="14"/>
      <c r="LN546" s="14"/>
      <c r="LO546" s="14"/>
      <c r="LP546" s="14"/>
      <c r="LQ546" s="14"/>
      <c r="LR546" s="14"/>
      <c r="LS546" s="14"/>
      <c r="LT546" s="14"/>
      <c r="LU546" s="14"/>
      <c r="LV546" s="14"/>
      <c r="LW546" s="14"/>
      <c r="LX546" s="14"/>
      <c r="LY546" s="14"/>
      <c r="LZ546" s="14"/>
      <c r="MA546" s="14"/>
      <c r="MB546" s="14"/>
      <c r="MC546" s="14"/>
      <c r="MD546" s="14"/>
      <c r="ME546" s="14"/>
      <c r="MF546" s="14"/>
      <c r="MG546" s="14"/>
      <c r="MH546" s="14"/>
      <c r="MI546" s="14"/>
      <c r="MJ546" s="14"/>
      <c r="MK546" s="14"/>
      <c r="ML546" s="14"/>
      <c r="MM546" s="14"/>
      <c r="MN546" s="14"/>
      <c r="MO546" s="14"/>
      <c r="MP546" s="14"/>
      <c r="MQ546" s="14"/>
      <c r="MR546" s="14"/>
      <c r="MS546" s="14"/>
    </row>
    <row r="547" spans="1:357"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c r="IR547" s="14"/>
      <c r="IS547" s="14"/>
      <c r="IT547" s="14"/>
      <c r="IU547" s="14"/>
      <c r="IV547" s="14"/>
      <c r="IW547" s="14"/>
      <c r="IX547" s="14"/>
      <c r="IY547" s="14"/>
      <c r="IZ547" s="14"/>
      <c r="JA547" s="14"/>
      <c r="JB547" s="14"/>
      <c r="JC547" s="14"/>
      <c r="JD547" s="14"/>
      <c r="JE547" s="14"/>
      <c r="JF547" s="14"/>
      <c r="JG547" s="14"/>
      <c r="JH547" s="14"/>
      <c r="JI547" s="14"/>
      <c r="JJ547" s="14"/>
      <c r="JK547" s="14"/>
      <c r="JL547" s="14"/>
      <c r="JM547" s="14"/>
      <c r="JN547" s="14"/>
      <c r="JO547" s="14"/>
      <c r="JP547" s="14"/>
      <c r="JQ547" s="14"/>
      <c r="JR547" s="14"/>
      <c r="JS547" s="14"/>
      <c r="JT547" s="14"/>
      <c r="JU547" s="14"/>
      <c r="JV547" s="14"/>
      <c r="JW547" s="14"/>
      <c r="JX547" s="14"/>
      <c r="JY547" s="14"/>
      <c r="JZ547" s="14"/>
      <c r="KA547" s="14"/>
      <c r="KB547" s="14"/>
      <c r="KC547" s="14"/>
      <c r="KD547" s="14"/>
      <c r="KE547" s="14"/>
      <c r="KF547" s="14"/>
      <c r="KG547" s="14"/>
      <c r="KH547" s="14"/>
      <c r="KI547" s="14"/>
      <c r="KJ547" s="14"/>
      <c r="KK547" s="14"/>
      <c r="KL547" s="14"/>
      <c r="KM547" s="14"/>
      <c r="KN547" s="14"/>
      <c r="KO547" s="14"/>
      <c r="KP547" s="14"/>
      <c r="KQ547" s="14"/>
      <c r="KR547" s="14"/>
      <c r="KS547" s="14"/>
      <c r="KT547" s="14"/>
      <c r="KU547" s="14"/>
      <c r="KV547" s="14"/>
      <c r="KW547" s="14"/>
      <c r="KX547" s="14"/>
      <c r="KY547" s="14"/>
      <c r="KZ547" s="14"/>
      <c r="LA547" s="14"/>
      <c r="LB547" s="14"/>
      <c r="LC547" s="14"/>
      <c r="LD547" s="14"/>
      <c r="LE547" s="14"/>
      <c r="LF547" s="14"/>
      <c r="LG547" s="14"/>
      <c r="LH547" s="14"/>
      <c r="LI547" s="14"/>
      <c r="LJ547" s="14"/>
      <c r="LK547" s="14"/>
      <c r="LL547" s="14"/>
      <c r="LM547" s="14"/>
      <c r="LN547" s="14"/>
      <c r="LO547" s="14"/>
      <c r="LP547" s="14"/>
      <c r="LQ547" s="14"/>
      <c r="LR547" s="14"/>
      <c r="LS547" s="14"/>
      <c r="LT547" s="14"/>
      <c r="LU547" s="14"/>
      <c r="LV547" s="14"/>
      <c r="LW547" s="14"/>
      <c r="LX547" s="14"/>
      <c r="LY547" s="14"/>
      <c r="LZ547" s="14"/>
      <c r="MA547" s="14"/>
      <c r="MB547" s="14"/>
      <c r="MC547" s="14"/>
      <c r="MD547" s="14"/>
      <c r="ME547" s="14"/>
      <c r="MF547" s="14"/>
      <c r="MG547" s="14"/>
      <c r="MH547" s="14"/>
      <c r="MI547" s="14"/>
      <c r="MJ547" s="14"/>
      <c r="MK547" s="14"/>
      <c r="ML547" s="14"/>
      <c r="MM547" s="14"/>
      <c r="MN547" s="14"/>
      <c r="MO547" s="14"/>
      <c r="MP547" s="14"/>
      <c r="MQ547" s="14"/>
      <c r="MR547" s="14"/>
      <c r="MS547" s="14"/>
    </row>
    <row r="548" spans="1:357"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c r="IR548" s="14"/>
      <c r="IS548" s="14"/>
      <c r="IT548" s="14"/>
      <c r="IU548" s="14"/>
      <c r="IV548" s="14"/>
      <c r="IW548" s="14"/>
      <c r="IX548" s="14"/>
      <c r="IY548" s="14"/>
      <c r="IZ548" s="14"/>
      <c r="JA548" s="14"/>
      <c r="JB548" s="14"/>
      <c r="JC548" s="14"/>
      <c r="JD548" s="14"/>
      <c r="JE548" s="14"/>
      <c r="JF548" s="14"/>
      <c r="JG548" s="14"/>
      <c r="JH548" s="14"/>
      <c r="JI548" s="14"/>
      <c r="JJ548" s="14"/>
      <c r="JK548" s="14"/>
      <c r="JL548" s="14"/>
      <c r="JM548" s="14"/>
      <c r="JN548" s="14"/>
      <c r="JO548" s="14"/>
      <c r="JP548" s="14"/>
      <c r="JQ548" s="14"/>
      <c r="JR548" s="14"/>
      <c r="JS548" s="14"/>
      <c r="JT548" s="14"/>
      <c r="JU548" s="14"/>
      <c r="JV548" s="14"/>
      <c r="JW548" s="14"/>
      <c r="JX548" s="14"/>
      <c r="JY548" s="14"/>
      <c r="JZ548" s="14"/>
      <c r="KA548" s="14"/>
      <c r="KB548" s="14"/>
      <c r="KC548" s="14"/>
      <c r="KD548" s="14"/>
      <c r="KE548" s="14"/>
      <c r="KF548" s="14"/>
      <c r="KG548" s="14"/>
      <c r="KH548" s="14"/>
      <c r="KI548" s="14"/>
      <c r="KJ548" s="14"/>
      <c r="KK548" s="14"/>
      <c r="KL548" s="14"/>
      <c r="KM548" s="14"/>
      <c r="KN548" s="14"/>
      <c r="KO548" s="14"/>
      <c r="KP548" s="14"/>
      <c r="KQ548" s="14"/>
      <c r="KR548" s="14"/>
      <c r="KS548" s="14"/>
      <c r="KT548" s="14"/>
      <c r="KU548" s="14"/>
      <c r="KV548" s="14"/>
      <c r="KW548" s="14"/>
      <c r="KX548" s="14"/>
      <c r="KY548" s="14"/>
      <c r="KZ548" s="14"/>
      <c r="LA548" s="14"/>
      <c r="LB548" s="14"/>
      <c r="LC548" s="14"/>
      <c r="LD548" s="14"/>
      <c r="LE548" s="14"/>
      <c r="LF548" s="14"/>
      <c r="LG548" s="14"/>
      <c r="LH548" s="14"/>
      <c r="LI548" s="14"/>
      <c r="LJ548" s="14"/>
      <c r="LK548" s="14"/>
      <c r="LL548" s="14"/>
      <c r="LM548" s="14"/>
      <c r="LN548" s="14"/>
      <c r="LO548" s="14"/>
      <c r="LP548" s="14"/>
      <c r="LQ548" s="14"/>
      <c r="LR548" s="14"/>
      <c r="LS548" s="14"/>
      <c r="LT548" s="14"/>
      <c r="LU548" s="14"/>
      <c r="LV548" s="14"/>
      <c r="LW548" s="14"/>
      <c r="LX548" s="14"/>
      <c r="LY548" s="14"/>
      <c r="LZ548" s="14"/>
      <c r="MA548" s="14"/>
      <c r="MB548" s="14"/>
      <c r="MC548" s="14"/>
      <c r="MD548" s="14"/>
      <c r="ME548" s="14"/>
      <c r="MF548" s="14"/>
      <c r="MG548" s="14"/>
      <c r="MH548" s="14"/>
      <c r="MI548" s="14"/>
      <c r="MJ548" s="14"/>
      <c r="MK548" s="14"/>
      <c r="ML548" s="14"/>
      <c r="MM548" s="14"/>
      <c r="MN548" s="14"/>
      <c r="MO548" s="14"/>
      <c r="MP548" s="14"/>
      <c r="MQ548" s="14"/>
      <c r="MR548" s="14"/>
      <c r="MS548" s="14"/>
    </row>
    <row r="549" spans="1:357"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c r="IR549" s="14"/>
      <c r="IS549" s="14"/>
      <c r="IT549" s="14"/>
      <c r="IU549" s="14"/>
      <c r="IV549" s="14"/>
      <c r="IW549" s="14"/>
      <c r="IX549" s="14"/>
      <c r="IY549" s="14"/>
      <c r="IZ549" s="14"/>
      <c r="JA549" s="14"/>
      <c r="JB549" s="14"/>
      <c r="JC549" s="14"/>
      <c r="JD549" s="14"/>
      <c r="JE549" s="14"/>
      <c r="JF549" s="14"/>
      <c r="JG549" s="14"/>
      <c r="JH549" s="14"/>
      <c r="JI549" s="14"/>
      <c r="JJ549" s="14"/>
      <c r="JK549" s="14"/>
      <c r="JL549" s="14"/>
      <c r="JM549" s="14"/>
      <c r="JN549" s="14"/>
      <c r="JO549" s="14"/>
      <c r="JP549" s="14"/>
      <c r="JQ549" s="14"/>
      <c r="JR549" s="14"/>
      <c r="JS549" s="14"/>
      <c r="JT549" s="14"/>
      <c r="JU549" s="14"/>
      <c r="JV549" s="14"/>
      <c r="JW549" s="14"/>
      <c r="JX549" s="14"/>
      <c r="JY549" s="14"/>
      <c r="JZ549" s="14"/>
      <c r="KA549" s="14"/>
      <c r="KB549" s="14"/>
      <c r="KC549" s="14"/>
      <c r="KD549" s="14"/>
      <c r="KE549" s="14"/>
      <c r="KF549" s="14"/>
      <c r="KG549" s="14"/>
      <c r="KH549" s="14"/>
      <c r="KI549" s="14"/>
      <c r="KJ549" s="14"/>
      <c r="KK549" s="14"/>
      <c r="KL549" s="14"/>
      <c r="KM549" s="14"/>
      <c r="KN549" s="14"/>
      <c r="KO549" s="14"/>
      <c r="KP549" s="14"/>
      <c r="KQ549" s="14"/>
      <c r="KR549" s="14"/>
      <c r="KS549" s="14"/>
      <c r="KT549" s="14"/>
      <c r="KU549" s="14"/>
      <c r="KV549" s="14"/>
      <c r="KW549" s="14"/>
      <c r="KX549" s="14"/>
      <c r="KY549" s="14"/>
      <c r="KZ549" s="14"/>
      <c r="LA549" s="14"/>
      <c r="LB549" s="14"/>
      <c r="LC549" s="14"/>
      <c r="LD549" s="14"/>
      <c r="LE549" s="14"/>
      <c r="LF549" s="14"/>
      <c r="LG549" s="14"/>
      <c r="LH549" s="14"/>
      <c r="LI549" s="14"/>
      <c r="LJ549" s="14"/>
      <c r="LK549" s="14"/>
      <c r="LL549" s="14"/>
      <c r="LM549" s="14"/>
      <c r="LN549" s="14"/>
      <c r="LO549" s="14"/>
      <c r="LP549" s="14"/>
      <c r="LQ549" s="14"/>
      <c r="LR549" s="14"/>
      <c r="LS549" s="14"/>
      <c r="LT549" s="14"/>
      <c r="LU549" s="14"/>
      <c r="LV549" s="14"/>
      <c r="LW549" s="14"/>
      <c r="LX549" s="14"/>
      <c r="LY549" s="14"/>
      <c r="LZ549" s="14"/>
      <c r="MA549" s="14"/>
      <c r="MB549" s="14"/>
      <c r="MC549" s="14"/>
      <c r="MD549" s="14"/>
      <c r="ME549" s="14"/>
      <c r="MF549" s="14"/>
      <c r="MG549" s="14"/>
      <c r="MH549" s="14"/>
      <c r="MI549" s="14"/>
      <c r="MJ549" s="14"/>
      <c r="MK549" s="14"/>
      <c r="ML549" s="14"/>
      <c r="MM549" s="14"/>
      <c r="MN549" s="14"/>
      <c r="MO549" s="14"/>
      <c r="MP549" s="14"/>
      <c r="MQ549" s="14"/>
      <c r="MR549" s="14"/>
      <c r="MS549" s="14"/>
    </row>
    <row r="550" spans="1:357"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c r="IR550" s="14"/>
      <c r="IS550" s="14"/>
      <c r="IT550" s="14"/>
      <c r="IU550" s="14"/>
      <c r="IV550" s="14"/>
      <c r="IW550" s="14"/>
      <c r="IX550" s="14"/>
      <c r="IY550" s="14"/>
      <c r="IZ550" s="14"/>
      <c r="JA550" s="14"/>
      <c r="JB550" s="14"/>
      <c r="JC550" s="14"/>
      <c r="JD550" s="14"/>
      <c r="JE550" s="14"/>
      <c r="JF550" s="14"/>
      <c r="JG550" s="14"/>
      <c r="JH550" s="14"/>
      <c r="JI550" s="14"/>
      <c r="JJ550" s="14"/>
      <c r="JK550" s="14"/>
      <c r="JL550" s="14"/>
      <c r="JM550" s="14"/>
      <c r="JN550" s="14"/>
      <c r="JO550" s="14"/>
      <c r="JP550" s="14"/>
      <c r="JQ550" s="14"/>
      <c r="JR550" s="14"/>
      <c r="JS550" s="14"/>
      <c r="JT550" s="14"/>
      <c r="JU550" s="14"/>
      <c r="JV550" s="14"/>
      <c r="JW550" s="14"/>
      <c r="JX550" s="14"/>
      <c r="JY550" s="14"/>
      <c r="JZ550" s="14"/>
      <c r="KA550" s="14"/>
      <c r="KB550" s="14"/>
      <c r="KC550" s="14"/>
      <c r="KD550" s="14"/>
      <c r="KE550" s="14"/>
      <c r="KF550" s="14"/>
      <c r="KG550" s="14"/>
      <c r="KH550" s="14"/>
      <c r="KI550" s="14"/>
      <c r="KJ550" s="14"/>
      <c r="KK550" s="14"/>
      <c r="KL550" s="14"/>
      <c r="KM550" s="14"/>
      <c r="KN550" s="14"/>
      <c r="KO550" s="14"/>
      <c r="KP550" s="14"/>
      <c r="KQ550" s="14"/>
      <c r="KR550" s="14"/>
      <c r="KS550" s="14"/>
      <c r="KT550" s="14"/>
      <c r="KU550" s="14"/>
      <c r="KV550" s="14"/>
      <c r="KW550" s="14"/>
      <c r="KX550" s="14"/>
      <c r="KY550" s="14"/>
      <c r="KZ550" s="14"/>
      <c r="LA550" s="14"/>
      <c r="LB550" s="14"/>
      <c r="LC550" s="14"/>
      <c r="LD550" s="14"/>
      <c r="LE550" s="14"/>
      <c r="LF550" s="14"/>
      <c r="LG550" s="14"/>
      <c r="LH550" s="14"/>
      <c r="LI550" s="14"/>
      <c r="LJ550" s="14"/>
      <c r="LK550" s="14"/>
      <c r="LL550" s="14"/>
      <c r="LM550" s="14"/>
      <c r="LN550" s="14"/>
      <c r="LO550" s="14"/>
      <c r="LP550" s="14"/>
      <c r="LQ550" s="14"/>
      <c r="LR550" s="14"/>
      <c r="LS550" s="14"/>
      <c r="LT550" s="14"/>
      <c r="LU550" s="14"/>
      <c r="LV550" s="14"/>
      <c r="LW550" s="14"/>
      <c r="LX550" s="14"/>
      <c r="LY550" s="14"/>
      <c r="LZ550" s="14"/>
      <c r="MA550" s="14"/>
      <c r="MB550" s="14"/>
      <c r="MC550" s="14"/>
      <c r="MD550" s="14"/>
      <c r="ME550" s="14"/>
      <c r="MF550" s="14"/>
      <c r="MG550" s="14"/>
      <c r="MH550" s="14"/>
      <c r="MI550" s="14"/>
      <c r="MJ550" s="14"/>
      <c r="MK550" s="14"/>
      <c r="ML550" s="14"/>
      <c r="MM550" s="14"/>
      <c r="MN550" s="14"/>
      <c r="MO550" s="14"/>
      <c r="MP550" s="14"/>
      <c r="MQ550" s="14"/>
      <c r="MR550" s="14"/>
      <c r="MS550" s="14"/>
    </row>
    <row r="551" spans="1:357"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c r="IU551" s="14"/>
      <c r="IV551" s="14"/>
      <c r="IW551" s="14"/>
      <c r="IX551" s="14"/>
      <c r="IY551" s="14"/>
      <c r="IZ551" s="14"/>
      <c r="JA551" s="14"/>
      <c r="JB551" s="14"/>
      <c r="JC551" s="14"/>
      <c r="JD551" s="14"/>
      <c r="JE551" s="14"/>
      <c r="JF551" s="14"/>
      <c r="JG551" s="14"/>
      <c r="JH551" s="14"/>
      <c r="JI551" s="14"/>
      <c r="JJ551" s="14"/>
      <c r="JK551" s="14"/>
      <c r="JL551" s="14"/>
      <c r="JM551" s="14"/>
      <c r="JN551" s="14"/>
      <c r="JO551" s="14"/>
      <c r="JP551" s="14"/>
      <c r="JQ551" s="14"/>
      <c r="JR551" s="14"/>
      <c r="JS551" s="14"/>
      <c r="JT551" s="14"/>
      <c r="JU551" s="14"/>
      <c r="JV551" s="14"/>
      <c r="JW551" s="14"/>
      <c r="JX551" s="14"/>
      <c r="JY551" s="14"/>
      <c r="JZ551" s="14"/>
      <c r="KA551" s="14"/>
      <c r="KB551" s="14"/>
      <c r="KC551" s="14"/>
      <c r="KD551" s="14"/>
      <c r="KE551" s="14"/>
      <c r="KF551" s="14"/>
      <c r="KG551" s="14"/>
      <c r="KH551" s="14"/>
      <c r="KI551" s="14"/>
      <c r="KJ551" s="14"/>
      <c r="KK551" s="14"/>
      <c r="KL551" s="14"/>
      <c r="KM551" s="14"/>
      <c r="KN551" s="14"/>
      <c r="KO551" s="14"/>
      <c r="KP551" s="14"/>
      <c r="KQ551" s="14"/>
      <c r="KR551" s="14"/>
      <c r="KS551" s="14"/>
      <c r="KT551" s="14"/>
      <c r="KU551" s="14"/>
      <c r="KV551" s="14"/>
      <c r="KW551" s="14"/>
      <c r="KX551" s="14"/>
      <c r="KY551" s="14"/>
      <c r="KZ551" s="14"/>
      <c r="LA551" s="14"/>
      <c r="LB551" s="14"/>
      <c r="LC551" s="14"/>
      <c r="LD551" s="14"/>
      <c r="LE551" s="14"/>
      <c r="LF551" s="14"/>
      <c r="LG551" s="14"/>
      <c r="LH551" s="14"/>
      <c r="LI551" s="14"/>
      <c r="LJ551" s="14"/>
      <c r="LK551" s="14"/>
      <c r="LL551" s="14"/>
      <c r="LM551" s="14"/>
      <c r="LN551" s="14"/>
      <c r="LO551" s="14"/>
      <c r="LP551" s="14"/>
      <c r="LQ551" s="14"/>
      <c r="LR551" s="14"/>
      <c r="LS551" s="14"/>
      <c r="LT551" s="14"/>
      <c r="LU551" s="14"/>
      <c r="LV551" s="14"/>
      <c r="LW551" s="14"/>
      <c r="LX551" s="14"/>
      <c r="LY551" s="14"/>
      <c r="LZ551" s="14"/>
      <c r="MA551" s="14"/>
      <c r="MB551" s="14"/>
      <c r="MC551" s="14"/>
      <c r="MD551" s="14"/>
      <c r="ME551" s="14"/>
      <c r="MF551" s="14"/>
      <c r="MG551" s="14"/>
      <c r="MH551" s="14"/>
      <c r="MI551" s="14"/>
      <c r="MJ551" s="14"/>
      <c r="MK551" s="14"/>
      <c r="ML551" s="14"/>
      <c r="MM551" s="14"/>
      <c r="MN551" s="14"/>
      <c r="MO551" s="14"/>
      <c r="MP551" s="14"/>
      <c r="MQ551" s="14"/>
      <c r="MR551" s="14"/>
      <c r="MS551" s="14"/>
    </row>
    <row r="552" spans="1:357"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c r="IU552" s="14"/>
      <c r="IV552" s="14"/>
      <c r="IW552" s="14"/>
      <c r="IX552" s="14"/>
      <c r="IY552" s="14"/>
      <c r="IZ552" s="14"/>
      <c r="JA552" s="14"/>
      <c r="JB552" s="14"/>
      <c r="JC552" s="14"/>
      <c r="JD552" s="14"/>
      <c r="JE552" s="14"/>
      <c r="JF552" s="14"/>
      <c r="JG552" s="14"/>
      <c r="JH552" s="14"/>
      <c r="JI552" s="14"/>
      <c r="JJ552" s="14"/>
      <c r="JK552" s="14"/>
      <c r="JL552" s="14"/>
      <c r="JM552" s="14"/>
      <c r="JN552" s="14"/>
      <c r="JO552" s="14"/>
      <c r="JP552" s="14"/>
      <c r="JQ552" s="14"/>
      <c r="JR552" s="14"/>
      <c r="JS552" s="14"/>
      <c r="JT552" s="14"/>
      <c r="JU552" s="14"/>
      <c r="JV552" s="14"/>
      <c r="JW552" s="14"/>
      <c r="JX552" s="14"/>
      <c r="JY552" s="14"/>
      <c r="JZ552" s="14"/>
      <c r="KA552" s="14"/>
      <c r="KB552" s="14"/>
      <c r="KC552" s="14"/>
      <c r="KD552" s="14"/>
      <c r="KE552" s="14"/>
      <c r="KF552" s="14"/>
      <c r="KG552" s="14"/>
      <c r="KH552" s="14"/>
      <c r="KI552" s="14"/>
      <c r="KJ552" s="14"/>
      <c r="KK552" s="14"/>
      <c r="KL552" s="14"/>
      <c r="KM552" s="14"/>
      <c r="KN552" s="14"/>
      <c r="KO552" s="14"/>
      <c r="KP552" s="14"/>
      <c r="KQ552" s="14"/>
      <c r="KR552" s="14"/>
      <c r="KS552" s="14"/>
      <c r="KT552" s="14"/>
      <c r="KU552" s="14"/>
      <c r="KV552" s="14"/>
      <c r="KW552" s="14"/>
      <c r="KX552" s="14"/>
      <c r="KY552" s="14"/>
      <c r="KZ552" s="14"/>
      <c r="LA552" s="14"/>
      <c r="LB552" s="14"/>
      <c r="LC552" s="14"/>
      <c r="LD552" s="14"/>
      <c r="LE552" s="14"/>
      <c r="LF552" s="14"/>
      <c r="LG552" s="14"/>
      <c r="LH552" s="14"/>
      <c r="LI552" s="14"/>
      <c r="LJ552" s="14"/>
      <c r="LK552" s="14"/>
      <c r="LL552" s="14"/>
      <c r="LM552" s="14"/>
      <c r="LN552" s="14"/>
      <c r="LO552" s="14"/>
      <c r="LP552" s="14"/>
      <c r="LQ552" s="14"/>
      <c r="LR552" s="14"/>
      <c r="LS552" s="14"/>
      <c r="LT552" s="14"/>
      <c r="LU552" s="14"/>
      <c r="LV552" s="14"/>
      <c r="LW552" s="14"/>
      <c r="LX552" s="14"/>
      <c r="LY552" s="14"/>
      <c r="LZ552" s="14"/>
      <c r="MA552" s="14"/>
      <c r="MB552" s="14"/>
      <c r="MC552" s="14"/>
      <c r="MD552" s="14"/>
      <c r="ME552" s="14"/>
      <c r="MF552" s="14"/>
      <c r="MG552" s="14"/>
      <c r="MH552" s="14"/>
      <c r="MI552" s="14"/>
      <c r="MJ552" s="14"/>
      <c r="MK552" s="14"/>
      <c r="ML552" s="14"/>
      <c r="MM552" s="14"/>
      <c r="MN552" s="14"/>
      <c r="MO552" s="14"/>
      <c r="MP552" s="14"/>
      <c r="MQ552" s="14"/>
      <c r="MR552" s="14"/>
      <c r="MS552" s="14"/>
    </row>
    <row r="553" spans="1:357"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c r="IU553" s="14"/>
      <c r="IV553" s="14"/>
      <c r="IW553" s="14"/>
      <c r="IX553" s="14"/>
      <c r="IY553" s="14"/>
      <c r="IZ553" s="14"/>
      <c r="JA553" s="14"/>
      <c r="JB553" s="14"/>
      <c r="JC553" s="14"/>
      <c r="JD553" s="14"/>
      <c r="JE553" s="14"/>
      <c r="JF553" s="14"/>
      <c r="JG553" s="14"/>
      <c r="JH553" s="14"/>
      <c r="JI553" s="14"/>
      <c r="JJ553" s="14"/>
      <c r="JK553" s="14"/>
      <c r="JL553" s="14"/>
      <c r="JM553" s="14"/>
      <c r="JN553" s="14"/>
      <c r="JO553" s="14"/>
      <c r="JP553" s="14"/>
      <c r="JQ553" s="14"/>
      <c r="JR553" s="14"/>
      <c r="JS553" s="14"/>
      <c r="JT553" s="14"/>
      <c r="JU553" s="14"/>
      <c r="JV553" s="14"/>
      <c r="JW553" s="14"/>
      <c r="JX553" s="14"/>
      <c r="JY553" s="14"/>
      <c r="JZ553" s="14"/>
      <c r="KA553" s="14"/>
      <c r="KB553" s="14"/>
      <c r="KC553" s="14"/>
      <c r="KD553" s="14"/>
      <c r="KE553" s="14"/>
      <c r="KF553" s="14"/>
      <c r="KG553" s="14"/>
      <c r="KH553" s="14"/>
      <c r="KI553" s="14"/>
      <c r="KJ553" s="14"/>
      <c r="KK553" s="14"/>
      <c r="KL553" s="14"/>
      <c r="KM553" s="14"/>
      <c r="KN553" s="14"/>
      <c r="KO553" s="14"/>
      <c r="KP553" s="14"/>
      <c r="KQ553" s="14"/>
      <c r="KR553" s="14"/>
      <c r="KS553" s="14"/>
      <c r="KT553" s="14"/>
      <c r="KU553" s="14"/>
      <c r="KV553" s="14"/>
      <c r="KW553" s="14"/>
      <c r="KX553" s="14"/>
      <c r="KY553" s="14"/>
      <c r="KZ553" s="14"/>
      <c r="LA553" s="14"/>
      <c r="LB553" s="14"/>
      <c r="LC553" s="14"/>
      <c r="LD553" s="14"/>
      <c r="LE553" s="14"/>
      <c r="LF553" s="14"/>
      <c r="LG553" s="14"/>
      <c r="LH553" s="14"/>
      <c r="LI553" s="14"/>
      <c r="LJ553" s="14"/>
      <c r="LK553" s="14"/>
      <c r="LL553" s="14"/>
      <c r="LM553" s="14"/>
      <c r="LN553" s="14"/>
      <c r="LO553" s="14"/>
      <c r="LP553" s="14"/>
      <c r="LQ553" s="14"/>
      <c r="LR553" s="14"/>
      <c r="LS553" s="14"/>
      <c r="LT553" s="14"/>
      <c r="LU553" s="14"/>
      <c r="LV553" s="14"/>
      <c r="LW553" s="14"/>
      <c r="LX553" s="14"/>
      <c r="LY553" s="14"/>
      <c r="LZ553" s="14"/>
      <c r="MA553" s="14"/>
      <c r="MB553" s="14"/>
      <c r="MC553" s="14"/>
      <c r="MD553" s="14"/>
      <c r="ME553" s="14"/>
      <c r="MF553" s="14"/>
      <c r="MG553" s="14"/>
      <c r="MH553" s="14"/>
      <c r="MI553" s="14"/>
      <c r="MJ553" s="14"/>
      <c r="MK553" s="14"/>
      <c r="ML553" s="14"/>
      <c r="MM553" s="14"/>
      <c r="MN553" s="14"/>
      <c r="MO553" s="14"/>
      <c r="MP553" s="14"/>
      <c r="MQ553" s="14"/>
      <c r="MR553" s="14"/>
      <c r="MS553" s="14"/>
    </row>
    <row r="554" spans="1:357"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c r="IR554" s="14"/>
      <c r="IS554" s="14"/>
      <c r="IT554" s="14"/>
      <c r="IU554" s="14"/>
      <c r="IV554" s="14"/>
      <c r="IW554" s="14"/>
      <c r="IX554" s="14"/>
      <c r="IY554" s="14"/>
      <c r="IZ554" s="14"/>
      <c r="JA554" s="14"/>
      <c r="JB554" s="14"/>
      <c r="JC554" s="14"/>
      <c r="JD554" s="14"/>
      <c r="JE554" s="14"/>
      <c r="JF554" s="14"/>
      <c r="JG554" s="14"/>
      <c r="JH554" s="14"/>
      <c r="JI554" s="14"/>
      <c r="JJ554" s="14"/>
      <c r="JK554" s="14"/>
      <c r="JL554" s="14"/>
      <c r="JM554" s="14"/>
      <c r="JN554" s="14"/>
      <c r="JO554" s="14"/>
      <c r="JP554" s="14"/>
      <c r="JQ554" s="14"/>
      <c r="JR554" s="14"/>
      <c r="JS554" s="14"/>
      <c r="JT554" s="14"/>
      <c r="JU554" s="14"/>
      <c r="JV554" s="14"/>
      <c r="JW554" s="14"/>
      <c r="JX554" s="14"/>
      <c r="JY554" s="14"/>
      <c r="JZ554" s="14"/>
      <c r="KA554" s="14"/>
      <c r="KB554" s="14"/>
      <c r="KC554" s="14"/>
      <c r="KD554" s="14"/>
      <c r="KE554" s="14"/>
      <c r="KF554" s="14"/>
      <c r="KG554" s="14"/>
      <c r="KH554" s="14"/>
      <c r="KI554" s="14"/>
      <c r="KJ554" s="14"/>
      <c r="KK554" s="14"/>
      <c r="KL554" s="14"/>
      <c r="KM554" s="14"/>
      <c r="KN554" s="14"/>
      <c r="KO554" s="14"/>
      <c r="KP554" s="14"/>
      <c r="KQ554" s="14"/>
      <c r="KR554" s="14"/>
      <c r="KS554" s="14"/>
      <c r="KT554" s="14"/>
      <c r="KU554" s="14"/>
      <c r="KV554" s="14"/>
      <c r="KW554" s="14"/>
      <c r="KX554" s="14"/>
      <c r="KY554" s="14"/>
      <c r="KZ554" s="14"/>
      <c r="LA554" s="14"/>
      <c r="LB554" s="14"/>
      <c r="LC554" s="14"/>
      <c r="LD554" s="14"/>
      <c r="LE554" s="14"/>
      <c r="LF554" s="14"/>
      <c r="LG554" s="14"/>
      <c r="LH554" s="14"/>
      <c r="LI554" s="14"/>
      <c r="LJ554" s="14"/>
      <c r="LK554" s="14"/>
      <c r="LL554" s="14"/>
      <c r="LM554" s="14"/>
      <c r="LN554" s="14"/>
      <c r="LO554" s="14"/>
      <c r="LP554" s="14"/>
      <c r="LQ554" s="14"/>
      <c r="LR554" s="14"/>
      <c r="LS554" s="14"/>
      <c r="LT554" s="14"/>
      <c r="LU554" s="14"/>
      <c r="LV554" s="14"/>
      <c r="LW554" s="14"/>
      <c r="LX554" s="14"/>
      <c r="LY554" s="14"/>
      <c r="LZ554" s="14"/>
      <c r="MA554" s="14"/>
      <c r="MB554" s="14"/>
      <c r="MC554" s="14"/>
      <c r="MD554" s="14"/>
      <c r="ME554" s="14"/>
      <c r="MF554" s="14"/>
      <c r="MG554" s="14"/>
      <c r="MH554" s="14"/>
      <c r="MI554" s="14"/>
      <c r="MJ554" s="14"/>
      <c r="MK554" s="14"/>
      <c r="ML554" s="14"/>
      <c r="MM554" s="14"/>
      <c r="MN554" s="14"/>
      <c r="MO554" s="14"/>
      <c r="MP554" s="14"/>
      <c r="MQ554" s="14"/>
      <c r="MR554" s="14"/>
      <c r="MS554" s="14"/>
    </row>
    <row r="555" spans="1:357"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c r="IR555" s="14"/>
      <c r="IS555" s="14"/>
      <c r="IT555" s="14"/>
      <c r="IU555" s="14"/>
      <c r="IV555" s="14"/>
      <c r="IW555" s="14"/>
      <c r="IX555" s="14"/>
      <c r="IY555" s="14"/>
      <c r="IZ555" s="14"/>
      <c r="JA555" s="14"/>
      <c r="JB555" s="14"/>
      <c r="JC555" s="14"/>
      <c r="JD555" s="14"/>
      <c r="JE555" s="14"/>
      <c r="JF555" s="14"/>
      <c r="JG555" s="14"/>
      <c r="JH555" s="14"/>
      <c r="JI555" s="14"/>
      <c r="JJ555" s="14"/>
      <c r="JK555" s="14"/>
      <c r="JL555" s="14"/>
      <c r="JM555" s="14"/>
      <c r="JN555" s="14"/>
      <c r="JO555" s="14"/>
      <c r="JP555" s="14"/>
      <c r="JQ555" s="14"/>
      <c r="JR555" s="14"/>
      <c r="JS555" s="14"/>
      <c r="JT555" s="14"/>
      <c r="JU555" s="14"/>
      <c r="JV555" s="14"/>
      <c r="JW555" s="14"/>
      <c r="JX555" s="14"/>
      <c r="JY555" s="14"/>
      <c r="JZ555" s="14"/>
      <c r="KA555" s="14"/>
      <c r="KB555" s="14"/>
      <c r="KC555" s="14"/>
      <c r="KD555" s="14"/>
      <c r="KE555" s="14"/>
      <c r="KF555" s="14"/>
      <c r="KG555" s="14"/>
      <c r="KH555" s="14"/>
      <c r="KI555" s="14"/>
      <c r="KJ555" s="14"/>
      <c r="KK555" s="14"/>
      <c r="KL555" s="14"/>
      <c r="KM555" s="14"/>
      <c r="KN555" s="14"/>
      <c r="KO555" s="14"/>
      <c r="KP555" s="14"/>
      <c r="KQ555" s="14"/>
      <c r="KR555" s="14"/>
      <c r="KS555" s="14"/>
      <c r="KT555" s="14"/>
      <c r="KU555" s="14"/>
      <c r="KV555" s="14"/>
      <c r="KW555" s="14"/>
      <c r="KX555" s="14"/>
      <c r="KY555" s="14"/>
      <c r="KZ555" s="14"/>
      <c r="LA555" s="14"/>
      <c r="LB555" s="14"/>
      <c r="LC555" s="14"/>
      <c r="LD555" s="14"/>
      <c r="LE555" s="14"/>
      <c r="LF555" s="14"/>
      <c r="LG555" s="14"/>
      <c r="LH555" s="14"/>
      <c r="LI555" s="14"/>
      <c r="LJ555" s="14"/>
      <c r="LK555" s="14"/>
      <c r="LL555" s="14"/>
      <c r="LM555" s="14"/>
      <c r="LN555" s="14"/>
      <c r="LO555" s="14"/>
      <c r="LP555" s="14"/>
      <c r="LQ555" s="14"/>
      <c r="LR555" s="14"/>
      <c r="LS555" s="14"/>
      <c r="LT555" s="14"/>
      <c r="LU555" s="14"/>
      <c r="LV555" s="14"/>
      <c r="LW555" s="14"/>
      <c r="LX555" s="14"/>
      <c r="LY555" s="14"/>
      <c r="LZ555" s="14"/>
      <c r="MA555" s="14"/>
      <c r="MB555" s="14"/>
      <c r="MC555" s="14"/>
      <c r="MD555" s="14"/>
      <c r="ME555" s="14"/>
      <c r="MF555" s="14"/>
      <c r="MG555" s="14"/>
      <c r="MH555" s="14"/>
      <c r="MI555" s="14"/>
      <c r="MJ555" s="14"/>
      <c r="MK555" s="14"/>
      <c r="ML555" s="14"/>
      <c r="MM555" s="14"/>
      <c r="MN555" s="14"/>
      <c r="MO555" s="14"/>
      <c r="MP555" s="14"/>
      <c r="MQ555" s="14"/>
      <c r="MR555" s="14"/>
      <c r="MS555" s="14"/>
    </row>
    <row r="556" spans="1:357"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c r="IR556" s="14"/>
      <c r="IS556" s="14"/>
      <c r="IT556" s="14"/>
      <c r="IU556" s="14"/>
      <c r="IV556" s="14"/>
      <c r="IW556" s="14"/>
      <c r="IX556" s="14"/>
      <c r="IY556" s="14"/>
      <c r="IZ556" s="14"/>
      <c r="JA556" s="14"/>
      <c r="JB556" s="14"/>
      <c r="JC556" s="14"/>
      <c r="JD556" s="14"/>
      <c r="JE556" s="14"/>
      <c r="JF556" s="14"/>
      <c r="JG556" s="14"/>
      <c r="JH556" s="14"/>
      <c r="JI556" s="14"/>
      <c r="JJ556" s="14"/>
      <c r="JK556" s="14"/>
      <c r="JL556" s="14"/>
      <c r="JM556" s="14"/>
      <c r="JN556" s="14"/>
      <c r="JO556" s="14"/>
      <c r="JP556" s="14"/>
      <c r="JQ556" s="14"/>
      <c r="JR556" s="14"/>
      <c r="JS556" s="14"/>
      <c r="JT556" s="14"/>
      <c r="JU556" s="14"/>
      <c r="JV556" s="14"/>
      <c r="JW556" s="14"/>
      <c r="JX556" s="14"/>
      <c r="JY556" s="14"/>
      <c r="JZ556" s="14"/>
      <c r="KA556" s="14"/>
      <c r="KB556" s="14"/>
      <c r="KC556" s="14"/>
      <c r="KD556" s="14"/>
      <c r="KE556" s="14"/>
      <c r="KF556" s="14"/>
      <c r="KG556" s="14"/>
      <c r="KH556" s="14"/>
      <c r="KI556" s="14"/>
      <c r="KJ556" s="14"/>
      <c r="KK556" s="14"/>
      <c r="KL556" s="14"/>
      <c r="KM556" s="14"/>
      <c r="KN556" s="14"/>
      <c r="KO556" s="14"/>
      <c r="KP556" s="14"/>
      <c r="KQ556" s="14"/>
      <c r="KR556" s="14"/>
      <c r="KS556" s="14"/>
      <c r="KT556" s="14"/>
      <c r="KU556" s="14"/>
      <c r="KV556" s="14"/>
      <c r="KW556" s="14"/>
      <c r="KX556" s="14"/>
      <c r="KY556" s="14"/>
      <c r="KZ556" s="14"/>
      <c r="LA556" s="14"/>
      <c r="LB556" s="14"/>
      <c r="LC556" s="14"/>
      <c r="LD556" s="14"/>
      <c r="LE556" s="14"/>
      <c r="LF556" s="14"/>
      <c r="LG556" s="14"/>
      <c r="LH556" s="14"/>
      <c r="LI556" s="14"/>
      <c r="LJ556" s="14"/>
      <c r="LK556" s="14"/>
      <c r="LL556" s="14"/>
      <c r="LM556" s="14"/>
      <c r="LN556" s="14"/>
      <c r="LO556" s="14"/>
      <c r="LP556" s="14"/>
      <c r="LQ556" s="14"/>
      <c r="LR556" s="14"/>
      <c r="LS556" s="14"/>
      <c r="LT556" s="14"/>
      <c r="LU556" s="14"/>
      <c r="LV556" s="14"/>
      <c r="LW556" s="14"/>
      <c r="LX556" s="14"/>
      <c r="LY556" s="14"/>
      <c r="LZ556" s="14"/>
      <c r="MA556" s="14"/>
      <c r="MB556" s="14"/>
      <c r="MC556" s="14"/>
      <c r="MD556" s="14"/>
      <c r="ME556" s="14"/>
      <c r="MF556" s="14"/>
      <c r="MG556" s="14"/>
      <c r="MH556" s="14"/>
      <c r="MI556" s="14"/>
      <c r="MJ556" s="14"/>
      <c r="MK556" s="14"/>
      <c r="ML556" s="14"/>
      <c r="MM556" s="14"/>
      <c r="MN556" s="14"/>
      <c r="MO556" s="14"/>
      <c r="MP556" s="14"/>
      <c r="MQ556" s="14"/>
      <c r="MR556" s="14"/>
      <c r="MS556" s="14"/>
    </row>
    <row r="557" spans="1:357"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c r="IR557" s="14"/>
      <c r="IS557" s="14"/>
      <c r="IT557" s="14"/>
      <c r="IU557" s="14"/>
      <c r="IV557" s="14"/>
      <c r="IW557" s="14"/>
      <c r="IX557" s="14"/>
      <c r="IY557" s="14"/>
      <c r="IZ557" s="14"/>
      <c r="JA557" s="14"/>
      <c r="JB557" s="14"/>
      <c r="JC557" s="14"/>
      <c r="JD557" s="14"/>
      <c r="JE557" s="14"/>
      <c r="JF557" s="14"/>
      <c r="JG557" s="14"/>
      <c r="JH557" s="14"/>
      <c r="JI557" s="14"/>
      <c r="JJ557" s="14"/>
      <c r="JK557" s="14"/>
      <c r="JL557" s="14"/>
      <c r="JM557" s="14"/>
      <c r="JN557" s="14"/>
      <c r="JO557" s="14"/>
      <c r="JP557" s="14"/>
      <c r="JQ557" s="14"/>
      <c r="JR557" s="14"/>
      <c r="JS557" s="14"/>
      <c r="JT557" s="14"/>
      <c r="JU557" s="14"/>
      <c r="JV557" s="14"/>
      <c r="JW557" s="14"/>
      <c r="JX557" s="14"/>
      <c r="JY557" s="14"/>
      <c r="JZ557" s="14"/>
      <c r="KA557" s="14"/>
      <c r="KB557" s="14"/>
      <c r="KC557" s="14"/>
      <c r="KD557" s="14"/>
      <c r="KE557" s="14"/>
      <c r="KF557" s="14"/>
      <c r="KG557" s="14"/>
      <c r="KH557" s="14"/>
      <c r="KI557" s="14"/>
      <c r="KJ557" s="14"/>
      <c r="KK557" s="14"/>
      <c r="KL557" s="14"/>
      <c r="KM557" s="14"/>
      <c r="KN557" s="14"/>
      <c r="KO557" s="14"/>
      <c r="KP557" s="14"/>
      <c r="KQ557" s="14"/>
      <c r="KR557" s="14"/>
      <c r="KS557" s="14"/>
      <c r="KT557" s="14"/>
      <c r="KU557" s="14"/>
      <c r="KV557" s="14"/>
      <c r="KW557" s="14"/>
      <c r="KX557" s="14"/>
      <c r="KY557" s="14"/>
      <c r="KZ557" s="14"/>
      <c r="LA557" s="14"/>
      <c r="LB557" s="14"/>
      <c r="LC557" s="14"/>
      <c r="LD557" s="14"/>
      <c r="LE557" s="14"/>
      <c r="LF557" s="14"/>
      <c r="LG557" s="14"/>
      <c r="LH557" s="14"/>
      <c r="LI557" s="14"/>
      <c r="LJ557" s="14"/>
      <c r="LK557" s="14"/>
      <c r="LL557" s="14"/>
      <c r="LM557" s="14"/>
      <c r="LN557" s="14"/>
      <c r="LO557" s="14"/>
      <c r="LP557" s="14"/>
      <c r="LQ557" s="14"/>
      <c r="LR557" s="14"/>
      <c r="LS557" s="14"/>
      <c r="LT557" s="14"/>
      <c r="LU557" s="14"/>
      <c r="LV557" s="14"/>
      <c r="LW557" s="14"/>
      <c r="LX557" s="14"/>
      <c r="LY557" s="14"/>
      <c r="LZ557" s="14"/>
      <c r="MA557" s="14"/>
      <c r="MB557" s="14"/>
      <c r="MC557" s="14"/>
      <c r="MD557" s="14"/>
      <c r="ME557" s="14"/>
      <c r="MF557" s="14"/>
      <c r="MG557" s="14"/>
      <c r="MH557" s="14"/>
      <c r="MI557" s="14"/>
      <c r="MJ557" s="14"/>
      <c r="MK557" s="14"/>
      <c r="ML557" s="14"/>
      <c r="MM557" s="14"/>
      <c r="MN557" s="14"/>
      <c r="MO557" s="14"/>
      <c r="MP557" s="14"/>
      <c r="MQ557" s="14"/>
      <c r="MR557" s="14"/>
      <c r="MS557" s="14"/>
    </row>
    <row r="558" spans="1:357"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c r="IU558" s="14"/>
      <c r="IV558" s="14"/>
      <c r="IW558" s="14"/>
      <c r="IX558" s="14"/>
      <c r="IY558" s="14"/>
      <c r="IZ558" s="14"/>
      <c r="JA558" s="14"/>
      <c r="JB558" s="14"/>
      <c r="JC558" s="14"/>
      <c r="JD558" s="14"/>
      <c r="JE558" s="14"/>
      <c r="JF558" s="14"/>
      <c r="JG558" s="14"/>
      <c r="JH558" s="14"/>
      <c r="JI558" s="14"/>
      <c r="JJ558" s="14"/>
      <c r="JK558" s="14"/>
      <c r="JL558" s="14"/>
      <c r="JM558" s="14"/>
      <c r="JN558" s="14"/>
      <c r="JO558" s="14"/>
      <c r="JP558" s="14"/>
      <c r="JQ558" s="14"/>
      <c r="JR558" s="14"/>
      <c r="JS558" s="14"/>
      <c r="JT558" s="14"/>
      <c r="JU558" s="14"/>
      <c r="JV558" s="14"/>
      <c r="JW558" s="14"/>
      <c r="JX558" s="14"/>
      <c r="JY558" s="14"/>
      <c r="JZ558" s="14"/>
      <c r="KA558" s="14"/>
      <c r="KB558" s="14"/>
      <c r="KC558" s="14"/>
      <c r="KD558" s="14"/>
      <c r="KE558" s="14"/>
      <c r="KF558" s="14"/>
      <c r="KG558" s="14"/>
      <c r="KH558" s="14"/>
      <c r="KI558" s="14"/>
      <c r="KJ558" s="14"/>
      <c r="KK558" s="14"/>
      <c r="KL558" s="14"/>
      <c r="KM558" s="14"/>
      <c r="KN558" s="14"/>
      <c r="KO558" s="14"/>
      <c r="KP558" s="14"/>
      <c r="KQ558" s="14"/>
      <c r="KR558" s="14"/>
      <c r="KS558" s="14"/>
      <c r="KT558" s="14"/>
      <c r="KU558" s="14"/>
      <c r="KV558" s="14"/>
      <c r="KW558" s="14"/>
      <c r="KX558" s="14"/>
      <c r="KY558" s="14"/>
      <c r="KZ558" s="14"/>
      <c r="LA558" s="14"/>
      <c r="LB558" s="14"/>
      <c r="LC558" s="14"/>
      <c r="LD558" s="14"/>
      <c r="LE558" s="14"/>
      <c r="LF558" s="14"/>
      <c r="LG558" s="14"/>
      <c r="LH558" s="14"/>
      <c r="LI558" s="14"/>
      <c r="LJ558" s="14"/>
      <c r="LK558" s="14"/>
      <c r="LL558" s="14"/>
      <c r="LM558" s="14"/>
      <c r="LN558" s="14"/>
      <c r="LO558" s="14"/>
      <c r="LP558" s="14"/>
      <c r="LQ558" s="14"/>
      <c r="LR558" s="14"/>
      <c r="LS558" s="14"/>
      <c r="LT558" s="14"/>
      <c r="LU558" s="14"/>
      <c r="LV558" s="14"/>
      <c r="LW558" s="14"/>
      <c r="LX558" s="14"/>
      <c r="LY558" s="14"/>
      <c r="LZ558" s="14"/>
      <c r="MA558" s="14"/>
      <c r="MB558" s="14"/>
      <c r="MC558" s="14"/>
      <c r="MD558" s="14"/>
      <c r="ME558" s="14"/>
      <c r="MF558" s="14"/>
      <c r="MG558" s="14"/>
      <c r="MH558" s="14"/>
      <c r="MI558" s="14"/>
      <c r="MJ558" s="14"/>
      <c r="MK558" s="14"/>
      <c r="ML558" s="14"/>
      <c r="MM558" s="14"/>
      <c r="MN558" s="14"/>
      <c r="MO558" s="14"/>
      <c r="MP558" s="14"/>
      <c r="MQ558" s="14"/>
      <c r="MR558" s="14"/>
      <c r="MS558" s="14"/>
    </row>
    <row r="559" spans="1:357"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c r="IU559" s="14"/>
      <c r="IV559" s="14"/>
      <c r="IW559" s="14"/>
      <c r="IX559" s="14"/>
      <c r="IY559" s="14"/>
      <c r="IZ559" s="14"/>
      <c r="JA559" s="14"/>
      <c r="JB559" s="14"/>
      <c r="JC559" s="14"/>
      <c r="JD559" s="14"/>
      <c r="JE559" s="14"/>
      <c r="JF559" s="14"/>
      <c r="JG559" s="14"/>
      <c r="JH559" s="14"/>
      <c r="JI559" s="14"/>
      <c r="JJ559" s="14"/>
      <c r="JK559" s="14"/>
      <c r="JL559" s="14"/>
      <c r="JM559" s="14"/>
      <c r="JN559" s="14"/>
      <c r="JO559" s="14"/>
      <c r="JP559" s="14"/>
      <c r="JQ559" s="14"/>
      <c r="JR559" s="14"/>
      <c r="JS559" s="14"/>
      <c r="JT559" s="14"/>
      <c r="JU559" s="14"/>
      <c r="JV559" s="14"/>
      <c r="JW559" s="14"/>
      <c r="JX559" s="14"/>
      <c r="JY559" s="14"/>
      <c r="JZ559" s="14"/>
      <c r="KA559" s="14"/>
      <c r="KB559" s="14"/>
      <c r="KC559" s="14"/>
      <c r="KD559" s="14"/>
      <c r="KE559" s="14"/>
      <c r="KF559" s="14"/>
      <c r="KG559" s="14"/>
      <c r="KH559" s="14"/>
      <c r="KI559" s="14"/>
      <c r="KJ559" s="14"/>
      <c r="KK559" s="14"/>
      <c r="KL559" s="14"/>
      <c r="KM559" s="14"/>
      <c r="KN559" s="14"/>
      <c r="KO559" s="14"/>
      <c r="KP559" s="14"/>
      <c r="KQ559" s="14"/>
      <c r="KR559" s="14"/>
      <c r="KS559" s="14"/>
      <c r="KT559" s="14"/>
      <c r="KU559" s="14"/>
      <c r="KV559" s="14"/>
      <c r="KW559" s="14"/>
      <c r="KX559" s="14"/>
      <c r="KY559" s="14"/>
      <c r="KZ559" s="14"/>
      <c r="LA559" s="14"/>
      <c r="LB559" s="14"/>
      <c r="LC559" s="14"/>
      <c r="LD559" s="14"/>
      <c r="LE559" s="14"/>
      <c r="LF559" s="14"/>
      <c r="LG559" s="14"/>
      <c r="LH559" s="14"/>
      <c r="LI559" s="14"/>
      <c r="LJ559" s="14"/>
      <c r="LK559" s="14"/>
      <c r="LL559" s="14"/>
      <c r="LM559" s="14"/>
      <c r="LN559" s="14"/>
      <c r="LO559" s="14"/>
      <c r="LP559" s="14"/>
      <c r="LQ559" s="14"/>
      <c r="LR559" s="14"/>
      <c r="LS559" s="14"/>
      <c r="LT559" s="14"/>
      <c r="LU559" s="14"/>
      <c r="LV559" s="14"/>
      <c r="LW559" s="14"/>
      <c r="LX559" s="14"/>
      <c r="LY559" s="14"/>
      <c r="LZ559" s="14"/>
      <c r="MA559" s="14"/>
      <c r="MB559" s="14"/>
      <c r="MC559" s="14"/>
      <c r="MD559" s="14"/>
      <c r="ME559" s="14"/>
      <c r="MF559" s="14"/>
      <c r="MG559" s="14"/>
      <c r="MH559" s="14"/>
      <c r="MI559" s="14"/>
      <c r="MJ559" s="14"/>
      <c r="MK559" s="14"/>
      <c r="ML559" s="14"/>
      <c r="MM559" s="14"/>
      <c r="MN559" s="14"/>
      <c r="MO559" s="14"/>
      <c r="MP559" s="14"/>
      <c r="MQ559" s="14"/>
      <c r="MR559" s="14"/>
      <c r="MS559" s="14"/>
    </row>
    <row r="560" spans="1:357"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row>
    <row r="561" spans="1:357"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c r="IU561" s="14"/>
      <c r="IV561" s="14"/>
      <c r="IW561" s="14"/>
      <c r="IX561" s="14"/>
      <c r="IY561" s="14"/>
      <c r="IZ561" s="14"/>
      <c r="JA561" s="14"/>
      <c r="JB561" s="14"/>
      <c r="JC561" s="14"/>
      <c r="JD561" s="14"/>
      <c r="JE561" s="14"/>
      <c r="JF561" s="14"/>
      <c r="JG561" s="14"/>
      <c r="JH561" s="14"/>
      <c r="JI561" s="14"/>
      <c r="JJ561" s="14"/>
      <c r="JK561" s="14"/>
      <c r="JL561" s="14"/>
      <c r="JM561" s="14"/>
      <c r="JN561" s="14"/>
      <c r="JO561" s="14"/>
      <c r="JP561" s="14"/>
      <c r="JQ561" s="14"/>
      <c r="JR561" s="14"/>
      <c r="JS561" s="14"/>
      <c r="JT561" s="14"/>
      <c r="JU561" s="14"/>
      <c r="JV561" s="14"/>
      <c r="JW561" s="14"/>
      <c r="JX561" s="14"/>
      <c r="JY561" s="14"/>
      <c r="JZ561" s="14"/>
      <c r="KA561" s="14"/>
      <c r="KB561" s="14"/>
      <c r="KC561" s="14"/>
      <c r="KD561" s="14"/>
      <c r="KE561" s="14"/>
      <c r="KF561" s="14"/>
      <c r="KG561" s="14"/>
      <c r="KH561" s="14"/>
      <c r="KI561" s="14"/>
      <c r="KJ561" s="14"/>
      <c r="KK561" s="14"/>
      <c r="KL561" s="14"/>
      <c r="KM561" s="14"/>
      <c r="KN561" s="14"/>
      <c r="KO561" s="14"/>
      <c r="KP561" s="14"/>
      <c r="KQ561" s="14"/>
      <c r="KR561" s="14"/>
      <c r="KS561" s="14"/>
      <c r="KT561" s="14"/>
      <c r="KU561" s="14"/>
      <c r="KV561" s="14"/>
      <c r="KW561" s="14"/>
      <c r="KX561" s="14"/>
      <c r="KY561" s="14"/>
      <c r="KZ561" s="14"/>
      <c r="LA561" s="14"/>
      <c r="LB561" s="14"/>
      <c r="LC561" s="14"/>
      <c r="LD561" s="14"/>
      <c r="LE561" s="14"/>
      <c r="LF561" s="14"/>
      <c r="LG561" s="14"/>
      <c r="LH561" s="14"/>
      <c r="LI561" s="14"/>
      <c r="LJ561" s="14"/>
      <c r="LK561" s="14"/>
      <c r="LL561" s="14"/>
      <c r="LM561" s="14"/>
      <c r="LN561" s="14"/>
      <c r="LO561" s="14"/>
      <c r="LP561" s="14"/>
      <c r="LQ561" s="14"/>
      <c r="LR561" s="14"/>
      <c r="LS561" s="14"/>
      <c r="LT561" s="14"/>
      <c r="LU561" s="14"/>
      <c r="LV561" s="14"/>
      <c r="LW561" s="14"/>
      <c r="LX561" s="14"/>
      <c r="LY561" s="14"/>
      <c r="LZ561" s="14"/>
      <c r="MA561" s="14"/>
      <c r="MB561" s="14"/>
      <c r="MC561" s="14"/>
      <c r="MD561" s="14"/>
      <c r="ME561" s="14"/>
      <c r="MF561" s="14"/>
      <c r="MG561" s="14"/>
      <c r="MH561" s="14"/>
      <c r="MI561" s="14"/>
      <c r="MJ561" s="14"/>
      <c r="MK561" s="14"/>
      <c r="ML561" s="14"/>
      <c r="MM561" s="14"/>
      <c r="MN561" s="14"/>
      <c r="MO561" s="14"/>
      <c r="MP561" s="14"/>
      <c r="MQ561" s="14"/>
      <c r="MR561" s="14"/>
      <c r="MS561" s="14"/>
    </row>
    <row r="562" spans="1:357"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c r="IU562" s="14"/>
      <c r="IV562" s="14"/>
      <c r="IW562" s="14"/>
      <c r="IX562" s="14"/>
      <c r="IY562" s="14"/>
      <c r="IZ562" s="14"/>
      <c r="JA562" s="14"/>
      <c r="JB562" s="14"/>
      <c r="JC562" s="14"/>
      <c r="JD562" s="14"/>
      <c r="JE562" s="14"/>
      <c r="JF562" s="14"/>
      <c r="JG562" s="14"/>
      <c r="JH562" s="14"/>
      <c r="JI562" s="14"/>
      <c r="JJ562" s="14"/>
      <c r="JK562" s="14"/>
      <c r="JL562" s="14"/>
      <c r="JM562" s="14"/>
      <c r="JN562" s="14"/>
      <c r="JO562" s="14"/>
      <c r="JP562" s="14"/>
      <c r="JQ562" s="14"/>
      <c r="JR562" s="14"/>
      <c r="JS562" s="14"/>
      <c r="JT562" s="14"/>
      <c r="JU562" s="14"/>
      <c r="JV562" s="14"/>
      <c r="JW562" s="14"/>
      <c r="JX562" s="14"/>
      <c r="JY562" s="14"/>
      <c r="JZ562" s="14"/>
      <c r="KA562" s="14"/>
      <c r="KB562" s="14"/>
      <c r="KC562" s="14"/>
      <c r="KD562" s="14"/>
      <c r="KE562" s="14"/>
      <c r="KF562" s="14"/>
      <c r="KG562" s="14"/>
      <c r="KH562" s="14"/>
      <c r="KI562" s="14"/>
      <c r="KJ562" s="14"/>
      <c r="KK562" s="14"/>
      <c r="KL562" s="14"/>
      <c r="KM562" s="14"/>
      <c r="KN562" s="14"/>
      <c r="KO562" s="14"/>
      <c r="KP562" s="14"/>
      <c r="KQ562" s="14"/>
      <c r="KR562" s="14"/>
      <c r="KS562" s="14"/>
      <c r="KT562" s="14"/>
      <c r="KU562" s="14"/>
      <c r="KV562" s="14"/>
      <c r="KW562" s="14"/>
      <c r="KX562" s="14"/>
      <c r="KY562" s="14"/>
      <c r="KZ562" s="14"/>
      <c r="LA562" s="14"/>
      <c r="LB562" s="14"/>
      <c r="LC562" s="14"/>
      <c r="LD562" s="14"/>
      <c r="LE562" s="14"/>
      <c r="LF562" s="14"/>
      <c r="LG562" s="14"/>
      <c r="LH562" s="14"/>
      <c r="LI562" s="14"/>
      <c r="LJ562" s="14"/>
      <c r="LK562" s="14"/>
      <c r="LL562" s="14"/>
      <c r="LM562" s="14"/>
      <c r="LN562" s="14"/>
      <c r="LO562" s="14"/>
      <c r="LP562" s="14"/>
      <c r="LQ562" s="14"/>
      <c r="LR562" s="14"/>
      <c r="LS562" s="14"/>
      <c r="LT562" s="14"/>
      <c r="LU562" s="14"/>
      <c r="LV562" s="14"/>
      <c r="LW562" s="14"/>
      <c r="LX562" s="14"/>
      <c r="LY562" s="14"/>
      <c r="LZ562" s="14"/>
      <c r="MA562" s="14"/>
      <c r="MB562" s="14"/>
      <c r="MC562" s="14"/>
      <c r="MD562" s="14"/>
      <c r="ME562" s="14"/>
      <c r="MF562" s="14"/>
      <c r="MG562" s="14"/>
      <c r="MH562" s="14"/>
      <c r="MI562" s="14"/>
      <c r="MJ562" s="14"/>
      <c r="MK562" s="14"/>
      <c r="ML562" s="14"/>
      <c r="MM562" s="14"/>
      <c r="MN562" s="14"/>
      <c r="MO562" s="14"/>
      <c r="MP562" s="14"/>
      <c r="MQ562" s="14"/>
      <c r="MR562" s="14"/>
      <c r="MS562" s="14"/>
    </row>
    <row r="563" spans="1:357"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c r="IU563" s="14"/>
      <c r="IV563" s="14"/>
      <c r="IW563" s="14"/>
      <c r="IX563" s="14"/>
      <c r="IY563" s="14"/>
      <c r="IZ563" s="14"/>
      <c r="JA563" s="14"/>
      <c r="JB563" s="14"/>
      <c r="JC563" s="14"/>
      <c r="JD563" s="14"/>
      <c r="JE563" s="14"/>
      <c r="JF563" s="14"/>
      <c r="JG563" s="14"/>
      <c r="JH563" s="14"/>
      <c r="JI563" s="14"/>
      <c r="JJ563" s="14"/>
      <c r="JK563" s="14"/>
      <c r="JL563" s="14"/>
      <c r="JM563" s="14"/>
      <c r="JN563" s="14"/>
      <c r="JO563" s="14"/>
      <c r="JP563" s="14"/>
      <c r="JQ563" s="14"/>
      <c r="JR563" s="14"/>
      <c r="JS563" s="14"/>
      <c r="JT563" s="14"/>
      <c r="JU563" s="14"/>
      <c r="JV563" s="14"/>
      <c r="JW563" s="14"/>
      <c r="JX563" s="14"/>
      <c r="JY563" s="14"/>
      <c r="JZ563" s="14"/>
      <c r="KA563" s="14"/>
      <c r="KB563" s="14"/>
      <c r="KC563" s="14"/>
      <c r="KD563" s="14"/>
      <c r="KE563" s="14"/>
      <c r="KF563" s="14"/>
      <c r="KG563" s="14"/>
      <c r="KH563" s="14"/>
      <c r="KI563" s="14"/>
      <c r="KJ563" s="14"/>
      <c r="KK563" s="14"/>
      <c r="KL563" s="14"/>
      <c r="KM563" s="14"/>
      <c r="KN563" s="14"/>
      <c r="KO563" s="14"/>
      <c r="KP563" s="14"/>
      <c r="KQ563" s="14"/>
      <c r="KR563" s="14"/>
      <c r="KS563" s="14"/>
      <c r="KT563" s="14"/>
      <c r="KU563" s="14"/>
      <c r="KV563" s="14"/>
      <c r="KW563" s="14"/>
      <c r="KX563" s="14"/>
      <c r="KY563" s="14"/>
      <c r="KZ563" s="14"/>
      <c r="LA563" s="14"/>
      <c r="LB563" s="14"/>
      <c r="LC563" s="14"/>
      <c r="LD563" s="14"/>
      <c r="LE563" s="14"/>
      <c r="LF563" s="14"/>
      <c r="LG563" s="14"/>
      <c r="LH563" s="14"/>
      <c r="LI563" s="14"/>
      <c r="LJ563" s="14"/>
      <c r="LK563" s="14"/>
      <c r="LL563" s="14"/>
      <c r="LM563" s="14"/>
      <c r="LN563" s="14"/>
      <c r="LO563" s="14"/>
      <c r="LP563" s="14"/>
      <c r="LQ563" s="14"/>
      <c r="LR563" s="14"/>
      <c r="LS563" s="14"/>
      <c r="LT563" s="14"/>
      <c r="LU563" s="14"/>
      <c r="LV563" s="14"/>
      <c r="LW563" s="14"/>
      <c r="LX563" s="14"/>
      <c r="LY563" s="14"/>
      <c r="LZ563" s="14"/>
      <c r="MA563" s="14"/>
      <c r="MB563" s="14"/>
      <c r="MC563" s="14"/>
      <c r="MD563" s="14"/>
      <c r="ME563" s="14"/>
      <c r="MF563" s="14"/>
      <c r="MG563" s="14"/>
      <c r="MH563" s="14"/>
      <c r="MI563" s="14"/>
      <c r="MJ563" s="14"/>
      <c r="MK563" s="14"/>
      <c r="ML563" s="14"/>
      <c r="MM563" s="14"/>
      <c r="MN563" s="14"/>
      <c r="MO563" s="14"/>
      <c r="MP563" s="14"/>
      <c r="MQ563" s="14"/>
      <c r="MR563" s="14"/>
      <c r="MS563" s="14"/>
    </row>
    <row r="564" spans="1:357"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c r="IU564" s="14"/>
      <c r="IV564" s="14"/>
      <c r="IW564" s="14"/>
      <c r="IX564" s="14"/>
      <c r="IY564" s="14"/>
      <c r="IZ564" s="14"/>
      <c r="JA564" s="14"/>
      <c r="JB564" s="14"/>
      <c r="JC564" s="14"/>
      <c r="JD564" s="14"/>
      <c r="JE564" s="14"/>
      <c r="JF564" s="14"/>
      <c r="JG564" s="14"/>
      <c r="JH564" s="14"/>
      <c r="JI564" s="14"/>
      <c r="JJ564" s="14"/>
      <c r="JK564" s="14"/>
      <c r="JL564" s="14"/>
      <c r="JM564" s="14"/>
      <c r="JN564" s="14"/>
      <c r="JO564" s="14"/>
      <c r="JP564" s="14"/>
      <c r="JQ564" s="14"/>
      <c r="JR564" s="14"/>
      <c r="JS564" s="14"/>
      <c r="JT564" s="14"/>
      <c r="JU564" s="14"/>
      <c r="JV564" s="14"/>
      <c r="JW564" s="14"/>
      <c r="JX564" s="14"/>
      <c r="JY564" s="14"/>
      <c r="JZ564" s="14"/>
      <c r="KA564" s="14"/>
      <c r="KB564" s="14"/>
      <c r="KC564" s="14"/>
      <c r="KD564" s="14"/>
      <c r="KE564" s="14"/>
      <c r="KF564" s="14"/>
      <c r="KG564" s="14"/>
      <c r="KH564" s="14"/>
      <c r="KI564" s="14"/>
      <c r="KJ564" s="14"/>
      <c r="KK564" s="14"/>
      <c r="KL564" s="14"/>
      <c r="KM564" s="14"/>
      <c r="KN564" s="14"/>
      <c r="KO564" s="14"/>
      <c r="KP564" s="14"/>
      <c r="KQ564" s="14"/>
      <c r="KR564" s="14"/>
      <c r="KS564" s="14"/>
      <c r="KT564" s="14"/>
      <c r="KU564" s="14"/>
      <c r="KV564" s="14"/>
      <c r="KW564" s="14"/>
      <c r="KX564" s="14"/>
      <c r="KY564" s="14"/>
      <c r="KZ564" s="14"/>
      <c r="LA564" s="14"/>
      <c r="LB564" s="14"/>
      <c r="LC564" s="14"/>
      <c r="LD564" s="14"/>
      <c r="LE564" s="14"/>
      <c r="LF564" s="14"/>
      <c r="LG564" s="14"/>
      <c r="LH564" s="14"/>
      <c r="LI564" s="14"/>
      <c r="LJ564" s="14"/>
      <c r="LK564" s="14"/>
      <c r="LL564" s="14"/>
      <c r="LM564" s="14"/>
      <c r="LN564" s="14"/>
      <c r="LO564" s="14"/>
      <c r="LP564" s="14"/>
      <c r="LQ564" s="14"/>
      <c r="LR564" s="14"/>
      <c r="LS564" s="14"/>
      <c r="LT564" s="14"/>
      <c r="LU564" s="14"/>
      <c r="LV564" s="14"/>
      <c r="LW564" s="14"/>
      <c r="LX564" s="14"/>
      <c r="LY564" s="14"/>
      <c r="LZ564" s="14"/>
      <c r="MA564" s="14"/>
      <c r="MB564" s="14"/>
      <c r="MC564" s="14"/>
      <c r="MD564" s="14"/>
      <c r="ME564" s="14"/>
      <c r="MF564" s="14"/>
      <c r="MG564" s="14"/>
      <c r="MH564" s="14"/>
      <c r="MI564" s="14"/>
      <c r="MJ564" s="14"/>
      <c r="MK564" s="14"/>
      <c r="ML564" s="14"/>
      <c r="MM564" s="14"/>
      <c r="MN564" s="14"/>
      <c r="MO564" s="14"/>
      <c r="MP564" s="14"/>
      <c r="MQ564" s="14"/>
      <c r="MR564" s="14"/>
      <c r="MS564" s="14"/>
    </row>
    <row r="565" spans="1:357"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c r="IR565" s="14"/>
      <c r="IS565" s="14"/>
      <c r="IT565" s="14"/>
      <c r="IU565" s="14"/>
      <c r="IV565" s="14"/>
      <c r="IW565" s="14"/>
      <c r="IX565" s="14"/>
      <c r="IY565" s="14"/>
      <c r="IZ565" s="14"/>
      <c r="JA565" s="14"/>
      <c r="JB565" s="14"/>
      <c r="JC565" s="14"/>
      <c r="JD565" s="14"/>
      <c r="JE565" s="14"/>
      <c r="JF565" s="14"/>
      <c r="JG565" s="14"/>
      <c r="JH565" s="14"/>
      <c r="JI565" s="14"/>
      <c r="JJ565" s="14"/>
      <c r="JK565" s="14"/>
      <c r="JL565" s="14"/>
      <c r="JM565" s="14"/>
      <c r="JN565" s="14"/>
      <c r="JO565" s="14"/>
      <c r="JP565" s="14"/>
      <c r="JQ565" s="14"/>
      <c r="JR565" s="14"/>
      <c r="JS565" s="14"/>
      <c r="JT565" s="14"/>
      <c r="JU565" s="14"/>
      <c r="JV565" s="14"/>
      <c r="JW565" s="14"/>
      <c r="JX565" s="14"/>
      <c r="JY565" s="14"/>
      <c r="JZ565" s="14"/>
      <c r="KA565" s="14"/>
      <c r="KB565" s="14"/>
      <c r="KC565" s="14"/>
      <c r="KD565" s="14"/>
      <c r="KE565" s="14"/>
      <c r="KF565" s="14"/>
      <c r="KG565" s="14"/>
      <c r="KH565" s="14"/>
      <c r="KI565" s="14"/>
      <c r="KJ565" s="14"/>
      <c r="KK565" s="14"/>
      <c r="KL565" s="14"/>
      <c r="KM565" s="14"/>
      <c r="KN565" s="14"/>
      <c r="KO565" s="14"/>
      <c r="KP565" s="14"/>
      <c r="KQ565" s="14"/>
      <c r="KR565" s="14"/>
      <c r="KS565" s="14"/>
      <c r="KT565" s="14"/>
      <c r="KU565" s="14"/>
      <c r="KV565" s="14"/>
      <c r="KW565" s="14"/>
      <c r="KX565" s="14"/>
      <c r="KY565" s="14"/>
      <c r="KZ565" s="14"/>
      <c r="LA565" s="14"/>
      <c r="LB565" s="14"/>
      <c r="LC565" s="14"/>
      <c r="LD565" s="14"/>
      <c r="LE565" s="14"/>
      <c r="LF565" s="14"/>
      <c r="LG565" s="14"/>
      <c r="LH565" s="14"/>
      <c r="LI565" s="14"/>
      <c r="LJ565" s="14"/>
      <c r="LK565" s="14"/>
      <c r="LL565" s="14"/>
      <c r="LM565" s="14"/>
      <c r="LN565" s="14"/>
      <c r="LO565" s="14"/>
      <c r="LP565" s="14"/>
      <c r="LQ565" s="14"/>
      <c r="LR565" s="14"/>
      <c r="LS565" s="14"/>
      <c r="LT565" s="14"/>
      <c r="LU565" s="14"/>
      <c r="LV565" s="14"/>
      <c r="LW565" s="14"/>
      <c r="LX565" s="14"/>
      <c r="LY565" s="14"/>
      <c r="LZ565" s="14"/>
      <c r="MA565" s="14"/>
      <c r="MB565" s="14"/>
      <c r="MC565" s="14"/>
      <c r="MD565" s="14"/>
      <c r="ME565" s="14"/>
      <c r="MF565" s="14"/>
      <c r="MG565" s="14"/>
      <c r="MH565" s="14"/>
      <c r="MI565" s="14"/>
      <c r="MJ565" s="14"/>
      <c r="MK565" s="14"/>
      <c r="ML565" s="14"/>
      <c r="MM565" s="14"/>
      <c r="MN565" s="14"/>
      <c r="MO565" s="14"/>
      <c r="MP565" s="14"/>
      <c r="MQ565" s="14"/>
      <c r="MR565" s="14"/>
      <c r="MS565" s="14"/>
    </row>
    <row r="566" spans="1:357"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c r="IR566" s="14"/>
      <c r="IS566" s="14"/>
      <c r="IT566" s="14"/>
      <c r="IU566" s="14"/>
      <c r="IV566" s="14"/>
      <c r="IW566" s="14"/>
      <c r="IX566" s="14"/>
      <c r="IY566" s="14"/>
      <c r="IZ566" s="14"/>
      <c r="JA566" s="14"/>
      <c r="JB566" s="14"/>
      <c r="JC566" s="14"/>
      <c r="JD566" s="14"/>
      <c r="JE566" s="14"/>
      <c r="JF566" s="14"/>
      <c r="JG566" s="14"/>
      <c r="JH566" s="14"/>
      <c r="JI566" s="14"/>
      <c r="JJ566" s="14"/>
      <c r="JK566" s="14"/>
      <c r="JL566" s="14"/>
      <c r="JM566" s="14"/>
      <c r="JN566" s="14"/>
      <c r="JO566" s="14"/>
      <c r="JP566" s="14"/>
      <c r="JQ566" s="14"/>
      <c r="JR566" s="14"/>
      <c r="JS566" s="14"/>
      <c r="JT566" s="14"/>
      <c r="JU566" s="14"/>
      <c r="JV566" s="14"/>
      <c r="JW566" s="14"/>
      <c r="JX566" s="14"/>
      <c r="JY566" s="14"/>
      <c r="JZ566" s="14"/>
      <c r="KA566" s="14"/>
      <c r="KB566" s="14"/>
      <c r="KC566" s="14"/>
      <c r="KD566" s="14"/>
      <c r="KE566" s="14"/>
      <c r="KF566" s="14"/>
      <c r="KG566" s="14"/>
      <c r="KH566" s="14"/>
      <c r="KI566" s="14"/>
      <c r="KJ566" s="14"/>
      <c r="KK566" s="14"/>
      <c r="KL566" s="14"/>
      <c r="KM566" s="14"/>
      <c r="KN566" s="14"/>
      <c r="KO566" s="14"/>
      <c r="KP566" s="14"/>
      <c r="KQ566" s="14"/>
      <c r="KR566" s="14"/>
      <c r="KS566" s="14"/>
      <c r="KT566" s="14"/>
      <c r="KU566" s="14"/>
      <c r="KV566" s="14"/>
      <c r="KW566" s="14"/>
      <c r="KX566" s="14"/>
      <c r="KY566" s="14"/>
      <c r="KZ566" s="14"/>
      <c r="LA566" s="14"/>
      <c r="LB566" s="14"/>
      <c r="LC566" s="14"/>
      <c r="LD566" s="14"/>
      <c r="LE566" s="14"/>
      <c r="LF566" s="14"/>
      <c r="LG566" s="14"/>
      <c r="LH566" s="14"/>
      <c r="LI566" s="14"/>
      <c r="LJ566" s="14"/>
      <c r="LK566" s="14"/>
      <c r="LL566" s="14"/>
      <c r="LM566" s="14"/>
      <c r="LN566" s="14"/>
      <c r="LO566" s="14"/>
      <c r="LP566" s="14"/>
      <c r="LQ566" s="14"/>
      <c r="LR566" s="14"/>
      <c r="LS566" s="14"/>
      <c r="LT566" s="14"/>
      <c r="LU566" s="14"/>
      <c r="LV566" s="14"/>
      <c r="LW566" s="14"/>
      <c r="LX566" s="14"/>
      <c r="LY566" s="14"/>
      <c r="LZ566" s="14"/>
      <c r="MA566" s="14"/>
      <c r="MB566" s="14"/>
      <c r="MC566" s="14"/>
      <c r="MD566" s="14"/>
      <c r="ME566" s="14"/>
      <c r="MF566" s="14"/>
      <c r="MG566" s="14"/>
      <c r="MH566" s="14"/>
      <c r="MI566" s="14"/>
      <c r="MJ566" s="14"/>
      <c r="MK566" s="14"/>
      <c r="ML566" s="14"/>
      <c r="MM566" s="14"/>
      <c r="MN566" s="14"/>
      <c r="MO566" s="14"/>
      <c r="MP566" s="14"/>
      <c r="MQ566" s="14"/>
      <c r="MR566" s="14"/>
      <c r="MS566" s="14"/>
    </row>
    <row r="567" spans="1:357"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c r="IR567" s="14"/>
      <c r="IS567" s="14"/>
      <c r="IT567" s="14"/>
      <c r="IU567" s="14"/>
      <c r="IV567" s="14"/>
      <c r="IW567" s="14"/>
      <c r="IX567" s="14"/>
      <c r="IY567" s="14"/>
      <c r="IZ567" s="14"/>
      <c r="JA567" s="14"/>
      <c r="JB567" s="14"/>
      <c r="JC567" s="14"/>
      <c r="JD567" s="14"/>
      <c r="JE567" s="14"/>
      <c r="JF567" s="14"/>
      <c r="JG567" s="14"/>
      <c r="JH567" s="14"/>
      <c r="JI567" s="14"/>
      <c r="JJ567" s="14"/>
      <c r="JK567" s="14"/>
      <c r="JL567" s="14"/>
      <c r="JM567" s="14"/>
      <c r="JN567" s="14"/>
      <c r="JO567" s="14"/>
      <c r="JP567" s="14"/>
      <c r="JQ567" s="14"/>
      <c r="JR567" s="14"/>
      <c r="JS567" s="14"/>
      <c r="JT567" s="14"/>
      <c r="JU567" s="14"/>
      <c r="JV567" s="14"/>
      <c r="JW567" s="14"/>
      <c r="JX567" s="14"/>
      <c r="JY567" s="14"/>
      <c r="JZ567" s="14"/>
      <c r="KA567" s="14"/>
      <c r="KB567" s="14"/>
      <c r="KC567" s="14"/>
      <c r="KD567" s="14"/>
      <c r="KE567" s="14"/>
      <c r="KF567" s="14"/>
      <c r="KG567" s="14"/>
      <c r="KH567" s="14"/>
      <c r="KI567" s="14"/>
      <c r="KJ567" s="14"/>
      <c r="KK567" s="14"/>
      <c r="KL567" s="14"/>
      <c r="KM567" s="14"/>
      <c r="KN567" s="14"/>
      <c r="KO567" s="14"/>
      <c r="KP567" s="14"/>
      <c r="KQ567" s="14"/>
      <c r="KR567" s="14"/>
      <c r="KS567" s="14"/>
      <c r="KT567" s="14"/>
      <c r="KU567" s="14"/>
      <c r="KV567" s="14"/>
      <c r="KW567" s="14"/>
      <c r="KX567" s="14"/>
      <c r="KY567" s="14"/>
      <c r="KZ567" s="14"/>
      <c r="LA567" s="14"/>
      <c r="LB567" s="14"/>
      <c r="LC567" s="14"/>
      <c r="LD567" s="14"/>
      <c r="LE567" s="14"/>
      <c r="LF567" s="14"/>
      <c r="LG567" s="14"/>
      <c r="LH567" s="14"/>
      <c r="LI567" s="14"/>
      <c r="LJ567" s="14"/>
      <c r="LK567" s="14"/>
      <c r="LL567" s="14"/>
      <c r="LM567" s="14"/>
      <c r="LN567" s="14"/>
      <c r="LO567" s="14"/>
      <c r="LP567" s="14"/>
      <c r="LQ567" s="14"/>
      <c r="LR567" s="14"/>
      <c r="LS567" s="14"/>
      <c r="LT567" s="14"/>
      <c r="LU567" s="14"/>
      <c r="LV567" s="14"/>
      <c r="LW567" s="14"/>
      <c r="LX567" s="14"/>
      <c r="LY567" s="14"/>
      <c r="LZ567" s="14"/>
      <c r="MA567" s="14"/>
      <c r="MB567" s="14"/>
      <c r="MC567" s="14"/>
      <c r="MD567" s="14"/>
      <c r="ME567" s="14"/>
      <c r="MF567" s="14"/>
      <c r="MG567" s="14"/>
      <c r="MH567" s="14"/>
      <c r="MI567" s="14"/>
      <c r="MJ567" s="14"/>
      <c r="MK567" s="14"/>
      <c r="ML567" s="14"/>
      <c r="MM567" s="14"/>
      <c r="MN567" s="14"/>
      <c r="MO567" s="14"/>
      <c r="MP567" s="14"/>
      <c r="MQ567" s="14"/>
      <c r="MR567" s="14"/>
      <c r="MS567" s="14"/>
    </row>
    <row r="568" spans="1:357"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c r="IU568" s="14"/>
      <c r="IV568" s="14"/>
      <c r="IW568" s="14"/>
      <c r="IX568" s="14"/>
      <c r="IY568" s="14"/>
      <c r="IZ568" s="14"/>
      <c r="JA568" s="14"/>
      <c r="JB568" s="14"/>
      <c r="JC568" s="14"/>
      <c r="JD568" s="14"/>
      <c r="JE568" s="14"/>
      <c r="JF568" s="14"/>
      <c r="JG568" s="14"/>
      <c r="JH568" s="14"/>
      <c r="JI568" s="14"/>
      <c r="JJ568" s="14"/>
      <c r="JK568" s="14"/>
      <c r="JL568" s="14"/>
      <c r="JM568" s="14"/>
      <c r="JN568" s="14"/>
      <c r="JO568" s="14"/>
      <c r="JP568" s="14"/>
      <c r="JQ568" s="14"/>
      <c r="JR568" s="14"/>
      <c r="JS568" s="14"/>
      <c r="JT568" s="14"/>
      <c r="JU568" s="14"/>
      <c r="JV568" s="14"/>
      <c r="JW568" s="14"/>
      <c r="JX568" s="14"/>
      <c r="JY568" s="14"/>
      <c r="JZ568" s="14"/>
      <c r="KA568" s="14"/>
      <c r="KB568" s="14"/>
      <c r="KC568" s="14"/>
      <c r="KD568" s="14"/>
      <c r="KE568" s="14"/>
      <c r="KF568" s="14"/>
      <c r="KG568" s="14"/>
      <c r="KH568" s="14"/>
      <c r="KI568" s="14"/>
      <c r="KJ568" s="14"/>
      <c r="KK568" s="14"/>
      <c r="KL568" s="14"/>
      <c r="KM568" s="14"/>
      <c r="KN568" s="14"/>
      <c r="KO568" s="14"/>
      <c r="KP568" s="14"/>
      <c r="KQ568" s="14"/>
      <c r="KR568" s="14"/>
      <c r="KS568" s="14"/>
      <c r="KT568" s="14"/>
      <c r="KU568" s="14"/>
      <c r="KV568" s="14"/>
      <c r="KW568" s="14"/>
      <c r="KX568" s="14"/>
      <c r="KY568" s="14"/>
      <c r="KZ568" s="14"/>
      <c r="LA568" s="14"/>
      <c r="LB568" s="14"/>
      <c r="LC568" s="14"/>
      <c r="LD568" s="14"/>
      <c r="LE568" s="14"/>
      <c r="LF568" s="14"/>
      <c r="LG568" s="14"/>
      <c r="LH568" s="14"/>
      <c r="LI568" s="14"/>
      <c r="LJ568" s="14"/>
      <c r="LK568" s="14"/>
      <c r="LL568" s="14"/>
      <c r="LM568" s="14"/>
      <c r="LN568" s="14"/>
      <c r="LO568" s="14"/>
      <c r="LP568" s="14"/>
      <c r="LQ568" s="14"/>
      <c r="LR568" s="14"/>
      <c r="LS568" s="14"/>
      <c r="LT568" s="14"/>
      <c r="LU568" s="14"/>
      <c r="LV568" s="14"/>
      <c r="LW568" s="14"/>
      <c r="LX568" s="14"/>
      <c r="LY568" s="14"/>
      <c r="LZ568" s="14"/>
      <c r="MA568" s="14"/>
      <c r="MB568" s="14"/>
      <c r="MC568" s="14"/>
      <c r="MD568" s="14"/>
      <c r="ME568" s="14"/>
      <c r="MF568" s="14"/>
      <c r="MG568" s="14"/>
      <c r="MH568" s="14"/>
      <c r="MI568" s="14"/>
      <c r="MJ568" s="14"/>
      <c r="MK568" s="14"/>
      <c r="ML568" s="14"/>
      <c r="MM568" s="14"/>
      <c r="MN568" s="14"/>
      <c r="MO568" s="14"/>
      <c r="MP568" s="14"/>
      <c r="MQ568" s="14"/>
      <c r="MR568" s="14"/>
      <c r="MS568" s="14"/>
    </row>
    <row r="569" spans="1:357"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c r="IU569" s="14"/>
      <c r="IV569" s="14"/>
      <c r="IW569" s="14"/>
      <c r="IX569" s="14"/>
      <c r="IY569" s="14"/>
      <c r="IZ569" s="14"/>
      <c r="JA569" s="14"/>
      <c r="JB569" s="14"/>
      <c r="JC569" s="14"/>
      <c r="JD569" s="14"/>
      <c r="JE569" s="14"/>
      <c r="JF569" s="14"/>
      <c r="JG569" s="14"/>
      <c r="JH569" s="14"/>
      <c r="JI569" s="14"/>
      <c r="JJ569" s="14"/>
      <c r="JK569" s="14"/>
      <c r="JL569" s="14"/>
      <c r="JM569" s="14"/>
      <c r="JN569" s="14"/>
      <c r="JO569" s="14"/>
      <c r="JP569" s="14"/>
      <c r="JQ569" s="14"/>
      <c r="JR569" s="14"/>
      <c r="JS569" s="14"/>
      <c r="JT569" s="14"/>
      <c r="JU569" s="14"/>
      <c r="JV569" s="14"/>
      <c r="JW569" s="14"/>
      <c r="JX569" s="14"/>
      <c r="JY569" s="14"/>
      <c r="JZ569" s="14"/>
      <c r="KA569" s="14"/>
      <c r="KB569" s="14"/>
      <c r="KC569" s="14"/>
      <c r="KD569" s="14"/>
      <c r="KE569" s="14"/>
      <c r="KF569" s="14"/>
      <c r="KG569" s="14"/>
      <c r="KH569" s="14"/>
      <c r="KI569" s="14"/>
      <c r="KJ569" s="14"/>
      <c r="KK569" s="14"/>
      <c r="KL569" s="14"/>
      <c r="KM569" s="14"/>
      <c r="KN569" s="14"/>
      <c r="KO569" s="14"/>
      <c r="KP569" s="14"/>
      <c r="KQ569" s="14"/>
      <c r="KR569" s="14"/>
      <c r="KS569" s="14"/>
      <c r="KT569" s="14"/>
      <c r="KU569" s="14"/>
      <c r="KV569" s="14"/>
      <c r="KW569" s="14"/>
      <c r="KX569" s="14"/>
      <c r="KY569" s="14"/>
      <c r="KZ569" s="14"/>
      <c r="LA569" s="14"/>
      <c r="LB569" s="14"/>
      <c r="LC569" s="14"/>
      <c r="LD569" s="14"/>
      <c r="LE569" s="14"/>
      <c r="LF569" s="14"/>
      <c r="LG569" s="14"/>
      <c r="LH569" s="14"/>
      <c r="LI569" s="14"/>
      <c r="LJ569" s="14"/>
      <c r="LK569" s="14"/>
      <c r="LL569" s="14"/>
      <c r="LM569" s="14"/>
      <c r="LN569" s="14"/>
      <c r="LO569" s="14"/>
      <c r="LP569" s="14"/>
      <c r="LQ569" s="14"/>
      <c r="LR569" s="14"/>
      <c r="LS569" s="14"/>
      <c r="LT569" s="14"/>
      <c r="LU569" s="14"/>
      <c r="LV569" s="14"/>
      <c r="LW569" s="14"/>
      <c r="LX569" s="14"/>
      <c r="LY569" s="14"/>
      <c r="LZ569" s="14"/>
      <c r="MA569" s="14"/>
      <c r="MB569" s="14"/>
      <c r="MC569" s="14"/>
      <c r="MD569" s="14"/>
      <c r="ME569" s="14"/>
      <c r="MF569" s="14"/>
      <c r="MG569" s="14"/>
      <c r="MH569" s="14"/>
      <c r="MI569" s="14"/>
      <c r="MJ569" s="14"/>
      <c r="MK569" s="14"/>
      <c r="ML569" s="14"/>
      <c r="MM569" s="14"/>
      <c r="MN569" s="14"/>
      <c r="MO569" s="14"/>
      <c r="MP569" s="14"/>
      <c r="MQ569" s="14"/>
      <c r="MR569" s="14"/>
      <c r="MS569" s="14"/>
    </row>
    <row r="570" spans="1:357"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c r="IU570" s="14"/>
      <c r="IV570" s="14"/>
      <c r="IW570" s="14"/>
      <c r="IX570" s="14"/>
      <c r="IY570" s="14"/>
      <c r="IZ570" s="14"/>
      <c r="JA570" s="14"/>
      <c r="JB570" s="14"/>
      <c r="JC570" s="14"/>
      <c r="JD570" s="14"/>
      <c r="JE570" s="14"/>
      <c r="JF570" s="14"/>
      <c r="JG570" s="14"/>
      <c r="JH570" s="14"/>
      <c r="JI570" s="14"/>
      <c r="JJ570" s="14"/>
      <c r="JK570" s="14"/>
      <c r="JL570" s="14"/>
      <c r="JM570" s="14"/>
      <c r="JN570" s="14"/>
      <c r="JO570" s="14"/>
      <c r="JP570" s="14"/>
      <c r="JQ570" s="14"/>
      <c r="JR570" s="14"/>
      <c r="JS570" s="14"/>
      <c r="JT570" s="14"/>
      <c r="JU570" s="14"/>
      <c r="JV570" s="14"/>
      <c r="JW570" s="14"/>
      <c r="JX570" s="14"/>
      <c r="JY570" s="14"/>
      <c r="JZ570" s="14"/>
      <c r="KA570" s="14"/>
      <c r="KB570" s="14"/>
      <c r="KC570" s="14"/>
      <c r="KD570" s="14"/>
      <c r="KE570" s="14"/>
      <c r="KF570" s="14"/>
      <c r="KG570" s="14"/>
      <c r="KH570" s="14"/>
      <c r="KI570" s="14"/>
      <c r="KJ570" s="14"/>
      <c r="KK570" s="14"/>
      <c r="KL570" s="14"/>
      <c r="KM570" s="14"/>
      <c r="KN570" s="14"/>
      <c r="KO570" s="14"/>
      <c r="KP570" s="14"/>
      <c r="KQ570" s="14"/>
      <c r="KR570" s="14"/>
      <c r="KS570" s="14"/>
      <c r="KT570" s="14"/>
      <c r="KU570" s="14"/>
      <c r="KV570" s="14"/>
      <c r="KW570" s="14"/>
      <c r="KX570" s="14"/>
      <c r="KY570" s="14"/>
      <c r="KZ570" s="14"/>
      <c r="LA570" s="14"/>
      <c r="LB570" s="14"/>
      <c r="LC570" s="14"/>
      <c r="LD570" s="14"/>
      <c r="LE570" s="14"/>
      <c r="LF570" s="14"/>
      <c r="LG570" s="14"/>
      <c r="LH570" s="14"/>
      <c r="LI570" s="14"/>
      <c r="LJ570" s="14"/>
      <c r="LK570" s="14"/>
      <c r="LL570" s="14"/>
      <c r="LM570" s="14"/>
      <c r="LN570" s="14"/>
      <c r="LO570" s="14"/>
      <c r="LP570" s="14"/>
      <c r="LQ570" s="14"/>
      <c r="LR570" s="14"/>
      <c r="LS570" s="14"/>
      <c r="LT570" s="14"/>
      <c r="LU570" s="14"/>
      <c r="LV570" s="14"/>
      <c r="LW570" s="14"/>
      <c r="LX570" s="14"/>
      <c r="LY570" s="14"/>
      <c r="LZ570" s="14"/>
      <c r="MA570" s="14"/>
      <c r="MB570" s="14"/>
      <c r="MC570" s="14"/>
      <c r="MD570" s="14"/>
      <c r="ME570" s="14"/>
      <c r="MF570" s="14"/>
      <c r="MG570" s="14"/>
      <c r="MH570" s="14"/>
      <c r="MI570" s="14"/>
      <c r="MJ570" s="14"/>
      <c r="MK570" s="14"/>
      <c r="ML570" s="14"/>
      <c r="MM570" s="14"/>
      <c r="MN570" s="14"/>
      <c r="MO570" s="14"/>
      <c r="MP570" s="14"/>
      <c r="MQ570" s="14"/>
      <c r="MR570" s="14"/>
      <c r="MS570" s="14"/>
    </row>
    <row r="571" spans="1:357"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c r="IU571" s="14"/>
      <c r="IV571" s="14"/>
      <c r="IW571" s="14"/>
      <c r="IX571" s="14"/>
      <c r="IY571" s="14"/>
      <c r="IZ571" s="14"/>
      <c r="JA571" s="14"/>
      <c r="JB571" s="14"/>
      <c r="JC571" s="14"/>
      <c r="JD571" s="14"/>
      <c r="JE571" s="14"/>
      <c r="JF571" s="14"/>
      <c r="JG571" s="14"/>
      <c r="JH571" s="14"/>
      <c r="JI571" s="14"/>
      <c r="JJ571" s="14"/>
      <c r="JK571" s="14"/>
      <c r="JL571" s="14"/>
      <c r="JM571" s="14"/>
      <c r="JN571" s="14"/>
      <c r="JO571" s="14"/>
      <c r="JP571" s="14"/>
      <c r="JQ571" s="14"/>
      <c r="JR571" s="14"/>
      <c r="JS571" s="14"/>
      <c r="JT571" s="14"/>
      <c r="JU571" s="14"/>
      <c r="JV571" s="14"/>
      <c r="JW571" s="14"/>
      <c r="JX571" s="14"/>
      <c r="JY571" s="14"/>
      <c r="JZ571" s="14"/>
      <c r="KA571" s="14"/>
      <c r="KB571" s="14"/>
      <c r="KC571" s="14"/>
      <c r="KD571" s="14"/>
      <c r="KE571" s="14"/>
      <c r="KF571" s="14"/>
      <c r="KG571" s="14"/>
      <c r="KH571" s="14"/>
      <c r="KI571" s="14"/>
      <c r="KJ571" s="14"/>
      <c r="KK571" s="14"/>
      <c r="KL571" s="14"/>
      <c r="KM571" s="14"/>
      <c r="KN571" s="14"/>
      <c r="KO571" s="14"/>
      <c r="KP571" s="14"/>
      <c r="KQ571" s="14"/>
      <c r="KR571" s="14"/>
      <c r="KS571" s="14"/>
      <c r="KT571" s="14"/>
      <c r="KU571" s="14"/>
      <c r="KV571" s="14"/>
      <c r="KW571" s="14"/>
      <c r="KX571" s="14"/>
      <c r="KY571" s="14"/>
      <c r="KZ571" s="14"/>
      <c r="LA571" s="14"/>
      <c r="LB571" s="14"/>
      <c r="LC571" s="14"/>
      <c r="LD571" s="14"/>
      <c r="LE571" s="14"/>
      <c r="LF571" s="14"/>
      <c r="LG571" s="14"/>
      <c r="LH571" s="14"/>
      <c r="LI571" s="14"/>
      <c r="LJ571" s="14"/>
      <c r="LK571" s="14"/>
      <c r="LL571" s="14"/>
      <c r="LM571" s="14"/>
      <c r="LN571" s="14"/>
      <c r="LO571" s="14"/>
      <c r="LP571" s="14"/>
      <c r="LQ571" s="14"/>
      <c r="LR571" s="14"/>
      <c r="LS571" s="14"/>
      <c r="LT571" s="14"/>
      <c r="LU571" s="14"/>
      <c r="LV571" s="14"/>
      <c r="LW571" s="14"/>
      <c r="LX571" s="14"/>
      <c r="LY571" s="14"/>
      <c r="LZ571" s="14"/>
      <c r="MA571" s="14"/>
      <c r="MB571" s="14"/>
      <c r="MC571" s="14"/>
      <c r="MD571" s="14"/>
      <c r="ME571" s="14"/>
      <c r="MF571" s="14"/>
      <c r="MG571" s="14"/>
      <c r="MH571" s="14"/>
      <c r="MI571" s="14"/>
      <c r="MJ571" s="14"/>
      <c r="MK571" s="14"/>
      <c r="ML571" s="14"/>
      <c r="MM571" s="14"/>
      <c r="MN571" s="14"/>
      <c r="MO571" s="14"/>
      <c r="MP571" s="14"/>
      <c r="MQ571" s="14"/>
      <c r="MR571" s="14"/>
      <c r="MS571" s="14"/>
    </row>
    <row r="572" spans="1:357"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c r="IR572" s="14"/>
      <c r="IS572" s="14"/>
      <c r="IT572" s="14"/>
      <c r="IU572" s="14"/>
      <c r="IV572" s="14"/>
      <c r="IW572" s="14"/>
      <c r="IX572" s="14"/>
      <c r="IY572" s="14"/>
      <c r="IZ572" s="14"/>
      <c r="JA572" s="14"/>
      <c r="JB572" s="14"/>
      <c r="JC572" s="14"/>
      <c r="JD572" s="14"/>
      <c r="JE572" s="14"/>
      <c r="JF572" s="14"/>
      <c r="JG572" s="14"/>
      <c r="JH572" s="14"/>
      <c r="JI572" s="14"/>
      <c r="JJ572" s="14"/>
      <c r="JK572" s="14"/>
      <c r="JL572" s="14"/>
      <c r="JM572" s="14"/>
      <c r="JN572" s="14"/>
      <c r="JO572" s="14"/>
      <c r="JP572" s="14"/>
      <c r="JQ572" s="14"/>
      <c r="JR572" s="14"/>
      <c r="JS572" s="14"/>
      <c r="JT572" s="14"/>
      <c r="JU572" s="14"/>
      <c r="JV572" s="14"/>
      <c r="JW572" s="14"/>
      <c r="JX572" s="14"/>
      <c r="JY572" s="14"/>
      <c r="JZ572" s="14"/>
      <c r="KA572" s="14"/>
      <c r="KB572" s="14"/>
      <c r="KC572" s="14"/>
      <c r="KD572" s="14"/>
      <c r="KE572" s="14"/>
      <c r="KF572" s="14"/>
      <c r="KG572" s="14"/>
      <c r="KH572" s="14"/>
      <c r="KI572" s="14"/>
      <c r="KJ572" s="14"/>
      <c r="KK572" s="14"/>
      <c r="KL572" s="14"/>
      <c r="KM572" s="14"/>
      <c r="KN572" s="14"/>
      <c r="KO572" s="14"/>
      <c r="KP572" s="14"/>
      <c r="KQ572" s="14"/>
      <c r="KR572" s="14"/>
      <c r="KS572" s="14"/>
      <c r="KT572" s="14"/>
      <c r="KU572" s="14"/>
      <c r="KV572" s="14"/>
      <c r="KW572" s="14"/>
      <c r="KX572" s="14"/>
      <c r="KY572" s="14"/>
      <c r="KZ572" s="14"/>
      <c r="LA572" s="14"/>
      <c r="LB572" s="14"/>
      <c r="LC572" s="14"/>
      <c r="LD572" s="14"/>
      <c r="LE572" s="14"/>
      <c r="LF572" s="14"/>
      <c r="LG572" s="14"/>
      <c r="LH572" s="14"/>
      <c r="LI572" s="14"/>
      <c r="LJ572" s="14"/>
      <c r="LK572" s="14"/>
      <c r="LL572" s="14"/>
      <c r="LM572" s="14"/>
      <c r="LN572" s="14"/>
      <c r="LO572" s="14"/>
      <c r="LP572" s="14"/>
      <c r="LQ572" s="14"/>
      <c r="LR572" s="14"/>
      <c r="LS572" s="14"/>
      <c r="LT572" s="14"/>
      <c r="LU572" s="14"/>
      <c r="LV572" s="14"/>
      <c r="LW572" s="14"/>
      <c r="LX572" s="14"/>
      <c r="LY572" s="14"/>
      <c r="LZ572" s="14"/>
      <c r="MA572" s="14"/>
      <c r="MB572" s="14"/>
      <c r="MC572" s="14"/>
      <c r="MD572" s="14"/>
      <c r="ME572" s="14"/>
      <c r="MF572" s="14"/>
      <c r="MG572" s="14"/>
      <c r="MH572" s="14"/>
      <c r="MI572" s="14"/>
      <c r="MJ572" s="14"/>
      <c r="MK572" s="14"/>
      <c r="ML572" s="14"/>
      <c r="MM572" s="14"/>
      <c r="MN572" s="14"/>
      <c r="MO572" s="14"/>
      <c r="MP572" s="14"/>
      <c r="MQ572" s="14"/>
      <c r="MR572" s="14"/>
      <c r="MS572" s="14"/>
    </row>
    <row r="573" spans="1:357"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row>
    <row r="574" spans="1:357"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c r="IU574" s="14"/>
      <c r="IV574" s="14"/>
      <c r="IW574" s="14"/>
      <c r="IX574" s="14"/>
      <c r="IY574" s="14"/>
      <c r="IZ574" s="14"/>
      <c r="JA574" s="14"/>
      <c r="JB574" s="14"/>
      <c r="JC574" s="14"/>
      <c r="JD574" s="14"/>
      <c r="JE574" s="14"/>
      <c r="JF574" s="14"/>
      <c r="JG574" s="14"/>
      <c r="JH574" s="14"/>
      <c r="JI574" s="14"/>
      <c r="JJ574" s="14"/>
      <c r="JK574" s="14"/>
      <c r="JL574" s="14"/>
      <c r="JM574" s="14"/>
      <c r="JN574" s="14"/>
      <c r="JO574" s="14"/>
      <c r="JP574" s="14"/>
      <c r="JQ574" s="14"/>
      <c r="JR574" s="14"/>
      <c r="JS574" s="14"/>
      <c r="JT574" s="14"/>
      <c r="JU574" s="14"/>
      <c r="JV574" s="14"/>
      <c r="JW574" s="14"/>
      <c r="JX574" s="14"/>
      <c r="JY574" s="14"/>
      <c r="JZ574" s="14"/>
      <c r="KA574" s="14"/>
      <c r="KB574" s="14"/>
      <c r="KC574" s="14"/>
      <c r="KD574" s="14"/>
      <c r="KE574" s="14"/>
      <c r="KF574" s="14"/>
      <c r="KG574" s="14"/>
      <c r="KH574" s="14"/>
      <c r="KI574" s="14"/>
      <c r="KJ574" s="14"/>
      <c r="KK574" s="14"/>
      <c r="KL574" s="14"/>
      <c r="KM574" s="14"/>
      <c r="KN574" s="14"/>
      <c r="KO574" s="14"/>
      <c r="KP574" s="14"/>
      <c r="KQ574" s="14"/>
      <c r="KR574" s="14"/>
      <c r="KS574" s="14"/>
      <c r="KT574" s="14"/>
      <c r="KU574" s="14"/>
      <c r="KV574" s="14"/>
      <c r="KW574" s="14"/>
      <c r="KX574" s="14"/>
      <c r="KY574" s="14"/>
      <c r="KZ574" s="14"/>
      <c r="LA574" s="14"/>
      <c r="LB574" s="14"/>
      <c r="LC574" s="14"/>
      <c r="LD574" s="14"/>
      <c r="LE574" s="14"/>
      <c r="LF574" s="14"/>
      <c r="LG574" s="14"/>
      <c r="LH574" s="14"/>
      <c r="LI574" s="14"/>
      <c r="LJ574" s="14"/>
      <c r="LK574" s="14"/>
      <c r="LL574" s="14"/>
      <c r="LM574" s="14"/>
      <c r="LN574" s="14"/>
      <c r="LO574" s="14"/>
      <c r="LP574" s="14"/>
      <c r="LQ574" s="14"/>
      <c r="LR574" s="14"/>
      <c r="LS574" s="14"/>
      <c r="LT574" s="14"/>
      <c r="LU574" s="14"/>
      <c r="LV574" s="14"/>
      <c r="LW574" s="14"/>
      <c r="LX574" s="14"/>
      <c r="LY574" s="14"/>
      <c r="LZ574" s="14"/>
      <c r="MA574" s="14"/>
      <c r="MB574" s="14"/>
      <c r="MC574" s="14"/>
      <c r="MD574" s="14"/>
      <c r="ME574" s="14"/>
      <c r="MF574" s="14"/>
      <c r="MG574" s="14"/>
      <c r="MH574" s="14"/>
      <c r="MI574" s="14"/>
      <c r="MJ574" s="14"/>
      <c r="MK574" s="14"/>
      <c r="ML574" s="14"/>
      <c r="MM574" s="14"/>
      <c r="MN574" s="14"/>
      <c r="MO574" s="14"/>
      <c r="MP574" s="14"/>
      <c r="MQ574" s="14"/>
      <c r="MR574" s="14"/>
      <c r="MS574" s="14"/>
    </row>
    <row r="575" spans="1:357"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c r="IR575" s="14"/>
      <c r="IS575" s="14"/>
      <c r="IT575" s="14"/>
      <c r="IU575" s="14"/>
      <c r="IV575" s="14"/>
      <c r="IW575" s="14"/>
      <c r="IX575" s="14"/>
      <c r="IY575" s="14"/>
      <c r="IZ575" s="14"/>
      <c r="JA575" s="14"/>
      <c r="JB575" s="14"/>
      <c r="JC575" s="14"/>
      <c r="JD575" s="14"/>
      <c r="JE575" s="14"/>
      <c r="JF575" s="14"/>
      <c r="JG575" s="14"/>
      <c r="JH575" s="14"/>
      <c r="JI575" s="14"/>
      <c r="JJ575" s="14"/>
      <c r="JK575" s="14"/>
      <c r="JL575" s="14"/>
      <c r="JM575" s="14"/>
      <c r="JN575" s="14"/>
      <c r="JO575" s="14"/>
      <c r="JP575" s="14"/>
      <c r="JQ575" s="14"/>
      <c r="JR575" s="14"/>
      <c r="JS575" s="14"/>
      <c r="JT575" s="14"/>
      <c r="JU575" s="14"/>
      <c r="JV575" s="14"/>
      <c r="JW575" s="14"/>
      <c r="JX575" s="14"/>
      <c r="JY575" s="14"/>
      <c r="JZ575" s="14"/>
      <c r="KA575" s="14"/>
      <c r="KB575" s="14"/>
      <c r="KC575" s="14"/>
      <c r="KD575" s="14"/>
      <c r="KE575" s="14"/>
      <c r="KF575" s="14"/>
      <c r="KG575" s="14"/>
      <c r="KH575" s="14"/>
      <c r="KI575" s="14"/>
      <c r="KJ575" s="14"/>
      <c r="KK575" s="14"/>
      <c r="KL575" s="14"/>
      <c r="KM575" s="14"/>
      <c r="KN575" s="14"/>
      <c r="KO575" s="14"/>
      <c r="KP575" s="14"/>
      <c r="KQ575" s="14"/>
      <c r="KR575" s="14"/>
      <c r="KS575" s="14"/>
      <c r="KT575" s="14"/>
      <c r="KU575" s="14"/>
      <c r="KV575" s="14"/>
      <c r="KW575" s="14"/>
      <c r="KX575" s="14"/>
      <c r="KY575" s="14"/>
      <c r="KZ575" s="14"/>
      <c r="LA575" s="14"/>
      <c r="LB575" s="14"/>
      <c r="LC575" s="14"/>
      <c r="LD575" s="14"/>
      <c r="LE575" s="14"/>
      <c r="LF575" s="14"/>
      <c r="LG575" s="14"/>
      <c r="LH575" s="14"/>
      <c r="LI575" s="14"/>
      <c r="LJ575" s="14"/>
      <c r="LK575" s="14"/>
      <c r="LL575" s="14"/>
      <c r="LM575" s="14"/>
      <c r="LN575" s="14"/>
      <c r="LO575" s="14"/>
      <c r="LP575" s="14"/>
      <c r="LQ575" s="14"/>
      <c r="LR575" s="14"/>
      <c r="LS575" s="14"/>
      <c r="LT575" s="14"/>
      <c r="LU575" s="14"/>
      <c r="LV575" s="14"/>
      <c r="LW575" s="14"/>
      <c r="LX575" s="14"/>
      <c r="LY575" s="14"/>
      <c r="LZ575" s="14"/>
      <c r="MA575" s="14"/>
      <c r="MB575" s="14"/>
      <c r="MC575" s="14"/>
      <c r="MD575" s="14"/>
      <c r="ME575" s="14"/>
      <c r="MF575" s="14"/>
      <c r="MG575" s="14"/>
      <c r="MH575" s="14"/>
      <c r="MI575" s="14"/>
      <c r="MJ575" s="14"/>
      <c r="MK575" s="14"/>
      <c r="ML575" s="14"/>
      <c r="MM575" s="14"/>
      <c r="MN575" s="14"/>
      <c r="MO575" s="14"/>
      <c r="MP575" s="14"/>
      <c r="MQ575" s="14"/>
      <c r="MR575" s="14"/>
      <c r="MS575" s="14"/>
    </row>
    <row r="576" spans="1:357"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c r="IR576" s="14"/>
      <c r="IS576" s="14"/>
      <c r="IT576" s="14"/>
      <c r="IU576" s="14"/>
      <c r="IV576" s="14"/>
      <c r="IW576" s="14"/>
      <c r="IX576" s="14"/>
      <c r="IY576" s="14"/>
      <c r="IZ576" s="14"/>
      <c r="JA576" s="14"/>
      <c r="JB576" s="14"/>
      <c r="JC576" s="14"/>
      <c r="JD576" s="14"/>
      <c r="JE576" s="14"/>
      <c r="JF576" s="14"/>
      <c r="JG576" s="14"/>
      <c r="JH576" s="14"/>
      <c r="JI576" s="14"/>
      <c r="JJ576" s="14"/>
      <c r="JK576" s="14"/>
      <c r="JL576" s="14"/>
      <c r="JM576" s="14"/>
      <c r="JN576" s="14"/>
      <c r="JO576" s="14"/>
      <c r="JP576" s="14"/>
      <c r="JQ576" s="14"/>
      <c r="JR576" s="14"/>
      <c r="JS576" s="14"/>
      <c r="JT576" s="14"/>
      <c r="JU576" s="14"/>
      <c r="JV576" s="14"/>
      <c r="JW576" s="14"/>
      <c r="JX576" s="14"/>
      <c r="JY576" s="14"/>
      <c r="JZ576" s="14"/>
      <c r="KA576" s="14"/>
      <c r="KB576" s="14"/>
      <c r="KC576" s="14"/>
      <c r="KD576" s="14"/>
      <c r="KE576" s="14"/>
      <c r="KF576" s="14"/>
      <c r="KG576" s="14"/>
      <c r="KH576" s="14"/>
      <c r="KI576" s="14"/>
      <c r="KJ576" s="14"/>
      <c r="KK576" s="14"/>
      <c r="KL576" s="14"/>
      <c r="KM576" s="14"/>
      <c r="KN576" s="14"/>
      <c r="KO576" s="14"/>
      <c r="KP576" s="14"/>
      <c r="KQ576" s="14"/>
      <c r="KR576" s="14"/>
      <c r="KS576" s="14"/>
      <c r="KT576" s="14"/>
      <c r="KU576" s="14"/>
      <c r="KV576" s="14"/>
      <c r="KW576" s="14"/>
      <c r="KX576" s="14"/>
      <c r="KY576" s="14"/>
      <c r="KZ576" s="14"/>
      <c r="LA576" s="14"/>
      <c r="LB576" s="14"/>
      <c r="LC576" s="14"/>
      <c r="LD576" s="14"/>
      <c r="LE576" s="14"/>
      <c r="LF576" s="14"/>
      <c r="LG576" s="14"/>
      <c r="LH576" s="14"/>
      <c r="LI576" s="14"/>
      <c r="LJ576" s="14"/>
      <c r="LK576" s="14"/>
      <c r="LL576" s="14"/>
      <c r="LM576" s="14"/>
      <c r="LN576" s="14"/>
      <c r="LO576" s="14"/>
      <c r="LP576" s="14"/>
      <c r="LQ576" s="14"/>
      <c r="LR576" s="14"/>
      <c r="LS576" s="14"/>
      <c r="LT576" s="14"/>
      <c r="LU576" s="14"/>
      <c r="LV576" s="14"/>
      <c r="LW576" s="14"/>
      <c r="LX576" s="14"/>
      <c r="LY576" s="14"/>
      <c r="LZ576" s="14"/>
      <c r="MA576" s="14"/>
      <c r="MB576" s="14"/>
      <c r="MC576" s="14"/>
      <c r="MD576" s="14"/>
      <c r="ME576" s="14"/>
      <c r="MF576" s="14"/>
      <c r="MG576" s="14"/>
      <c r="MH576" s="14"/>
      <c r="MI576" s="14"/>
      <c r="MJ576" s="14"/>
      <c r="MK576" s="14"/>
      <c r="ML576" s="14"/>
      <c r="MM576" s="14"/>
      <c r="MN576" s="14"/>
      <c r="MO576" s="14"/>
      <c r="MP576" s="14"/>
      <c r="MQ576" s="14"/>
      <c r="MR576" s="14"/>
      <c r="MS576" s="14"/>
    </row>
    <row r="577" spans="1:357"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row>
    <row r="578" spans="1:357"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row>
    <row r="579" spans="1:357"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row>
    <row r="580" spans="1:357"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c r="IU580" s="14"/>
      <c r="IV580" s="14"/>
      <c r="IW580" s="14"/>
      <c r="IX580" s="14"/>
      <c r="IY580" s="14"/>
      <c r="IZ580" s="14"/>
      <c r="JA580" s="14"/>
      <c r="JB580" s="14"/>
      <c r="JC580" s="14"/>
      <c r="JD580" s="14"/>
      <c r="JE580" s="14"/>
      <c r="JF580" s="14"/>
      <c r="JG580" s="14"/>
      <c r="JH580" s="14"/>
      <c r="JI580" s="14"/>
      <c r="JJ580" s="14"/>
      <c r="JK580" s="14"/>
      <c r="JL580" s="14"/>
      <c r="JM580" s="14"/>
      <c r="JN580" s="14"/>
      <c r="JO580" s="14"/>
      <c r="JP580" s="14"/>
      <c r="JQ580" s="14"/>
      <c r="JR580" s="14"/>
      <c r="JS580" s="14"/>
      <c r="JT580" s="14"/>
      <c r="JU580" s="14"/>
      <c r="JV580" s="14"/>
      <c r="JW580" s="14"/>
      <c r="JX580" s="14"/>
      <c r="JY580" s="14"/>
      <c r="JZ580" s="14"/>
      <c r="KA580" s="14"/>
      <c r="KB580" s="14"/>
      <c r="KC580" s="14"/>
      <c r="KD580" s="14"/>
      <c r="KE580" s="14"/>
      <c r="KF580" s="14"/>
      <c r="KG580" s="14"/>
      <c r="KH580" s="14"/>
      <c r="KI580" s="14"/>
      <c r="KJ580" s="14"/>
      <c r="KK580" s="14"/>
      <c r="KL580" s="14"/>
      <c r="KM580" s="14"/>
      <c r="KN580" s="14"/>
      <c r="KO580" s="14"/>
      <c r="KP580" s="14"/>
      <c r="KQ580" s="14"/>
      <c r="KR580" s="14"/>
      <c r="KS580" s="14"/>
      <c r="KT580" s="14"/>
      <c r="KU580" s="14"/>
      <c r="KV580" s="14"/>
      <c r="KW580" s="14"/>
      <c r="KX580" s="14"/>
      <c r="KY580" s="14"/>
      <c r="KZ580" s="14"/>
      <c r="LA580" s="14"/>
      <c r="LB580" s="14"/>
      <c r="LC580" s="14"/>
      <c r="LD580" s="14"/>
      <c r="LE580" s="14"/>
      <c r="LF580" s="14"/>
      <c r="LG580" s="14"/>
      <c r="LH580" s="14"/>
      <c r="LI580" s="14"/>
      <c r="LJ580" s="14"/>
      <c r="LK580" s="14"/>
      <c r="LL580" s="14"/>
      <c r="LM580" s="14"/>
      <c r="LN580" s="14"/>
      <c r="LO580" s="14"/>
      <c r="LP580" s="14"/>
      <c r="LQ580" s="14"/>
      <c r="LR580" s="14"/>
      <c r="LS580" s="14"/>
      <c r="LT580" s="14"/>
      <c r="LU580" s="14"/>
      <c r="LV580" s="14"/>
      <c r="LW580" s="14"/>
      <c r="LX580" s="14"/>
      <c r="LY580" s="14"/>
      <c r="LZ580" s="14"/>
      <c r="MA580" s="14"/>
      <c r="MB580" s="14"/>
      <c r="MC580" s="14"/>
      <c r="MD580" s="14"/>
      <c r="ME580" s="14"/>
      <c r="MF580" s="14"/>
      <c r="MG580" s="14"/>
      <c r="MH580" s="14"/>
      <c r="MI580" s="14"/>
      <c r="MJ580" s="14"/>
      <c r="MK580" s="14"/>
      <c r="ML580" s="14"/>
      <c r="MM580" s="14"/>
      <c r="MN580" s="14"/>
      <c r="MO580" s="14"/>
      <c r="MP580" s="14"/>
      <c r="MQ580" s="14"/>
      <c r="MR580" s="14"/>
      <c r="MS580" s="14"/>
    </row>
    <row r="581" spans="1:357"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row>
    <row r="582" spans="1:357"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c r="IU582" s="14"/>
      <c r="IV582" s="14"/>
      <c r="IW582" s="14"/>
      <c r="IX582" s="14"/>
      <c r="IY582" s="14"/>
      <c r="IZ582" s="14"/>
      <c r="JA582" s="14"/>
      <c r="JB582" s="14"/>
      <c r="JC582" s="14"/>
      <c r="JD582" s="14"/>
      <c r="JE582" s="14"/>
      <c r="JF582" s="14"/>
      <c r="JG582" s="14"/>
      <c r="JH582" s="14"/>
      <c r="JI582" s="14"/>
      <c r="JJ582" s="14"/>
      <c r="JK582" s="14"/>
      <c r="JL582" s="14"/>
      <c r="JM582" s="14"/>
      <c r="JN582" s="14"/>
      <c r="JO582" s="14"/>
      <c r="JP582" s="14"/>
      <c r="JQ582" s="14"/>
      <c r="JR582" s="14"/>
      <c r="JS582" s="14"/>
      <c r="JT582" s="14"/>
      <c r="JU582" s="14"/>
      <c r="JV582" s="14"/>
      <c r="JW582" s="14"/>
      <c r="JX582" s="14"/>
      <c r="JY582" s="14"/>
      <c r="JZ582" s="14"/>
      <c r="KA582" s="14"/>
      <c r="KB582" s="14"/>
      <c r="KC582" s="14"/>
      <c r="KD582" s="14"/>
      <c r="KE582" s="14"/>
      <c r="KF582" s="14"/>
      <c r="KG582" s="14"/>
      <c r="KH582" s="14"/>
      <c r="KI582" s="14"/>
      <c r="KJ582" s="14"/>
      <c r="KK582" s="14"/>
      <c r="KL582" s="14"/>
      <c r="KM582" s="14"/>
      <c r="KN582" s="14"/>
      <c r="KO582" s="14"/>
      <c r="KP582" s="14"/>
      <c r="KQ582" s="14"/>
      <c r="KR582" s="14"/>
      <c r="KS582" s="14"/>
      <c r="KT582" s="14"/>
      <c r="KU582" s="14"/>
      <c r="KV582" s="14"/>
      <c r="KW582" s="14"/>
      <c r="KX582" s="14"/>
      <c r="KY582" s="14"/>
      <c r="KZ582" s="14"/>
      <c r="LA582" s="14"/>
      <c r="LB582" s="14"/>
      <c r="LC582" s="14"/>
      <c r="LD582" s="14"/>
      <c r="LE582" s="14"/>
      <c r="LF582" s="14"/>
      <c r="LG582" s="14"/>
      <c r="LH582" s="14"/>
      <c r="LI582" s="14"/>
      <c r="LJ582" s="14"/>
      <c r="LK582" s="14"/>
      <c r="LL582" s="14"/>
      <c r="LM582" s="14"/>
      <c r="LN582" s="14"/>
      <c r="LO582" s="14"/>
      <c r="LP582" s="14"/>
      <c r="LQ582" s="14"/>
      <c r="LR582" s="14"/>
      <c r="LS582" s="14"/>
      <c r="LT582" s="14"/>
      <c r="LU582" s="14"/>
      <c r="LV582" s="14"/>
      <c r="LW582" s="14"/>
      <c r="LX582" s="14"/>
      <c r="LY582" s="14"/>
      <c r="LZ582" s="14"/>
      <c r="MA582" s="14"/>
      <c r="MB582" s="14"/>
      <c r="MC582" s="14"/>
      <c r="MD582" s="14"/>
      <c r="ME582" s="14"/>
      <c r="MF582" s="14"/>
      <c r="MG582" s="14"/>
      <c r="MH582" s="14"/>
      <c r="MI582" s="14"/>
      <c r="MJ582" s="14"/>
      <c r="MK582" s="14"/>
      <c r="ML582" s="14"/>
      <c r="MM582" s="14"/>
      <c r="MN582" s="14"/>
      <c r="MO582" s="14"/>
      <c r="MP582" s="14"/>
      <c r="MQ582" s="14"/>
      <c r="MR582" s="14"/>
      <c r="MS582" s="14"/>
    </row>
    <row r="583" spans="1:357"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c r="IR583" s="14"/>
      <c r="IS583" s="14"/>
      <c r="IT583" s="14"/>
      <c r="IU583" s="14"/>
      <c r="IV583" s="14"/>
      <c r="IW583" s="14"/>
      <c r="IX583" s="14"/>
      <c r="IY583" s="14"/>
      <c r="IZ583" s="14"/>
      <c r="JA583" s="14"/>
      <c r="JB583" s="14"/>
      <c r="JC583" s="14"/>
      <c r="JD583" s="14"/>
      <c r="JE583" s="14"/>
      <c r="JF583" s="14"/>
      <c r="JG583" s="14"/>
      <c r="JH583" s="14"/>
      <c r="JI583" s="14"/>
      <c r="JJ583" s="14"/>
      <c r="JK583" s="14"/>
      <c r="JL583" s="14"/>
      <c r="JM583" s="14"/>
      <c r="JN583" s="14"/>
      <c r="JO583" s="14"/>
      <c r="JP583" s="14"/>
      <c r="JQ583" s="14"/>
      <c r="JR583" s="14"/>
      <c r="JS583" s="14"/>
      <c r="JT583" s="14"/>
      <c r="JU583" s="14"/>
      <c r="JV583" s="14"/>
      <c r="JW583" s="14"/>
      <c r="JX583" s="14"/>
      <c r="JY583" s="14"/>
      <c r="JZ583" s="14"/>
      <c r="KA583" s="14"/>
      <c r="KB583" s="14"/>
      <c r="KC583" s="14"/>
      <c r="KD583" s="14"/>
      <c r="KE583" s="14"/>
      <c r="KF583" s="14"/>
      <c r="KG583" s="14"/>
      <c r="KH583" s="14"/>
      <c r="KI583" s="14"/>
      <c r="KJ583" s="14"/>
      <c r="KK583" s="14"/>
      <c r="KL583" s="14"/>
      <c r="KM583" s="14"/>
      <c r="KN583" s="14"/>
      <c r="KO583" s="14"/>
      <c r="KP583" s="14"/>
      <c r="KQ583" s="14"/>
      <c r="KR583" s="14"/>
      <c r="KS583" s="14"/>
      <c r="KT583" s="14"/>
      <c r="KU583" s="14"/>
      <c r="KV583" s="14"/>
      <c r="KW583" s="14"/>
      <c r="KX583" s="14"/>
      <c r="KY583" s="14"/>
      <c r="KZ583" s="14"/>
      <c r="LA583" s="14"/>
      <c r="LB583" s="14"/>
      <c r="LC583" s="14"/>
      <c r="LD583" s="14"/>
      <c r="LE583" s="14"/>
      <c r="LF583" s="14"/>
      <c r="LG583" s="14"/>
      <c r="LH583" s="14"/>
      <c r="LI583" s="14"/>
      <c r="LJ583" s="14"/>
      <c r="LK583" s="14"/>
      <c r="LL583" s="14"/>
      <c r="LM583" s="14"/>
      <c r="LN583" s="14"/>
      <c r="LO583" s="14"/>
      <c r="LP583" s="14"/>
      <c r="LQ583" s="14"/>
      <c r="LR583" s="14"/>
      <c r="LS583" s="14"/>
      <c r="LT583" s="14"/>
      <c r="LU583" s="14"/>
      <c r="LV583" s="14"/>
      <c r="LW583" s="14"/>
      <c r="LX583" s="14"/>
      <c r="LY583" s="14"/>
      <c r="LZ583" s="14"/>
      <c r="MA583" s="14"/>
      <c r="MB583" s="14"/>
      <c r="MC583" s="14"/>
      <c r="MD583" s="14"/>
      <c r="ME583" s="14"/>
      <c r="MF583" s="14"/>
      <c r="MG583" s="14"/>
      <c r="MH583" s="14"/>
      <c r="MI583" s="14"/>
      <c r="MJ583" s="14"/>
      <c r="MK583" s="14"/>
      <c r="ML583" s="14"/>
      <c r="MM583" s="14"/>
      <c r="MN583" s="14"/>
      <c r="MO583" s="14"/>
      <c r="MP583" s="14"/>
      <c r="MQ583" s="14"/>
      <c r="MR583" s="14"/>
      <c r="MS583" s="14"/>
    </row>
    <row r="584" spans="1:357"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c r="IR584" s="14"/>
      <c r="IS584" s="14"/>
      <c r="IT584" s="14"/>
      <c r="IU584" s="14"/>
      <c r="IV584" s="14"/>
      <c r="IW584" s="14"/>
      <c r="IX584" s="14"/>
      <c r="IY584" s="14"/>
      <c r="IZ584" s="14"/>
      <c r="JA584" s="14"/>
      <c r="JB584" s="14"/>
      <c r="JC584" s="14"/>
      <c r="JD584" s="14"/>
      <c r="JE584" s="14"/>
      <c r="JF584" s="14"/>
      <c r="JG584" s="14"/>
      <c r="JH584" s="14"/>
      <c r="JI584" s="14"/>
      <c r="JJ584" s="14"/>
      <c r="JK584" s="14"/>
      <c r="JL584" s="14"/>
      <c r="JM584" s="14"/>
      <c r="JN584" s="14"/>
      <c r="JO584" s="14"/>
      <c r="JP584" s="14"/>
      <c r="JQ584" s="14"/>
      <c r="JR584" s="14"/>
      <c r="JS584" s="14"/>
      <c r="JT584" s="14"/>
      <c r="JU584" s="14"/>
      <c r="JV584" s="14"/>
      <c r="JW584" s="14"/>
      <c r="JX584" s="14"/>
      <c r="JY584" s="14"/>
      <c r="JZ584" s="14"/>
      <c r="KA584" s="14"/>
      <c r="KB584" s="14"/>
      <c r="KC584" s="14"/>
      <c r="KD584" s="14"/>
      <c r="KE584" s="14"/>
      <c r="KF584" s="14"/>
      <c r="KG584" s="14"/>
      <c r="KH584" s="14"/>
      <c r="KI584" s="14"/>
      <c r="KJ584" s="14"/>
      <c r="KK584" s="14"/>
      <c r="KL584" s="14"/>
      <c r="KM584" s="14"/>
      <c r="KN584" s="14"/>
      <c r="KO584" s="14"/>
      <c r="KP584" s="14"/>
      <c r="KQ584" s="14"/>
      <c r="KR584" s="14"/>
      <c r="KS584" s="14"/>
      <c r="KT584" s="14"/>
      <c r="KU584" s="14"/>
      <c r="KV584" s="14"/>
      <c r="KW584" s="14"/>
      <c r="KX584" s="14"/>
      <c r="KY584" s="14"/>
      <c r="KZ584" s="14"/>
      <c r="LA584" s="14"/>
      <c r="LB584" s="14"/>
      <c r="LC584" s="14"/>
      <c r="LD584" s="14"/>
      <c r="LE584" s="14"/>
      <c r="LF584" s="14"/>
      <c r="LG584" s="14"/>
      <c r="LH584" s="14"/>
      <c r="LI584" s="14"/>
      <c r="LJ584" s="14"/>
      <c r="LK584" s="14"/>
      <c r="LL584" s="14"/>
      <c r="LM584" s="14"/>
      <c r="LN584" s="14"/>
      <c r="LO584" s="14"/>
      <c r="LP584" s="14"/>
      <c r="LQ584" s="14"/>
      <c r="LR584" s="14"/>
      <c r="LS584" s="14"/>
      <c r="LT584" s="14"/>
      <c r="LU584" s="14"/>
      <c r="LV584" s="14"/>
      <c r="LW584" s="14"/>
      <c r="LX584" s="14"/>
      <c r="LY584" s="14"/>
      <c r="LZ584" s="14"/>
      <c r="MA584" s="14"/>
      <c r="MB584" s="14"/>
      <c r="MC584" s="14"/>
      <c r="MD584" s="14"/>
      <c r="ME584" s="14"/>
      <c r="MF584" s="14"/>
      <c r="MG584" s="14"/>
      <c r="MH584" s="14"/>
      <c r="MI584" s="14"/>
      <c r="MJ584" s="14"/>
      <c r="MK584" s="14"/>
      <c r="ML584" s="14"/>
      <c r="MM584" s="14"/>
      <c r="MN584" s="14"/>
      <c r="MO584" s="14"/>
      <c r="MP584" s="14"/>
      <c r="MQ584" s="14"/>
      <c r="MR584" s="14"/>
      <c r="MS584" s="14"/>
    </row>
    <row r="585" spans="1:357"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c r="IR585" s="14"/>
      <c r="IS585" s="14"/>
      <c r="IT585" s="14"/>
      <c r="IU585" s="14"/>
      <c r="IV585" s="14"/>
      <c r="IW585" s="14"/>
      <c r="IX585" s="14"/>
      <c r="IY585" s="14"/>
      <c r="IZ585" s="14"/>
      <c r="JA585" s="14"/>
      <c r="JB585" s="14"/>
      <c r="JC585" s="14"/>
      <c r="JD585" s="14"/>
      <c r="JE585" s="14"/>
      <c r="JF585" s="14"/>
      <c r="JG585" s="14"/>
      <c r="JH585" s="14"/>
      <c r="JI585" s="14"/>
      <c r="JJ585" s="14"/>
      <c r="JK585" s="14"/>
      <c r="JL585" s="14"/>
      <c r="JM585" s="14"/>
      <c r="JN585" s="14"/>
      <c r="JO585" s="14"/>
      <c r="JP585" s="14"/>
      <c r="JQ585" s="14"/>
      <c r="JR585" s="14"/>
      <c r="JS585" s="14"/>
      <c r="JT585" s="14"/>
      <c r="JU585" s="14"/>
      <c r="JV585" s="14"/>
      <c r="JW585" s="14"/>
      <c r="JX585" s="14"/>
      <c r="JY585" s="14"/>
      <c r="JZ585" s="14"/>
      <c r="KA585" s="14"/>
      <c r="KB585" s="14"/>
      <c r="KC585" s="14"/>
      <c r="KD585" s="14"/>
      <c r="KE585" s="14"/>
      <c r="KF585" s="14"/>
      <c r="KG585" s="14"/>
      <c r="KH585" s="14"/>
      <c r="KI585" s="14"/>
      <c r="KJ585" s="14"/>
      <c r="KK585" s="14"/>
      <c r="KL585" s="14"/>
      <c r="KM585" s="14"/>
      <c r="KN585" s="14"/>
      <c r="KO585" s="14"/>
      <c r="KP585" s="14"/>
      <c r="KQ585" s="14"/>
      <c r="KR585" s="14"/>
      <c r="KS585" s="14"/>
      <c r="KT585" s="14"/>
      <c r="KU585" s="14"/>
      <c r="KV585" s="14"/>
      <c r="KW585" s="14"/>
      <c r="KX585" s="14"/>
      <c r="KY585" s="14"/>
      <c r="KZ585" s="14"/>
      <c r="LA585" s="14"/>
      <c r="LB585" s="14"/>
      <c r="LC585" s="14"/>
      <c r="LD585" s="14"/>
      <c r="LE585" s="14"/>
      <c r="LF585" s="14"/>
      <c r="LG585" s="14"/>
      <c r="LH585" s="14"/>
      <c r="LI585" s="14"/>
      <c r="LJ585" s="14"/>
      <c r="LK585" s="14"/>
      <c r="LL585" s="14"/>
      <c r="LM585" s="14"/>
      <c r="LN585" s="14"/>
      <c r="LO585" s="14"/>
      <c r="LP585" s="14"/>
      <c r="LQ585" s="14"/>
      <c r="LR585" s="14"/>
      <c r="LS585" s="14"/>
      <c r="LT585" s="14"/>
      <c r="LU585" s="14"/>
      <c r="LV585" s="14"/>
      <c r="LW585" s="14"/>
      <c r="LX585" s="14"/>
      <c r="LY585" s="14"/>
      <c r="LZ585" s="14"/>
      <c r="MA585" s="14"/>
      <c r="MB585" s="14"/>
      <c r="MC585" s="14"/>
      <c r="MD585" s="14"/>
      <c r="ME585" s="14"/>
      <c r="MF585" s="14"/>
      <c r="MG585" s="14"/>
      <c r="MH585" s="14"/>
      <c r="MI585" s="14"/>
      <c r="MJ585" s="14"/>
      <c r="MK585" s="14"/>
      <c r="ML585" s="14"/>
      <c r="MM585" s="14"/>
      <c r="MN585" s="14"/>
      <c r="MO585" s="14"/>
      <c r="MP585" s="14"/>
      <c r="MQ585" s="14"/>
      <c r="MR585" s="14"/>
      <c r="MS585" s="14"/>
    </row>
    <row r="586" spans="1:357"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c r="IR586" s="14"/>
      <c r="IS586" s="14"/>
      <c r="IT586" s="14"/>
      <c r="IU586" s="14"/>
      <c r="IV586" s="14"/>
      <c r="IW586" s="14"/>
      <c r="IX586" s="14"/>
      <c r="IY586" s="14"/>
      <c r="IZ586" s="14"/>
      <c r="JA586" s="14"/>
      <c r="JB586" s="14"/>
      <c r="JC586" s="14"/>
      <c r="JD586" s="14"/>
      <c r="JE586" s="14"/>
      <c r="JF586" s="14"/>
      <c r="JG586" s="14"/>
      <c r="JH586" s="14"/>
      <c r="JI586" s="14"/>
      <c r="JJ586" s="14"/>
      <c r="JK586" s="14"/>
      <c r="JL586" s="14"/>
      <c r="JM586" s="14"/>
      <c r="JN586" s="14"/>
      <c r="JO586" s="14"/>
      <c r="JP586" s="14"/>
      <c r="JQ586" s="14"/>
      <c r="JR586" s="14"/>
      <c r="JS586" s="14"/>
      <c r="JT586" s="14"/>
      <c r="JU586" s="14"/>
      <c r="JV586" s="14"/>
      <c r="JW586" s="14"/>
      <c r="JX586" s="14"/>
      <c r="JY586" s="14"/>
      <c r="JZ586" s="14"/>
      <c r="KA586" s="14"/>
      <c r="KB586" s="14"/>
      <c r="KC586" s="14"/>
      <c r="KD586" s="14"/>
      <c r="KE586" s="14"/>
      <c r="KF586" s="14"/>
      <c r="KG586" s="14"/>
      <c r="KH586" s="14"/>
      <c r="KI586" s="14"/>
      <c r="KJ586" s="14"/>
      <c r="KK586" s="14"/>
      <c r="KL586" s="14"/>
      <c r="KM586" s="14"/>
      <c r="KN586" s="14"/>
      <c r="KO586" s="14"/>
      <c r="KP586" s="14"/>
      <c r="KQ586" s="14"/>
      <c r="KR586" s="14"/>
      <c r="KS586" s="14"/>
      <c r="KT586" s="14"/>
      <c r="KU586" s="14"/>
      <c r="KV586" s="14"/>
      <c r="KW586" s="14"/>
      <c r="KX586" s="14"/>
      <c r="KY586" s="14"/>
      <c r="KZ586" s="14"/>
      <c r="LA586" s="14"/>
      <c r="LB586" s="14"/>
      <c r="LC586" s="14"/>
      <c r="LD586" s="14"/>
      <c r="LE586" s="14"/>
      <c r="LF586" s="14"/>
      <c r="LG586" s="14"/>
      <c r="LH586" s="14"/>
      <c r="LI586" s="14"/>
      <c r="LJ586" s="14"/>
      <c r="LK586" s="14"/>
      <c r="LL586" s="14"/>
      <c r="LM586" s="14"/>
      <c r="LN586" s="14"/>
      <c r="LO586" s="14"/>
      <c r="LP586" s="14"/>
      <c r="LQ586" s="14"/>
      <c r="LR586" s="14"/>
      <c r="LS586" s="14"/>
      <c r="LT586" s="14"/>
      <c r="LU586" s="14"/>
      <c r="LV586" s="14"/>
      <c r="LW586" s="14"/>
      <c r="LX586" s="14"/>
      <c r="LY586" s="14"/>
      <c r="LZ586" s="14"/>
      <c r="MA586" s="14"/>
      <c r="MB586" s="14"/>
      <c r="MC586" s="14"/>
      <c r="MD586" s="14"/>
      <c r="ME586" s="14"/>
      <c r="MF586" s="14"/>
      <c r="MG586" s="14"/>
      <c r="MH586" s="14"/>
      <c r="MI586" s="14"/>
      <c r="MJ586" s="14"/>
      <c r="MK586" s="14"/>
      <c r="ML586" s="14"/>
      <c r="MM586" s="14"/>
      <c r="MN586" s="14"/>
      <c r="MO586" s="14"/>
      <c r="MP586" s="14"/>
      <c r="MQ586" s="14"/>
      <c r="MR586" s="14"/>
      <c r="MS586" s="14"/>
    </row>
    <row r="587" spans="1:357"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c r="IR587" s="14"/>
      <c r="IS587" s="14"/>
      <c r="IT587" s="14"/>
      <c r="IU587" s="14"/>
      <c r="IV587" s="14"/>
      <c r="IW587" s="14"/>
      <c r="IX587" s="14"/>
      <c r="IY587" s="14"/>
      <c r="IZ587" s="14"/>
      <c r="JA587" s="14"/>
      <c r="JB587" s="14"/>
      <c r="JC587" s="14"/>
      <c r="JD587" s="14"/>
      <c r="JE587" s="14"/>
      <c r="JF587" s="14"/>
      <c r="JG587" s="14"/>
      <c r="JH587" s="14"/>
      <c r="JI587" s="14"/>
      <c r="JJ587" s="14"/>
      <c r="JK587" s="14"/>
      <c r="JL587" s="14"/>
      <c r="JM587" s="14"/>
      <c r="JN587" s="14"/>
      <c r="JO587" s="14"/>
      <c r="JP587" s="14"/>
      <c r="JQ587" s="14"/>
      <c r="JR587" s="14"/>
      <c r="JS587" s="14"/>
      <c r="JT587" s="14"/>
      <c r="JU587" s="14"/>
      <c r="JV587" s="14"/>
      <c r="JW587" s="14"/>
      <c r="JX587" s="14"/>
      <c r="JY587" s="14"/>
      <c r="JZ587" s="14"/>
      <c r="KA587" s="14"/>
      <c r="KB587" s="14"/>
      <c r="KC587" s="14"/>
      <c r="KD587" s="14"/>
      <c r="KE587" s="14"/>
      <c r="KF587" s="14"/>
      <c r="KG587" s="14"/>
      <c r="KH587" s="14"/>
      <c r="KI587" s="14"/>
      <c r="KJ587" s="14"/>
      <c r="KK587" s="14"/>
      <c r="KL587" s="14"/>
      <c r="KM587" s="14"/>
      <c r="KN587" s="14"/>
      <c r="KO587" s="14"/>
      <c r="KP587" s="14"/>
      <c r="KQ587" s="14"/>
      <c r="KR587" s="14"/>
      <c r="KS587" s="14"/>
      <c r="KT587" s="14"/>
      <c r="KU587" s="14"/>
      <c r="KV587" s="14"/>
      <c r="KW587" s="14"/>
      <c r="KX587" s="14"/>
      <c r="KY587" s="14"/>
      <c r="KZ587" s="14"/>
      <c r="LA587" s="14"/>
      <c r="LB587" s="14"/>
      <c r="LC587" s="14"/>
      <c r="LD587" s="14"/>
      <c r="LE587" s="14"/>
      <c r="LF587" s="14"/>
      <c r="LG587" s="14"/>
      <c r="LH587" s="14"/>
      <c r="LI587" s="14"/>
      <c r="LJ587" s="14"/>
      <c r="LK587" s="14"/>
      <c r="LL587" s="14"/>
      <c r="LM587" s="14"/>
      <c r="LN587" s="14"/>
      <c r="LO587" s="14"/>
      <c r="LP587" s="14"/>
      <c r="LQ587" s="14"/>
      <c r="LR587" s="14"/>
      <c r="LS587" s="14"/>
      <c r="LT587" s="14"/>
      <c r="LU587" s="14"/>
      <c r="LV587" s="14"/>
      <c r="LW587" s="14"/>
      <c r="LX587" s="14"/>
      <c r="LY587" s="14"/>
      <c r="LZ587" s="14"/>
      <c r="MA587" s="14"/>
      <c r="MB587" s="14"/>
      <c r="MC587" s="14"/>
      <c r="MD587" s="14"/>
      <c r="ME587" s="14"/>
      <c r="MF587" s="14"/>
      <c r="MG587" s="14"/>
      <c r="MH587" s="14"/>
      <c r="MI587" s="14"/>
      <c r="MJ587" s="14"/>
      <c r="MK587" s="14"/>
      <c r="ML587" s="14"/>
      <c r="MM587" s="14"/>
      <c r="MN587" s="14"/>
      <c r="MO587" s="14"/>
      <c r="MP587" s="14"/>
      <c r="MQ587" s="14"/>
      <c r="MR587" s="14"/>
      <c r="MS587" s="14"/>
    </row>
    <row r="588" spans="1:357"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c r="IR588" s="14"/>
      <c r="IS588" s="14"/>
      <c r="IT588" s="14"/>
      <c r="IU588" s="14"/>
      <c r="IV588" s="14"/>
      <c r="IW588" s="14"/>
      <c r="IX588" s="14"/>
      <c r="IY588" s="14"/>
      <c r="IZ588" s="14"/>
      <c r="JA588" s="14"/>
      <c r="JB588" s="14"/>
      <c r="JC588" s="14"/>
      <c r="JD588" s="14"/>
      <c r="JE588" s="14"/>
      <c r="JF588" s="14"/>
      <c r="JG588" s="14"/>
      <c r="JH588" s="14"/>
      <c r="JI588" s="14"/>
      <c r="JJ588" s="14"/>
      <c r="JK588" s="14"/>
      <c r="JL588" s="14"/>
      <c r="JM588" s="14"/>
      <c r="JN588" s="14"/>
      <c r="JO588" s="14"/>
      <c r="JP588" s="14"/>
      <c r="JQ588" s="14"/>
      <c r="JR588" s="14"/>
      <c r="JS588" s="14"/>
      <c r="JT588" s="14"/>
      <c r="JU588" s="14"/>
      <c r="JV588" s="14"/>
      <c r="JW588" s="14"/>
      <c r="JX588" s="14"/>
      <c r="JY588" s="14"/>
      <c r="JZ588" s="14"/>
      <c r="KA588" s="14"/>
      <c r="KB588" s="14"/>
      <c r="KC588" s="14"/>
      <c r="KD588" s="14"/>
      <c r="KE588" s="14"/>
      <c r="KF588" s="14"/>
      <c r="KG588" s="14"/>
      <c r="KH588" s="14"/>
      <c r="KI588" s="14"/>
      <c r="KJ588" s="14"/>
      <c r="KK588" s="14"/>
      <c r="KL588" s="14"/>
      <c r="KM588" s="14"/>
      <c r="KN588" s="14"/>
      <c r="KO588" s="14"/>
      <c r="KP588" s="14"/>
      <c r="KQ588" s="14"/>
      <c r="KR588" s="14"/>
      <c r="KS588" s="14"/>
      <c r="KT588" s="14"/>
      <c r="KU588" s="14"/>
      <c r="KV588" s="14"/>
      <c r="KW588" s="14"/>
      <c r="KX588" s="14"/>
      <c r="KY588" s="14"/>
      <c r="KZ588" s="14"/>
      <c r="LA588" s="14"/>
      <c r="LB588" s="14"/>
      <c r="LC588" s="14"/>
      <c r="LD588" s="14"/>
      <c r="LE588" s="14"/>
      <c r="LF588" s="14"/>
      <c r="LG588" s="14"/>
      <c r="LH588" s="14"/>
      <c r="LI588" s="14"/>
      <c r="LJ588" s="14"/>
      <c r="LK588" s="14"/>
      <c r="LL588" s="14"/>
      <c r="LM588" s="14"/>
      <c r="LN588" s="14"/>
      <c r="LO588" s="14"/>
      <c r="LP588" s="14"/>
      <c r="LQ588" s="14"/>
      <c r="LR588" s="14"/>
      <c r="LS588" s="14"/>
      <c r="LT588" s="14"/>
      <c r="LU588" s="14"/>
      <c r="LV588" s="14"/>
      <c r="LW588" s="14"/>
      <c r="LX588" s="14"/>
      <c r="LY588" s="14"/>
      <c r="LZ588" s="14"/>
      <c r="MA588" s="14"/>
      <c r="MB588" s="14"/>
      <c r="MC588" s="14"/>
      <c r="MD588" s="14"/>
      <c r="ME588" s="14"/>
      <c r="MF588" s="14"/>
      <c r="MG588" s="14"/>
      <c r="MH588" s="14"/>
      <c r="MI588" s="14"/>
      <c r="MJ588" s="14"/>
      <c r="MK588" s="14"/>
      <c r="ML588" s="14"/>
      <c r="MM588" s="14"/>
      <c r="MN588" s="14"/>
      <c r="MO588" s="14"/>
      <c r="MP588" s="14"/>
      <c r="MQ588" s="14"/>
      <c r="MR588" s="14"/>
      <c r="MS588" s="14"/>
    </row>
    <row r="589" spans="1:357"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c r="IR589" s="14"/>
      <c r="IS589" s="14"/>
      <c r="IT589" s="14"/>
      <c r="IU589" s="14"/>
      <c r="IV589" s="14"/>
      <c r="IW589" s="14"/>
      <c r="IX589" s="14"/>
      <c r="IY589" s="14"/>
      <c r="IZ589" s="14"/>
      <c r="JA589" s="14"/>
      <c r="JB589" s="14"/>
      <c r="JC589" s="14"/>
      <c r="JD589" s="14"/>
      <c r="JE589" s="14"/>
      <c r="JF589" s="14"/>
      <c r="JG589" s="14"/>
      <c r="JH589" s="14"/>
      <c r="JI589" s="14"/>
      <c r="JJ589" s="14"/>
      <c r="JK589" s="14"/>
      <c r="JL589" s="14"/>
      <c r="JM589" s="14"/>
      <c r="JN589" s="14"/>
      <c r="JO589" s="14"/>
      <c r="JP589" s="14"/>
      <c r="JQ589" s="14"/>
      <c r="JR589" s="14"/>
      <c r="JS589" s="14"/>
      <c r="JT589" s="14"/>
      <c r="JU589" s="14"/>
      <c r="JV589" s="14"/>
      <c r="JW589" s="14"/>
      <c r="JX589" s="14"/>
      <c r="JY589" s="14"/>
      <c r="JZ589" s="14"/>
      <c r="KA589" s="14"/>
      <c r="KB589" s="14"/>
      <c r="KC589" s="14"/>
      <c r="KD589" s="14"/>
      <c r="KE589" s="14"/>
      <c r="KF589" s="14"/>
      <c r="KG589" s="14"/>
      <c r="KH589" s="14"/>
      <c r="KI589" s="14"/>
      <c r="KJ589" s="14"/>
      <c r="KK589" s="14"/>
      <c r="KL589" s="14"/>
      <c r="KM589" s="14"/>
      <c r="KN589" s="14"/>
      <c r="KO589" s="14"/>
      <c r="KP589" s="14"/>
      <c r="KQ589" s="14"/>
      <c r="KR589" s="14"/>
      <c r="KS589" s="14"/>
      <c r="KT589" s="14"/>
      <c r="KU589" s="14"/>
      <c r="KV589" s="14"/>
      <c r="KW589" s="14"/>
      <c r="KX589" s="14"/>
      <c r="KY589" s="14"/>
      <c r="KZ589" s="14"/>
      <c r="LA589" s="14"/>
      <c r="LB589" s="14"/>
      <c r="LC589" s="14"/>
      <c r="LD589" s="14"/>
      <c r="LE589" s="14"/>
      <c r="LF589" s="14"/>
      <c r="LG589" s="14"/>
      <c r="LH589" s="14"/>
      <c r="LI589" s="14"/>
      <c r="LJ589" s="14"/>
      <c r="LK589" s="14"/>
      <c r="LL589" s="14"/>
      <c r="LM589" s="14"/>
      <c r="LN589" s="14"/>
      <c r="LO589" s="14"/>
      <c r="LP589" s="14"/>
      <c r="LQ589" s="14"/>
      <c r="LR589" s="14"/>
      <c r="LS589" s="14"/>
      <c r="LT589" s="14"/>
      <c r="LU589" s="14"/>
      <c r="LV589" s="14"/>
      <c r="LW589" s="14"/>
      <c r="LX589" s="14"/>
      <c r="LY589" s="14"/>
      <c r="LZ589" s="14"/>
      <c r="MA589" s="14"/>
      <c r="MB589" s="14"/>
      <c r="MC589" s="14"/>
      <c r="MD589" s="14"/>
      <c r="ME589" s="14"/>
      <c r="MF589" s="14"/>
      <c r="MG589" s="14"/>
      <c r="MH589" s="14"/>
      <c r="MI589" s="14"/>
      <c r="MJ589" s="14"/>
      <c r="MK589" s="14"/>
      <c r="ML589" s="14"/>
      <c r="MM589" s="14"/>
      <c r="MN589" s="14"/>
      <c r="MO589" s="14"/>
      <c r="MP589" s="14"/>
      <c r="MQ589" s="14"/>
      <c r="MR589" s="14"/>
      <c r="MS589" s="14"/>
    </row>
    <row r="590" spans="1:357"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c r="IR590" s="14"/>
      <c r="IS590" s="14"/>
      <c r="IT590" s="14"/>
      <c r="IU590" s="14"/>
      <c r="IV590" s="14"/>
      <c r="IW590" s="14"/>
      <c r="IX590" s="14"/>
      <c r="IY590" s="14"/>
      <c r="IZ590" s="14"/>
      <c r="JA590" s="14"/>
      <c r="JB590" s="14"/>
      <c r="JC590" s="14"/>
      <c r="JD590" s="14"/>
      <c r="JE590" s="14"/>
      <c r="JF590" s="14"/>
      <c r="JG590" s="14"/>
      <c r="JH590" s="14"/>
      <c r="JI590" s="14"/>
      <c r="JJ590" s="14"/>
      <c r="JK590" s="14"/>
      <c r="JL590" s="14"/>
      <c r="JM590" s="14"/>
      <c r="JN590" s="14"/>
      <c r="JO590" s="14"/>
      <c r="JP590" s="14"/>
      <c r="JQ590" s="14"/>
      <c r="JR590" s="14"/>
      <c r="JS590" s="14"/>
      <c r="JT590" s="14"/>
      <c r="JU590" s="14"/>
      <c r="JV590" s="14"/>
      <c r="JW590" s="14"/>
      <c r="JX590" s="14"/>
      <c r="JY590" s="14"/>
      <c r="JZ590" s="14"/>
      <c r="KA590" s="14"/>
      <c r="KB590" s="14"/>
      <c r="KC590" s="14"/>
      <c r="KD590" s="14"/>
      <c r="KE590" s="14"/>
      <c r="KF590" s="14"/>
      <c r="KG590" s="14"/>
      <c r="KH590" s="14"/>
      <c r="KI590" s="14"/>
      <c r="KJ590" s="14"/>
      <c r="KK590" s="14"/>
      <c r="KL590" s="14"/>
      <c r="KM590" s="14"/>
      <c r="KN590" s="14"/>
      <c r="KO590" s="14"/>
      <c r="KP590" s="14"/>
      <c r="KQ590" s="14"/>
      <c r="KR590" s="14"/>
      <c r="KS590" s="14"/>
      <c r="KT590" s="14"/>
      <c r="KU590" s="14"/>
      <c r="KV590" s="14"/>
      <c r="KW590" s="14"/>
      <c r="KX590" s="14"/>
      <c r="KY590" s="14"/>
      <c r="KZ590" s="14"/>
      <c r="LA590" s="14"/>
      <c r="LB590" s="14"/>
      <c r="LC590" s="14"/>
      <c r="LD590" s="14"/>
      <c r="LE590" s="14"/>
      <c r="LF590" s="14"/>
      <c r="LG590" s="14"/>
      <c r="LH590" s="14"/>
      <c r="LI590" s="14"/>
      <c r="LJ590" s="14"/>
      <c r="LK590" s="14"/>
      <c r="LL590" s="14"/>
      <c r="LM590" s="14"/>
      <c r="LN590" s="14"/>
      <c r="LO590" s="14"/>
      <c r="LP590" s="14"/>
      <c r="LQ590" s="14"/>
      <c r="LR590" s="14"/>
      <c r="LS590" s="14"/>
      <c r="LT590" s="14"/>
      <c r="LU590" s="14"/>
      <c r="LV590" s="14"/>
      <c r="LW590" s="14"/>
      <c r="LX590" s="14"/>
      <c r="LY590" s="14"/>
      <c r="LZ590" s="14"/>
      <c r="MA590" s="14"/>
      <c r="MB590" s="14"/>
      <c r="MC590" s="14"/>
      <c r="MD590" s="14"/>
      <c r="ME590" s="14"/>
      <c r="MF590" s="14"/>
      <c r="MG590" s="14"/>
      <c r="MH590" s="14"/>
      <c r="MI590" s="14"/>
      <c r="MJ590" s="14"/>
      <c r="MK590" s="14"/>
      <c r="ML590" s="14"/>
      <c r="MM590" s="14"/>
      <c r="MN590" s="14"/>
      <c r="MO590" s="14"/>
      <c r="MP590" s="14"/>
      <c r="MQ590" s="14"/>
      <c r="MR590" s="14"/>
      <c r="MS590" s="14"/>
    </row>
    <row r="591" spans="1:357"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row>
    <row r="592" spans="1:357"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c r="IR592" s="14"/>
      <c r="IS592" s="14"/>
      <c r="IT592" s="14"/>
      <c r="IU592" s="14"/>
      <c r="IV592" s="14"/>
      <c r="IW592" s="14"/>
      <c r="IX592" s="14"/>
      <c r="IY592" s="14"/>
      <c r="IZ592" s="14"/>
      <c r="JA592" s="14"/>
      <c r="JB592" s="14"/>
      <c r="JC592" s="14"/>
      <c r="JD592" s="14"/>
      <c r="JE592" s="14"/>
      <c r="JF592" s="14"/>
      <c r="JG592" s="14"/>
      <c r="JH592" s="14"/>
      <c r="JI592" s="14"/>
      <c r="JJ592" s="14"/>
      <c r="JK592" s="14"/>
      <c r="JL592" s="14"/>
      <c r="JM592" s="14"/>
      <c r="JN592" s="14"/>
      <c r="JO592" s="14"/>
      <c r="JP592" s="14"/>
      <c r="JQ592" s="14"/>
      <c r="JR592" s="14"/>
      <c r="JS592" s="14"/>
      <c r="JT592" s="14"/>
      <c r="JU592" s="14"/>
      <c r="JV592" s="14"/>
      <c r="JW592" s="14"/>
      <c r="JX592" s="14"/>
      <c r="JY592" s="14"/>
      <c r="JZ592" s="14"/>
      <c r="KA592" s="14"/>
      <c r="KB592" s="14"/>
      <c r="KC592" s="14"/>
      <c r="KD592" s="14"/>
      <c r="KE592" s="14"/>
      <c r="KF592" s="14"/>
      <c r="KG592" s="14"/>
      <c r="KH592" s="14"/>
      <c r="KI592" s="14"/>
      <c r="KJ592" s="14"/>
      <c r="KK592" s="14"/>
      <c r="KL592" s="14"/>
      <c r="KM592" s="14"/>
      <c r="KN592" s="14"/>
      <c r="KO592" s="14"/>
      <c r="KP592" s="14"/>
      <c r="KQ592" s="14"/>
      <c r="KR592" s="14"/>
      <c r="KS592" s="14"/>
      <c r="KT592" s="14"/>
      <c r="KU592" s="14"/>
      <c r="KV592" s="14"/>
      <c r="KW592" s="14"/>
      <c r="KX592" s="14"/>
      <c r="KY592" s="14"/>
      <c r="KZ592" s="14"/>
      <c r="LA592" s="14"/>
      <c r="LB592" s="14"/>
      <c r="LC592" s="14"/>
      <c r="LD592" s="14"/>
      <c r="LE592" s="14"/>
      <c r="LF592" s="14"/>
      <c r="LG592" s="14"/>
      <c r="LH592" s="14"/>
      <c r="LI592" s="14"/>
      <c r="LJ592" s="14"/>
      <c r="LK592" s="14"/>
      <c r="LL592" s="14"/>
      <c r="LM592" s="14"/>
      <c r="LN592" s="14"/>
      <c r="LO592" s="14"/>
      <c r="LP592" s="14"/>
      <c r="LQ592" s="14"/>
      <c r="LR592" s="14"/>
      <c r="LS592" s="14"/>
      <c r="LT592" s="14"/>
      <c r="LU592" s="14"/>
      <c r="LV592" s="14"/>
      <c r="LW592" s="14"/>
      <c r="LX592" s="14"/>
      <c r="LY592" s="14"/>
      <c r="LZ592" s="14"/>
      <c r="MA592" s="14"/>
      <c r="MB592" s="14"/>
      <c r="MC592" s="14"/>
      <c r="MD592" s="14"/>
      <c r="ME592" s="14"/>
      <c r="MF592" s="14"/>
      <c r="MG592" s="14"/>
      <c r="MH592" s="14"/>
      <c r="MI592" s="14"/>
      <c r="MJ592" s="14"/>
      <c r="MK592" s="14"/>
      <c r="ML592" s="14"/>
      <c r="MM592" s="14"/>
      <c r="MN592" s="14"/>
      <c r="MO592" s="14"/>
      <c r="MP592" s="14"/>
      <c r="MQ592" s="14"/>
      <c r="MR592" s="14"/>
      <c r="MS592" s="14"/>
    </row>
    <row r="593" spans="1:357"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c r="IR593" s="14"/>
      <c r="IS593" s="14"/>
      <c r="IT593" s="14"/>
      <c r="IU593" s="14"/>
      <c r="IV593" s="14"/>
      <c r="IW593" s="14"/>
      <c r="IX593" s="14"/>
      <c r="IY593" s="14"/>
      <c r="IZ593" s="14"/>
      <c r="JA593" s="14"/>
      <c r="JB593" s="14"/>
      <c r="JC593" s="14"/>
      <c r="JD593" s="14"/>
      <c r="JE593" s="14"/>
      <c r="JF593" s="14"/>
      <c r="JG593" s="14"/>
      <c r="JH593" s="14"/>
      <c r="JI593" s="14"/>
      <c r="JJ593" s="14"/>
      <c r="JK593" s="14"/>
      <c r="JL593" s="14"/>
      <c r="JM593" s="14"/>
      <c r="JN593" s="14"/>
      <c r="JO593" s="14"/>
      <c r="JP593" s="14"/>
      <c r="JQ593" s="14"/>
      <c r="JR593" s="14"/>
      <c r="JS593" s="14"/>
      <c r="JT593" s="14"/>
      <c r="JU593" s="14"/>
      <c r="JV593" s="14"/>
      <c r="JW593" s="14"/>
      <c r="JX593" s="14"/>
      <c r="JY593" s="14"/>
      <c r="JZ593" s="14"/>
      <c r="KA593" s="14"/>
      <c r="KB593" s="14"/>
      <c r="KC593" s="14"/>
      <c r="KD593" s="14"/>
      <c r="KE593" s="14"/>
      <c r="KF593" s="14"/>
      <c r="KG593" s="14"/>
      <c r="KH593" s="14"/>
      <c r="KI593" s="14"/>
      <c r="KJ593" s="14"/>
      <c r="KK593" s="14"/>
      <c r="KL593" s="14"/>
      <c r="KM593" s="14"/>
      <c r="KN593" s="14"/>
      <c r="KO593" s="14"/>
      <c r="KP593" s="14"/>
      <c r="KQ593" s="14"/>
      <c r="KR593" s="14"/>
      <c r="KS593" s="14"/>
      <c r="KT593" s="14"/>
      <c r="KU593" s="14"/>
      <c r="KV593" s="14"/>
      <c r="KW593" s="14"/>
      <c r="KX593" s="14"/>
      <c r="KY593" s="14"/>
      <c r="KZ593" s="14"/>
      <c r="LA593" s="14"/>
      <c r="LB593" s="14"/>
      <c r="LC593" s="14"/>
      <c r="LD593" s="14"/>
      <c r="LE593" s="14"/>
      <c r="LF593" s="14"/>
      <c r="LG593" s="14"/>
      <c r="LH593" s="14"/>
      <c r="LI593" s="14"/>
      <c r="LJ593" s="14"/>
      <c r="LK593" s="14"/>
      <c r="LL593" s="14"/>
      <c r="LM593" s="14"/>
      <c r="LN593" s="14"/>
      <c r="LO593" s="14"/>
      <c r="LP593" s="14"/>
      <c r="LQ593" s="14"/>
      <c r="LR593" s="14"/>
      <c r="LS593" s="14"/>
      <c r="LT593" s="14"/>
      <c r="LU593" s="14"/>
      <c r="LV593" s="14"/>
      <c r="LW593" s="14"/>
      <c r="LX593" s="14"/>
      <c r="LY593" s="14"/>
      <c r="LZ593" s="14"/>
      <c r="MA593" s="14"/>
      <c r="MB593" s="14"/>
      <c r="MC593" s="14"/>
      <c r="MD593" s="14"/>
      <c r="ME593" s="14"/>
      <c r="MF593" s="14"/>
      <c r="MG593" s="14"/>
      <c r="MH593" s="14"/>
      <c r="MI593" s="14"/>
      <c r="MJ593" s="14"/>
      <c r="MK593" s="14"/>
      <c r="ML593" s="14"/>
      <c r="MM593" s="14"/>
      <c r="MN593" s="14"/>
      <c r="MO593" s="14"/>
      <c r="MP593" s="14"/>
      <c r="MQ593" s="14"/>
      <c r="MR593" s="14"/>
      <c r="MS593" s="14"/>
    </row>
    <row r="594" spans="1:357"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c r="IR594" s="14"/>
      <c r="IS594" s="14"/>
      <c r="IT594" s="14"/>
      <c r="IU594" s="14"/>
      <c r="IV594" s="14"/>
      <c r="IW594" s="14"/>
      <c r="IX594" s="14"/>
      <c r="IY594" s="14"/>
      <c r="IZ594" s="14"/>
      <c r="JA594" s="14"/>
      <c r="JB594" s="14"/>
      <c r="JC594" s="14"/>
      <c r="JD594" s="14"/>
      <c r="JE594" s="14"/>
      <c r="JF594" s="14"/>
      <c r="JG594" s="14"/>
      <c r="JH594" s="14"/>
      <c r="JI594" s="14"/>
      <c r="JJ594" s="14"/>
      <c r="JK594" s="14"/>
      <c r="JL594" s="14"/>
      <c r="JM594" s="14"/>
      <c r="JN594" s="14"/>
      <c r="JO594" s="14"/>
      <c r="JP594" s="14"/>
      <c r="JQ594" s="14"/>
      <c r="JR594" s="14"/>
      <c r="JS594" s="14"/>
      <c r="JT594" s="14"/>
      <c r="JU594" s="14"/>
      <c r="JV594" s="14"/>
      <c r="JW594" s="14"/>
      <c r="JX594" s="14"/>
      <c r="JY594" s="14"/>
      <c r="JZ594" s="14"/>
      <c r="KA594" s="14"/>
      <c r="KB594" s="14"/>
      <c r="KC594" s="14"/>
      <c r="KD594" s="14"/>
      <c r="KE594" s="14"/>
      <c r="KF594" s="14"/>
      <c r="KG594" s="14"/>
      <c r="KH594" s="14"/>
      <c r="KI594" s="14"/>
      <c r="KJ594" s="14"/>
      <c r="KK594" s="14"/>
      <c r="KL594" s="14"/>
      <c r="KM594" s="14"/>
      <c r="KN594" s="14"/>
      <c r="KO594" s="14"/>
      <c r="KP594" s="14"/>
      <c r="KQ594" s="14"/>
      <c r="KR594" s="14"/>
      <c r="KS594" s="14"/>
      <c r="KT594" s="14"/>
      <c r="KU594" s="14"/>
      <c r="KV594" s="14"/>
      <c r="KW594" s="14"/>
      <c r="KX594" s="14"/>
      <c r="KY594" s="14"/>
      <c r="KZ594" s="14"/>
      <c r="LA594" s="14"/>
      <c r="LB594" s="14"/>
      <c r="LC594" s="14"/>
      <c r="LD594" s="14"/>
      <c r="LE594" s="14"/>
      <c r="LF594" s="14"/>
      <c r="LG594" s="14"/>
      <c r="LH594" s="14"/>
      <c r="LI594" s="14"/>
      <c r="LJ594" s="14"/>
      <c r="LK594" s="14"/>
      <c r="LL594" s="14"/>
      <c r="LM594" s="14"/>
      <c r="LN594" s="14"/>
      <c r="LO594" s="14"/>
      <c r="LP594" s="14"/>
      <c r="LQ594" s="14"/>
      <c r="LR594" s="14"/>
      <c r="LS594" s="14"/>
      <c r="LT594" s="14"/>
      <c r="LU594" s="14"/>
      <c r="LV594" s="14"/>
      <c r="LW594" s="14"/>
      <c r="LX594" s="14"/>
      <c r="LY594" s="14"/>
      <c r="LZ594" s="14"/>
      <c r="MA594" s="14"/>
      <c r="MB594" s="14"/>
      <c r="MC594" s="14"/>
      <c r="MD594" s="14"/>
      <c r="ME594" s="14"/>
      <c r="MF594" s="14"/>
      <c r="MG594" s="14"/>
      <c r="MH594" s="14"/>
      <c r="MI594" s="14"/>
      <c r="MJ594" s="14"/>
      <c r="MK594" s="14"/>
      <c r="ML594" s="14"/>
      <c r="MM594" s="14"/>
      <c r="MN594" s="14"/>
      <c r="MO594" s="14"/>
      <c r="MP594" s="14"/>
      <c r="MQ594" s="14"/>
      <c r="MR594" s="14"/>
      <c r="MS594" s="14"/>
    </row>
    <row r="595" spans="1:357"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c r="IR595" s="14"/>
      <c r="IS595" s="14"/>
      <c r="IT595" s="14"/>
      <c r="IU595" s="14"/>
      <c r="IV595" s="14"/>
      <c r="IW595" s="14"/>
      <c r="IX595" s="14"/>
      <c r="IY595" s="14"/>
      <c r="IZ595" s="14"/>
      <c r="JA595" s="14"/>
      <c r="JB595" s="14"/>
      <c r="JC595" s="14"/>
      <c r="JD595" s="14"/>
      <c r="JE595" s="14"/>
      <c r="JF595" s="14"/>
      <c r="JG595" s="14"/>
      <c r="JH595" s="14"/>
      <c r="JI595" s="14"/>
      <c r="JJ595" s="14"/>
      <c r="JK595" s="14"/>
      <c r="JL595" s="14"/>
      <c r="JM595" s="14"/>
      <c r="JN595" s="14"/>
      <c r="JO595" s="14"/>
      <c r="JP595" s="14"/>
      <c r="JQ595" s="14"/>
      <c r="JR595" s="14"/>
      <c r="JS595" s="14"/>
      <c r="JT595" s="14"/>
      <c r="JU595" s="14"/>
      <c r="JV595" s="14"/>
      <c r="JW595" s="14"/>
      <c r="JX595" s="14"/>
      <c r="JY595" s="14"/>
      <c r="JZ595" s="14"/>
      <c r="KA595" s="14"/>
      <c r="KB595" s="14"/>
      <c r="KC595" s="14"/>
      <c r="KD595" s="14"/>
      <c r="KE595" s="14"/>
      <c r="KF595" s="14"/>
      <c r="KG595" s="14"/>
      <c r="KH595" s="14"/>
      <c r="KI595" s="14"/>
      <c r="KJ595" s="14"/>
      <c r="KK595" s="14"/>
      <c r="KL595" s="14"/>
      <c r="KM595" s="14"/>
      <c r="KN595" s="14"/>
      <c r="KO595" s="14"/>
      <c r="KP595" s="14"/>
      <c r="KQ595" s="14"/>
      <c r="KR595" s="14"/>
      <c r="KS595" s="14"/>
      <c r="KT595" s="14"/>
      <c r="KU595" s="14"/>
      <c r="KV595" s="14"/>
      <c r="KW595" s="14"/>
      <c r="KX595" s="14"/>
      <c r="KY595" s="14"/>
      <c r="KZ595" s="14"/>
      <c r="LA595" s="14"/>
      <c r="LB595" s="14"/>
      <c r="LC595" s="14"/>
      <c r="LD595" s="14"/>
      <c r="LE595" s="14"/>
      <c r="LF595" s="14"/>
      <c r="LG595" s="14"/>
      <c r="LH595" s="14"/>
      <c r="LI595" s="14"/>
      <c r="LJ595" s="14"/>
      <c r="LK595" s="14"/>
      <c r="LL595" s="14"/>
      <c r="LM595" s="14"/>
      <c r="LN595" s="14"/>
      <c r="LO595" s="14"/>
      <c r="LP595" s="14"/>
      <c r="LQ595" s="14"/>
      <c r="LR595" s="14"/>
      <c r="LS595" s="14"/>
      <c r="LT595" s="14"/>
      <c r="LU595" s="14"/>
      <c r="LV595" s="14"/>
      <c r="LW595" s="14"/>
      <c r="LX595" s="14"/>
      <c r="LY595" s="14"/>
      <c r="LZ595" s="14"/>
      <c r="MA595" s="14"/>
      <c r="MB595" s="14"/>
      <c r="MC595" s="14"/>
      <c r="MD595" s="14"/>
      <c r="ME595" s="14"/>
      <c r="MF595" s="14"/>
      <c r="MG595" s="14"/>
      <c r="MH595" s="14"/>
      <c r="MI595" s="14"/>
      <c r="MJ595" s="14"/>
      <c r="MK595" s="14"/>
      <c r="ML595" s="14"/>
      <c r="MM595" s="14"/>
      <c r="MN595" s="14"/>
      <c r="MO595" s="14"/>
      <c r="MP595" s="14"/>
      <c r="MQ595" s="14"/>
      <c r="MR595" s="14"/>
      <c r="MS595" s="14"/>
    </row>
    <row r="596" spans="1:357"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c r="IR596" s="14"/>
      <c r="IS596" s="14"/>
      <c r="IT596" s="14"/>
      <c r="IU596" s="14"/>
      <c r="IV596" s="14"/>
      <c r="IW596" s="14"/>
      <c r="IX596" s="14"/>
      <c r="IY596" s="14"/>
      <c r="IZ596" s="14"/>
      <c r="JA596" s="14"/>
      <c r="JB596" s="14"/>
      <c r="JC596" s="14"/>
      <c r="JD596" s="14"/>
      <c r="JE596" s="14"/>
      <c r="JF596" s="14"/>
      <c r="JG596" s="14"/>
      <c r="JH596" s="14"/>
      <c r="JI596" s="14"/>
      <c r="JJ596" s="14"/>
      <c r="JK596" s="14"/>
      <c r="JL596" s="14"/>
      <c r="JM596" s="14"/>
      <c r="JN596" s="14"/>
      <c r="JO596" s="14"/>
      <c r="JP596" s="14"/>
      <c r="JQ596" s="14"/>
      <c r="JR596" s="14"/>
      <c r="JS596" s="14"/>
      <c r="JT596" s="14"/>
      <c r="JU596" s="14"/>
      <c r="JV596" s="14"/>
      <c r="JW596" s="14"/>
      <c r="JX596" s="14"/>
      <c r="JY596" s="14"/>
      <c r="JZ596" s="14"/>
      <c r="KA596" s="14"/>
      <c r="KB596" s="14"/>
      <c r="KC596" s="14"/>
      <c r="KD596" s="14"/>
      <c r="KE596" s="14"/>
      <c r="KF596" s="14"/>
      <c r="KG596" s="14"/>
      <c r="KH596" s="14"/>
      <c r="KI596" s="14"/>
      <c r="KJ596" s="14"/>
      <c r="KK596" s="14"/>
      <c r="KL596" s="14"/>
      <c r="KM596" s="14"/>
      <c r="KN596" s="14"/>
      <c r="KO596" s="14"/>
      <c r="KP596" s="14"/>
      <c r="KQ596" s="14"/>
      <c r="KR596" s="14"/>
      <c r="KS596" s="14"/>
      <c r="KT596" s="14"/>
      <c r="KU596" s="14"/>
      <c r="KV596" s="14"/>
      <c r="KW596" s="14"/>
      <c r="KX596" s="14"/>
      <c r="KY596" s="14"/>
      <c r="KZ596" s="14"/>
      <c r="LA596" s="14"/>
      <c r="LB596" s="14"/>
      <c r="LC596" s="14"/>
      <c r="LD596" s="14"/>
      <c r="LE596" s="14"/>
      <c r="LF596" s="14"/>
      <c r="LG596" s="14"/>
      <c r="LH596" s="14"/>
      <c r="LI596" s="14"/>
      <c r="LJ596" s="14"/>
      <c r="LK596" s="14"/>
      <c r="LL596" s="14"/>
      <c r="LM596" s="14"/>
      <c r="LN596" s="14"/>
      <c r="LO596" s="14"/>
      <c r="LP596" s="14"/>
      <c r="LQ596" s="14"/>
      <c r="LR596" s="14"/>
      <c r="LS596" s="14"/>
      <c r="LT596" s="14"/>
      <c r="LU596" s="14"/>
      <c r="LV596" s="14"/>
      <c r="LW596" s="14"/>
      <c r="LX596" s="14"/>
      <c r="LY596" s="14"/>
      <c r="LZ596" s="14"/>
      <c r="MA596" s="14"/>
      <c r="MB596" s="14"/>
      <c r="MC596" s="14"/>
      <c r="MD596" s="14"/>
      <c r="ME596" s="14"/>
      <c r="MF596" s="14"/>
      <c r="MG596" s="14"/>
      <c r="MH596" s="14"/>
      <c r="MI596" s="14"/>
      <c r="MJ596" s="14"/>
      <c r="MK596" s="14"/>
      <c r="ML596" s="14"/>
      <c r="MM596" s="14"/>
      <c r="MN596" s="14"/>
      <c r="MO596" s="14"/>
      <c r="MP596" s="14"/>
      <c r="MQ596" s="14"/>
      <c r="MR596" s="14"/>
      <c r="MS596" s="14"/>
    </row>
    <row r="597" spans="1:357"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c r="IR597" s="14"/>
      <c r="IS597" s="14"/>
      <c r="IT597" s="14"/>
      <c r="IU597" s="14"/>
      <c r="IV597" s="14"/>
      <c r="IW597" s="14"/>
      <c r="IX597" s="14"/>
      <c r="IY597" s="14"/>
      <c r="IZ597" s="14"/>
      <c r="JA597" s="14"/>
      <c r="JB597" s="14"/>
      <c r="JC597" s="14"/>
      <c r="JD597" s="14"/>
      <c r="JE597" s="14"/>
      <c r="JF597" s="14"/>
      <c r="JG597" s="14"/>
      <c r="JH597" s="14"/>
      <c r="JI597" s="14"/>
      <c r="JJ597" s="14"/>
      <c r="JK597" s="14"/>
      <c r="JL597" s="14"/>
      <c r="JM597" s="14"/>
      <c r="JN597" s="14"/>
      <c r="JO597" s="14"/>
      <c r="JP597" s="14"/>
      <c r="JQ597" s="14"/>
      <c r="JR597" s="14"/>
      <c r="JS597" s="14"/>
      <c r="JT597" s="14"/>
      <c r="JU597" s="14"/>
      <c r="JV597" s="14"/>
      <c r="JW597" s="14"/>
      <c r="JX597" s="14"/>
      <c r="JY597" s="14"/>
      <c r="JZ597" s="14"/>
      <c r="KA597" s="14"/>
      <c r="KB597" s="14"/>
      <c r="KC597" s="14"/>
      <c r="KD597" s="14"/>
      <c r="KE597" s="14"/>
      <c r="KF597" s="14"/>
      <c r="KG597" s="14"/>
      <c r="KH597" s="14"/>
      <c r="KI597" s="14"/>
      <c r="KJ597" s="14"/>
      <c r="KK597" s="14"/>
      <c r="KL597" s="14"/>
      <c r="KM597" s="14"/>
      <c r="KN597" s="14"/>
      <c r="KO597" s="14"/>
      <c r="KP597" s="14"/>
      <c r="KQ597" s="14"/>
      <c r="KR597" s="14"/>
      <c r="KS597" s="14"/>
      <c r="KT597" s="14"/>
      <c r="KU597" s="14"/>
      <c r="KV597" s="14"/>
      <c r="KW597" s="14"/>
      <c r="KX597" s="14"/>
      <c r="KY597" s="14"/>
      <c r="KZ597" s="14"/>
      <c r="LA597" s="14"/>
      <c r="LB597" s="14"/>
      <c r="LC597" s="14"/>
      <c r="LD597" s="14"/>
      <c r="LE597" s="14"/>
      <c r="LF597" s="14"/>
      <c r="LG597" s="14"/>
      <c r="LH597" s="14"/>
      <c r="LI597" s="14"/>
      <c r="LJ597" s="14"/>
      <c r="LK597" s="14"/>
      <c r="LL597" s="14"/>
      <c r="LM597" s="14"/>
      <c r="LN597" s="14"/>
      <c r="LO597" s="14"/>
      <c r="LP597" s="14"/>
      <c r="LQ597" s="14"/>
      <c r="LR597" s="14"/>
      <c r="LS597" s="14"/>
      <c r="LT597" s="14"/>
      <c r="LU597" s="14"/>
      <c r="LV597" s="14"/>
      <c r="LW597" s="14"/>
      <c r="LX597" s="14"/>
      <c r="LY597" s="14"/>
      <c r="LZ597" s="14"/>
      <c r="MA597" s="14"/>
      <c r="MB597" s="14"/>
      <c r="MC597" s="14"/>
      <c r="MD597" s="14"/>
      <c r="ME597" s="14"/>
      <c r="MF597" s="14"/>
      <c r="MG597" s="14"/>
      <c r="MH597" s="14"/>
      <c r="MI597" s="14"/>
      <c r="MJ597" s="14"/>
      <c r="MK597" s="14"/>
      <c r="ML597" s="14"/>
      <c r="MM597" s="14"/>
      <c r="MN597" s="14"/>
      <c r="MO597" s="14"/>
      <c r="MP597" s="14"/>
      <c r="MQ597" s="14"/>
      <c r="MR597" s="14"/>
      <c r="MS597" s="14"/>
    </row>
    <row r="598" spans="1:357"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c r="IR598" s="14"/>
      <c r="IS598" s="14"/>
      <c r="IT598" s="14"/>
      <c r="IU598" s="14"/>
      <c r="IV598" s="14"/>
      <c r="IW598" s="14"/>
      <c r="IX598" s="14"/>
      <c r="IY598" s="14"/>
      <c r="IZ598" s="14"/>
      <c r="JA598" s="14"/>
      <c r="JB598" s="14"/>
      <c r="JC598" s="14"/>
      <c r="JD598" s="14"/>
      <c r="JE598" s="14"/>
      <c r="JF598" s="14"/>
      <c r="JG598" s="14"/>
      <c r="JH598" s="14"/>
      <c r="JI598" s="14"/>
      <c r="JJ598" s="14"/>
      <c r="JK598" s="14"/>
      <c r="JL598" s="14"/>
      <c r="JM598" s="14"/>
      <c r="JN598" s="14"/>
      <c r="JO598" s="14"/>
      <c r="JP598" s="14"/>
      <c r="JQ598" s="14"/>
      <c r="JR598" s="14"/>
      <c r="JS598" s="14"/>
      <c r="JT598" s="14"/>
      <c r="JU598" s="14"/>
      <c r="JV598" s="14"/>
      <c r="JW598" s="14"/>
      <c r="JX598" s="14"/>
      <c r="JY598" s="14"/>
      <c r="JZ598" s="14"/>
      <c r="KA598" s="14"/>
      <c r="KB598" s="14"/>
      <c r="KC598" s="14"/>
      <c r="KD598" s="14"/>
      <c r="KE598" s="14"/>
      <c r="KF598" s="14"/>
      <c r="KG598" s="14"/>
      <c r="KH598" s="14"/>
      <c r="KI598" s="14"/>
      <c r="KJ598" s="14"/>
      <c r="KK598" s="14"/>
      <c r="KL598" s="14"/>
      <c r="KM598" s="14"/>
      <c r="KN598" s="14"/>
      <c r="KO598" s="14"/>
      <c r="KP598" s="14"/>
      <c r="KQ598" s="14"/>
      <c r="KR598" s="14"/>
      <c r="KS598" s="14"/>
      <c r="KT598" s="14"/>
      <c r="KU598" s="14"/>
      <c r="KV598" s="14"/>
      <c r="KW598" s="14"/>
      <c r="KX598" s="14"/>
      <c r="KY598" s="14"/>
      <c r="KZ598" s="14"/>
      <c r="LA598" s="14"/>
      <c r="LB598" s="14"/>
      <c r="LC598" s="14"/>
      <c r="LD598" s="14"/>
      <c r="LE598" s="14"/>
      <c r="LF598" s="14"/>
      <c r="LG598" s="14"/>
      <c r="LH598" s="14"/>
      <c r="LI598" s="14"/>
      <c r="LJ598" s="14"/>
      <c r="LK598" s="14"/>
      <c r="LL598" s="14"/>
      <c r="LM598" s="14"/>
      <c r="LN598" s="14"/>
      <c r="LO598" s="14"/>
      <c r="LP598" s="14"/>
      <c r="LQ598" s="14"/>
      <c r="LR598" s="14"/>
      <c r="LS598" s="14"/>
      <c r="LT598" s="14"/>
      <c r="LU598" s="14"/>
      <c r="LV598" s="14"/>
      <c r="LW598" s="14"/>
      <c r="LX598" s="14"/>
      <c r="LY598" s="14"/>
      <c r="LZ598" s="14"/>
      <c r="MA598" s="14"/>
      <c r="MB598" s="14"/>
      <c r="MC598" s="14"/>
      <c r="MD598" s="14"/>
      <c r="ME598" s="14"/>
      <c r="MF598" s="14"/>
      <c r="MG598" s="14"/>
      <c r="MH598" s="14"/>
      <c r="MI598" s="14"/>
      <c r="MJ598" s="14"/>
      <c r="MK598" s="14"/>
      <c r="ML598" s="14"/>
      <c r="MM598" s="14"/>
      <c r="MN598" s="14"/>
      <c r="MO598" s="14"/>
      <c r="MP598" s="14"/>
      <c r="MQ598" s="14"/>
      <c r="MR598" s="14"/>
      <c r="MS598" s="14"/>
    </row>
    <row r="599" spans="1:357"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c r="IR599" s="14"/>
      <c r="IS599" s="14"/>
      <c r="IT599" s="14"/>
      <c r="IU599" s="14"/>
      <c r="IV599" s="14"/>
      <c r="IW599" s="14"/>
      <c r="IX599" s="14"/>
      <c r="IY599" s="14"/>
      <c r="IZ599" s="14"/>
      <c r="JA599" s="14"/>
      <c r="JB599" s="14"/>
      <c r="JC599" s="14"/>
      <c r="JD599" s="14"/>
      <c r="JE599" s="14"/>
      <c r="JF599" s="14"/>
      <c r="JG599" s="14"/>
      <c r="JH599" s="14"/>
      <c r="JI599" s="14"/>
      <c r="JJ599" s="14"/>
      <c r="JK599" s="14"/>
      <c r="JL599" s="14"/>
      <c r="JM599" s="14"/>
      <c r="JN599" s="14"/>
      <c r="JO599" s="14"/>
      <c r="JP599" s="14"/>
      <c r="JQ599" s="14"/>
      <c r="JR599" s="14"/>
      <c r="JS599" s="14"/>
      <c r="JT599" s="14"/>
      <c r="JU599" s="14"/>
      <c r="JV599" s="14"/>
      <c r="JW599" s="14"/>
      <c r="JX599" s="14"/>
      <c r="JY599" s="14"/>
      <c r="JZ599" s="14"/>
      <c r="KA599" s="14"/>
      <c r="KB599" s="14"/>
      <c r="KC599" s="14"/>
      <c r="KD599" s="14"/>
      <c r="KE599" s="14"/>
      <c r="KF599" s="14"/>
      <c r="KG599" s="14"/>
      <c r="KH599" s="14"/>
      <c r="KI599" s="14"/>
      <c r="KJ599" s="14"/>
      <c r="KK599" s="14"/>
      <c r="KL599" s="14"/>
      <c r="KM599" s="14"/>
      <c r="KN599" s="14"/>
      <c r="KO599" s="14"/>
      <c r="KP599" s="14"/>
      <c r="KQ599" s="14"/>
      <c r="KR599" s="14"/>
      <c r="KS599" s="14"/>
      <c r="KT599" s="14"/>
      <c r="KU599" s="14"/>
      <c r="KV599" s="14"/>
      <c r="KW599" s="14"/>
      <c r="KX599" s="14"/>
      <c r="KY599" s="14"/>
      <c r="KZ599" s="14"/>
      <c r="LA599" s="14"/>
      <c r="LB599" s="14"/>
      <c r="LC599" s="14"/>
      <c r="LD599" s="14"/>
      <c r="LE599" s="14"/>
      <c r="LF599" s="14"/>
      <c r="LG599" s="14"/>
      <c r="LH599" s="14"/>
      <c r="LI599" s="14"/>
      <c r="LJ599" s="14"/>
      <c r="LK599" s="14"/>
      <c r="LL599" s="14"/>
      <c r="LM599" s="14"/>
      <c r="LN599" s="14"/>
      <c r="LO599" s="14"/>
      <c r="LP599" s="14"/>
      <c r="LQ599" s="14"/>
      <c r="LR599" s="14"/>
      <c r="LS599" s="14"/>
      <c r="LT599" s="14"/>
      <c r="LU599" s="14"/>
      <c r="LV599" s="14"/>
      <c r="LW599" s="14"/>
      <c r="LX599" s="14"/>
      <c r="LY599" s="14"/>
      <c r="LZ599" s="14"/>
      <c r="MA599" s="14"/>
      <c r="MB599" s="14"/>
      <c r="MC599" s="14"/>
      <c r="MD599" s="14"/>
      <c r="ME599" s="14"/>
      <c r="MF599" s="14"/>
      <c r="MG599" s="14"/>
      <c r="MH599" s="14"/>
      <c r="MI599" s="14"/>
      <c r="MJ599" s="14"/>
      <c r="MK599" s="14"/>
      <c r="ML599" s="14"/>
      <c r="MM599" s="14"/>
      <c r="MN599" s="14"/>
      <c r="MO599" s="14"/>
      <c r="MP599" s="14"/>
      <c r="MQ599" s="14"/>
      <c r="MR599" s="14"/>
      <c r="MS599" s="14"/>
    </row>
    <row r="600" spans="1:357"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c r="IR600" s="14"/>
      <c r="IS600" s="14"/>
      <c r="IT600" s="14"/>
      <c r="IU600" s="14"/>
      <c r="IV600" s="14"/>
      <c r="IW600" s="14"/>
      <c r="IX600" s="14"/>
      <c r="IY600" s="14"/>
      <c r="IZ600" s="14"/>
      <c r="JA600" s="14"/>
      <c r="JB600" s="14"/>
      <c r="JC600" s="14"/>
      <c r="JD600" s="14"/>
      <c r="JE600" s="14"/>
      <c r="JF600" s="14"/>
      <c r="JG600" s="14"/>
      <c r="JH600" s="14"/>
      <c r="JI600" s="14"/>
      <c r="JJ600" s="14"/>
      <c r="JK600" s="14"/>
      <c r="JL600" s="14"/>
      <c r="JM600" s="14"/>
      <c r="JN600" s="14"/>
      <c r="JO600" s="14"/>
      <c r="JP600" s="14"/>
      <c r="JQ600" s="14"/>
      <c r="JR600" s="14"/>
      <c r="JS600" s="14"/>
      <c r="JT600" s="14"/>
      <c r="JU600" s="14"/>
      <c r="JV600" s="14"/>
      <c r="JW600" s="14"/>
      <c r="JX600" s="14"/>
      <c r="JY600" s="14"/>
      <c r="JZ600" s="14"/>
      <c r="KA600" s="14"/>
      <c r="KB600" s="14"/>
      <c r="KC600" s="14"/>
      <c r="KD600" s="14"/>
      <c r="KE600" s="14"/>
      <c r="KF600" s="14"/>
      <c r="KG600" s="14"/>
      <c r="KH600" s="14"/>
      <c r="KI600" s="14"/>
      <c r="KJ600" s="14"/>
      <c r="KK600" s="14"/>
      <c r="KL600" s="14"/>
      <c r="KM600" s="14"/>
      <c r="KN600" s="14"/>
      <c r="KO600" s="14"/>
      <c r="KP600" s="14"/>
      <c r="KQ600" s="14"/>
      <c r="KR600" s="14"/>
      <c r="KS600" s="14"/>
      <c r="KT600" s="14"/>
      <c r="KU600" s="14"/>
      <c r="KV600" s="14"/>
      <c r="KW600" s="14"/>
      <c r="KX600" s="14"/>
      <c r="KY600" s="14"/>
      <c r="KZ600" s="14"/>
      <c r="LA600" s="14"/>
      <c r="LB600" s="14"/>
      <c r="LC600" s="14"/>
      <c r="LD600" s="14"/>
      <c r="LE600" s="14"/>
      <c r="LF600" s="14"/>
      <c r="LG600" s="14"/>
      <c r="LH600" s="14"/>
      <c r="LI600" s="14"/>
      <c r="LJ600" s="14"/>
      <c r="LK600" s="14"/>
      <c r="LL600" s="14"/>
      <c r="LM600" s="14"/>
      <c r="LN600" s="14"/>
      <c r="LO600" s="14"/>
      <c r="LP600" s="14"/>
      <c r="LQ600" s="14"/>
      <c r="LR600" s="14"/>
      <c r="LS600" s="14"/>
      <c r="LT600" s="14"/>
      <c r="LU600" s="14"/>
      <c r="LV600" s="14"/>
      <c r="LW600" s="14"/>
      <c r="LX600" s="14"/>
      <c r="LY600" s="14"/>
      <c r="LZ600" s="14"/>
      <c r="MA600" s="14"/>
      <c r="MB600" s="14"/>
      <c r="MC600" s="14"/>
      <c r="MD600" s="14"/>
      <c r="ME600" s="14"/>
      <c r="MF600" s="14"/>
      <c r="MG600" s="14"/>
      <c r="MH600" s="14"/>
      <c r="MI600" s="14"/>
      <c r="MJ600" s="14"/>
      <c r="MK600" s="14"/>
      <c r="ML600" s="14"/>
      <c r="MM600" s="14"/>
      <c r="MN600" s="14"/>
      <c r="MO600" s="14"/>
      <c r="MP600" s="14"/>
      <c r="MQ600" s="14"/>
      <c r="MR600" s="14"/>
      <c r="MS600" s="14"/>
    </row>
    <row r="601" spans="1:357"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c r="IR601" s="14"/>
      <c r="IS601" s="14"/>
      <c r="IT601" s="14"/>
      <c r="IU601" s="14"/>
      <c r="IV601" s="14"/>
      <c r="IW601" s="14"/>
      <c r="IX601" s="14"/>
      <c r="IY601" s="14"/>
      <c r="IZ601" s="14"/>
      <c r="JA601" s="14"/>
      <c r="JB601" s="14"/>
      <c r="JC601" s="14"/>
      <c r="JD601" s="14"/>
      <c r="JE601" s="14"/>
      <c r="JF601" s="14"/>
      <c r="JG601" s="14"/>
      <c r="JH601" s="14"/>
      <c r="JI601" s="14"/>
      <c r="JJ601" s="14"/>
      <c r="JK601" s="14"/>
      <c r="JL601" s="14"/>
      <c r="JM601" s="14"/>
      <c r="JN601" s="14"/>
      <c r="JO601" s="14"/>
      <c r="JP601" s="14"/>
      <c r="JQ601" s="14"/>
      <c r="JR601" s="14"/>
      <c r="JS601" s="14"/>
      <c r="JT601" s="14"/>
      <c r="JU601" s="14"/>
      <c r="JV601" s="14"/>
      <c r="JW601" s="14"/>
      <c r="JX601" s="14"/>
      <c r="JY601" s="14"/>
      <c r="JZ601" s="14"/>
      <c r="KA601" s="14"/>
      <c r="KB601" s="14"/>
      <c r="KC601" s="14"/>
      <c r="KD601" s="14"/>
      <c r="KE601" s="14"/>
      <c r="KF601" s="14"/>
      <c r="KG601" s="14"/>
      <c r="KH601" s="14"/>
      <c r="KI601" s="14"/>
      <c r="KJ601" s="14"/>
      <c r="KK601" s="14"/>
      <c r="KL601" s="14"/>
      <c r="KM601" s="14"/>
      <c r="KN601" s="14"/>
      <c r="KO601" s="14"/>
      <c r="KP601" s="14"/>
      <c r="KQ601" s="14"/>
      <c r="KR601" s="14"/>
      <c r="KS601" s="14"/>
      <c r="KT601" s="14"/>
      <c r="KU601" s="14"/>
      <c r="KV601" s="14"/>
      <c r="KW601" s="14"/>
      <c r="KX601" s="14"/>
      <c r="KY601" s="14"/>
      <c r="KZ601" s="14"/>
      <c r="LA601" s="14"/>
      <c r="LB601" s="14"/>
      <c r="LC601" s="14"/>
      <c r="LD601" s="14"/>
      <c r="LE601" s="14"/>
      <c r="LF601" s="14"/>
      <c r="LG601" s="14"/>
      <c r="LH601" s="14"/>
      <c r="LI601" s="14"/>
      <c r="LJ601" s="14"/>
      <c r="LK601" s="14"/>
      <c r="LL601" s="14"/>
      <c r="LM601" s="14"/>
      <c r="LN601" s="14"/>
      <c r="LO601" s="14"/>
      <c r="LP601" s="14"/>
      <c r="LQ601" s="14"/>
      <c r="LR601" s="14"/>
      <c r="LS601" s="14"/>
      <c r="LT601" s="14"/>
      <c r="LU601" s="14"/>
      <c r="LV601" s="14"/>
      <c r="LW601" s="14"/>
      <c r="LX601" s="14"/>
      <c r="LY601" s="14"/>
      <c r="LZ601" s="14"/>
      <c r="MA601" s="14"/>
      <c r="MB601" s="14"/>
      <c r="MC601" s="14"/>
      <c r="MD601" s="14"/>
      <c r="ME601" s="14"/>
      <c r="MF601" s="14"/>
      <c r="MG601" s="14"/>
      <c r="MH601" s="14"/>
      <c r="MI601" s="14"/>
      <c r="MJ601" s="14"/>
      <c r="MK601" s="14"/>
      <c r="ML601" s="14"/>
      <c r="MM601" s="14"/>
      <c r="MN601" s="14"/>
      <c r="MO601" s="14"/>
      <c r="MP601" s="14"/>
      <c r="MQ601" s="14"/>
      <c r="MR601" s="14"/>
      <c r="MS601" s="14"/>
    </row>
    <row r="602" spans="1:357"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c r="IU602" s="14"/>
      <c r="IV602" s="14"/>
      <c r="IW602" s="14"/>
      <c r="IX602" s="14"/>
      <c r="IY602" s="14"/>
      <c r="IZ602" s="14"/>
      <c r="JA602" s="14"/>
      <c r="JB602" s="14"/>
      <c r="JC602" s="14"/>
      <c r="JD602" s="14"/>
      <c r="JE602" s="14"/>
      <c r="JF602" s="14"/>
      <c r="JG602" s="14"/>
      <c r="JH602" s="14"/>
      <c r="JI602" s="14"/>
      <c r="JJ602" s="14"/>
      <c r="JK602" s="14"/>
      <c r="JL602" s="14"/>
      <c r="JM602" s="14"/>
      <c r="JN602" s="14"/>
      <c r="JO602" s="14"/>
      <c r="JP602" s="14"/>
      <c r="JQ602" s="14"/>
      <c r="JR602" s="14"/>
      <c r="JS602" s="14"/>
      <c r="JT602" s="14"/>
      <c r="JU602" s="14"/>
      <c r="JV602" s="14"/>
      <c r="JW602" s="14"/>
      <c r="JX602" s="14"/>
      <c r="JY602" s="14"/>
      <c r="JZ602" s="14"/>
      <c r="KA602" s="14"/>
      <c r="KB602" s="14"/>
      <c r="KC602" s="14"/>
      <c r="KD602" s="14"/>
      <c r="KE602" s="14"/>
      <c r="KF602" s="14"/>
      <c r="KG602" s="14"/>
      <c r="KH602" s="14"/>
      <c r="KI602" s="14"/>
      <c r="KJ602" s="14"/>
      <c r="KK602" s="14"/>
      <c r="KL602" s="14"/>
      <c r="KM602" s="14"/>
      <c r="KN602" s="14"/>
      <c r="KO602" s="14"/>
      <c r="KP602" s="14"/>
      <c r="KQ602" s="14"/>
      <c r="KR602" s="14"/>
      <c r="KS602" s="14"/>
      <c r="KT602" s="14"/>
      <c r="KU602" s="14"/>
      <c r="KV602" s="14"/>
      <c r="KW602" s="14"/>
      <c r="KX602" s="14"/>
      <c r="KY602" s="14"/>
      <c r="KZ602" s="14"/>
      <c r="LA602" s="14"/>
      <c r="LB602" s="14"/>
      <c r="LC602" s="14"/>
      <c r="LD602" s="14"/>
      <c r="LE602" s="14"/>
      <c r="LF602" s="14"/>
      <c r="LG602" s="14"/>
      <c r="LH602" s="14"/>
      <c r="LI602" s="14"/>
      <c r="LJ602" s="14"/>
      <c r="LK602" s="14"/>
      <c r="LL602" s="14"/>
      <c r="LM602" s="14"/>
      <c r="LN602" s="14"/>
      <c r="LO602" s="14"/>
      <c r="LP602" s="14"/>
      <c r="LQ602" s="14"/>
      <c r="LR602" s="14"/>
      <c r="LS602" s="14"/>
      <c r="LT602" s="14"/>
      <c r="LU602" s="14"/>
      <c r="LV602" s="14"/>
      <c r="LW602" s="14"/>
      <c r="LX602" s="14"/>
      <c r="LY602" s="14"/>
      <c r="LZ602" s="14"/>
      <c r="MA602" s="14"/>
      <c r="MB602" s="14"/>
      <c r="MC602" s="14"/>
      <c r="MD602" s="14"/>
      <c r="ME602" s="14"/>
      <c r="MF602" s="14"/>
      <c r="MG602" s="14"/>
      <c r="MH602" s="14"/>
      <c r="MI602" s="14"/>
      <c r="MJ602" s="14"/>
      <c r="MK602" s="14"/>
      <c r="ML602" s="14"/>
      <c r="MM602" s="14"/>
      <c r="MN602" s="14"/>
      <c r="MO602" s="14"/>
      <c r="MP602" s="14"/>
      <c r="MQ602" s="14"/>
      <c r="MR602" s="14"/>
      <c r="MS602" s="14"/>
    </row>
    <row r="603" spans="1:357"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c r="IU603" s="14"/>
      <c r="IV603" s="14"/>
      <c r="IW603" s="14"/>
      <c r="IX603" s="14"/>
      <c r="IY603" s="14"/>
      <c r="IZ603" s="14"/>
      <c r="JA603" s="14"/>
      <c r="JB603" s="14"/>
      <c r="JC603" s="14"/>
      <c r="JD603" s="14"/>
      <c r="JE603" s="14"/>
      <c r="JF603" s="14"/>
      <c r="JG603" s="14"/>
      <c r="JH603" s="14"/>
      <c r="JI603" s="14"/>
      <c r="JJ603" s="14"/>
      <c r="JK603" s="14"/>
      <c r="JL603" s="14"/>
      <c r="JM603" s="14"/>
      <c r="JN603" s="14"/>
      <c r="JO603" s="14"/>
      <c r="JP603" s="14"/>
      <c r="JQ603" s="14"/>
      <c r="JR603" s="14"/>
      <c r="JS603" s="14"/>
      <c r="JT603" s="14"/>
      <c r="JU603" s="14"/>
      <c r="JV603" s="14"/>
      <c r="JW603" s="14"/>
      <c r="JX603" s="14"/>
      <c r="JY603" s="14"/>
      <c r="JZ603" s="14"/>
      <c r="KA603" s="14"/>
      <c r="KB603" s="14"/>
      <c r="KC603" s="14"/>
      <c r="KD603" s="14"/>
      <c r="KE603" s="14"/>
      <c r="KF603" s="14"/>
      <c r="KG603" s="14"/>
      <c r="KH603" s="14"/>
      <c r="KI603" s="14"/>
      <c r="KJ603" s="14"/>
      <c r="KK603" s="14"/>
      <c r="KL603" s="14"/>
      <c r="KM603" s="14"/>
      <c r="KN603" s="14"/>
      <c r="KO603" s="14"/>
      <c r="KP603" s="14"/>
      <c r="KQ603" s="14"/>
      <c r="KR603" s="14"/>
      <c r="KS603" s="14"/>
      <c r="KT603" s="14"/>
      <c r="KU603" s="14"/>
      <c r="KV603" s="14"/>
      <c r="KW603" s="14"/>
      <c r="KX603" s="14"/>
      <c r="KY603" s="14"/>
      <c r="KZ603" s="14"/>
      <c r="LA603" s="14"/>
      <c r="LB603" s="14"/>
      <c r="LC603" s="14"/>
      <c r="LD603" s="14"/>
      <c r="LE603" s="14"/>
      <c r="LF603" s="14"/>
      <c r="LG603" s="14"/>
      <c r="LH603" s="14"/>
      <c r="LI603" s="14"/>
      <c r="LJ603" s="14"/>
      <c r="LK603" s="14"/>
      <c r="LL603" s="14"/>
      <c r="LM603" s="14"/>
      <c r="LN603" s="14"/>
      <c r="LO603" s="14"/>
      <c r="LP603" s="14"/>
      <c r="LQ603" s="14"/>
      <c r="LR603" s="14"/>
      <c r="LS603" s="14"/>
      <c r="LT603" s="14"/>
      <c r="LU603" s="14"/>
      <c r="LV603" s="14"/>
      <c r="LW603" s="14"/>
      <c r="LX603" s="14"/>
      <c r="LY603" s="14"/>
      <c r="LZ603" s="14"/>
      <c r="MA603" s="14"/>
      <c r="MB603" s="14"/>
      <c r="MC603" s="14"/>
      <c r="MD603" s="14"/>
      <c r="ME603" s="14"/>
      <c r="MF603" s="14"/>
      <c r="MG603" s="14"/>
      <c r="MH603" s="14"/>
      <c r="MI603" s="14"/>
      <c r="MJ603" s="14"/>
      <c r="MK603" s="14"/>
      <c r="ML603" s="14"/>
      <c r="MM603" s="14"/>
      <c r="MN603" s="14"/>
      <c r="MO603" s="14"/>
      <c r="MP603" s="14"/>
      <c r="MQ603" s="14"/>
      <c r="MR603" s="14"/>
      <c r="MS603" s="14"/>
    </row>
    <row r="604" spans="1:357"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c r="IR604" s="14"/>
      <c r="IS604" s="14"/>
      <c r="IT604" s="14"/>
      <c r="IU604" s="14"/>
      <c r="IV604" s="14"/>
      <c r="IW604" s="14"/>
      <c r="IX604" s="14"/>
      <c r="IY604" s="14"/>
      <c r="IZ604" s="14"/>
      <c r="JA604" s="14"/>
      <c r="JB604" s="14"/>
      <c r="JC604" s="14"/>
      <c r="JD604" s="14"/>
      <c r="JE604" s="14"/>
      <c r="JF604" s="14"/>
      <c r="JG604" s="14"/>
      <c r="JH604" s="14"/>
      <c r="JI604" s="14"/>
      <c r="JJ604" s="14"/>
      <c r="JK604" s="14"/>
      <c r="JL604" s="14"/>
      <c r="JM604" s="14"/>
      <c r="JN604" s="14"/>
      <c r="JO604" s="14"/>
      <c r="JP604" s="14"/>
      <c r="JQ604" s="14"/>
      <c r="JR604" s="14"/>
      <c r="JS604" s="14"/>
      <c r="JT604" s="14"/>
      <c r="JU604" s="14"/>
      <c r="JV604" s="14"/>
      <c r="JW604" s="14"/>
      <c r="JX604" s="14"/>
      <c r="JY604" s="14"/>
      <c r="JZ604" s="14"/>
      <c r="KA604" s="14"/>
      <c r="KB604" s="14"/>
      <c r="KC604" s="14"/>
      <c r="KD604" s="14"/>
      <c r="KE604" s="14"/>
      <c r="KF604" s="14"/>
      <c r="KG604" s="14"/>
      <c r="KH604" s="14"/>
      <c r="KI604" s="14"/>
      <c r="KJ604" s="14"/>
      <c r="KK604" s="14"/>
      <c r="KL604" s="14"/>
      <c r="KM604" s="14"/>
      <c r="KN604" s="14"/>
      <c r="KO604" s="14"/>
      <c r="KP604" s="14"/>
      <c r="KQ604" s="14"/>
      <c r="KR604" s="14"/>
      <c r="KS604" s="14"/>
      <c r="KT604" s="14"/>
      <c r="KU604" s="14"/>
      <c r="KV604" s="14"/>
      <c r="KW604" s="14"/>
      <c r="KX604" s="14"/>
      <c r="KY604" s="14"/>
      <c r="KZ604" s="14"/>
      <c r="LA604" s="14"/>
      <c r="LB604" s="14"/>
      <c r="LC604" s="14"/>
      <c r="LD604" s="14"/>
      <c r="LE604" s="14"/>
      <c r="LF604" s="14"/>
      <c r="LG604" s="14"/>
      <c r="LH604" s="14"/>
      <c r="LI604" s="14"/>
      <c r="LJ604" s="14"/>
      <c r="LK604" s="14"/>
      <c r="LL604" s="14"/>
      <c r="LM604" s="14"/>
      <c r="LN604" s="14"/>
      <c r="LO604" s="14"/>
      <c r="LP604" s="14"/>
      <c r="LQ604" s="14"/>
      <c r="LR604" s="14"/>
      <c r="LS604" s="14"/>
      <c r="LT604" s="14"/>
      <c r="LU604" s="14"/>
      <c r="LV604" s="14"/>
      <c r="LW604" s="14"/>
      <c r="LX604" s="14"/>
      <c r="LY604" s="14"/>
      <c r="LZ604" s="14"/>
      <c r="MA604" s="14"/>
      <c r="MB604" s="14"/>
      <c r="MC604" s="14"/>
      <c r="MD604" s="14"/>
      <c r="ME604" s="14"/>
      <c r="MF604" s="14"/>
      <c r="MG604" s="14"/>
      <c r="MH604" s="14"/>
      <c r="MI604" s="14"/>
      <c r="MJ604" s="14"/>
      <c r="MK604" s="14"/>
      <c r="ML604" s="14"/>
      <c r="MM604" s="14"/>
      <c r="MN604" s="14"/>
      <c r="MO604" s="14"/>
      <c r="MP604" s="14"/>
      <c r="MQ604" s="14"/>
      <c r="MR604" s="14"/>
      <c r="MS604" s="14"/>
    </row>
    <row r="605" spans="1:357"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c r="IR605" s="14"/>
      <c r="IS605" s="14"/>
      <c r="IT605" s="14"/>
      <c r="IU605" s="14"/>
      <c r="IV605" s="14"/>
      <c r="IW605" s="14"/>
      <c r="IX605" s="14"/>
      <c r="IY605" s="14"/>
      <c r="IZ605" s="14"/>
      <c r="JA605" s="14"/>
      <c r="JB605" s="14"/>
      <c r="JC605" s="14"/>
      <c r="JD605" s="14"/>
      <c r="JE605" s="14"/>
      <c r="JF605" s="14"/>
      <c r="JG605" s="14"/>
      <c r="JH605" s="14"/>
      <c r="JI605" s="14"/>
      <c r="JJ605" s="14"/>
      <c r="JK605" s="14"/>
      <c r="JL605" s="14"/>
      <c r="JM605" s="14"/>
      <c r="JN605" s="14"/>
      <c r="JO605" s="14"/>
      <c r="JP605" s="14"/>
      <c r="JQ605" s="14"/>
      <c r="JR605" s="14"/>
      <c r="JS605" s="14"/>
      <c r="JT605" s="14"/>
      <c r="JU605" s="14"/>
      <c r="JV605" s="14"/>
      <c r="JW605" s="14"/>
      <c r="JX605" s="14"/>
      <c r="JY605" s="14"/>
      <c r="JZ605" s="14"/>
      <c r="KA605" s="14"/>
      <c r="KB605" s="14"/>
      <c r="KC605" s="14"/>
      <c r="KD605" s="14"/>
      <c r="KE605" s="14"/>
      <c r="KF605" s="14"/>
      <c r="KG605" s="14"/>
      <c r="KH605" s="14"/>
      <c r="KI605" s="14"/>
      <c r="KJ605" s="14"/>
      <c r="KK605" s="14"/>
      <c r="KL605" s="14"/>
      <c r="KM605" s="14"/>
      <c r="KN605" s="14"/>
      <c r="KO605" s="14"/>
      <c r="KP605" s="14"/>
      <c r="KQ605" s="14"/>
      <c r="KR605" s="14"/>
      <c r="KS605" s="14"/>
      <c r="KT605" s="14"/>
      <c r="KU605" s="14"/>
      <c r="KV605" s="14"/>
      <c r="KW605" s="14"/>
      <c r="KX605" s="14"/>
      <c r="KY605" s="14"/>
      <c r="KZ605" s="14"/>
      <c r="LA605" s="14"/>
      <c r="LB605" s="14"/>
      <c r="LC605" s="14"/>
      <c r="LD605" s="14"/>
      <c r="LE605" s="14"/>
      <c r="LF605" s="14"/>
      <c r="LG605" s="14"/>
      <c r="LH605" s="14"/>
      <c r="LI605" s="14"/>
      <c r="LJ605" s="14"/>
      <c r="LK605" s="14"/>
      <c r="LL605" s="14"/>
      <c r="LM605" s="14"/>
      <c r="LN605" s="14"/>
      <c r="LO605" s="14"/>
      <c r="LP605" s="14"/>
      <c r="LQ605" s="14"/>
      <c r="LR605" s="14"/>
      <c r="LS605" s="14"/>
      <c r="LT605" s="14"/>
      <c r="LU605" s="14"/>
      <c r="LV605" s="14"/>
      <c r="LW605" s="14"/>
      <c r="LX605" s="14"/>
      <c r="LY605" s="14"/>
      <c r="LZ605" s="14"/>
      <c r="MA605" s="14"/>
      <c r="MB605" s="14"/>
      <c r="MC605" s="14"/>
      <c r="MD605" s="14"/>
      <c r="ME605" s="14"/>
      <c r="MF605" s="14"/>
      <c r="MG605" s="14"/>
      <c r="MH605" s="14"/>
      <c r="MI605" s="14"/>
      <c r="MJ605" s="14"/>
      <c r="MK605" s="14"/>
      <c r="ML605" s="14"/>
      <c r="MM605" s="14"/>
      <c r="MN605" s="14"/>
      <c r="MO605" s="14"/>
      <c r="MP605" s="14"/>
      <c r="MQ605" s="14"/>
      <c r="MR605" s="14"/>
      <c r="MS605" s="14"/>
    </row>
    <row r="606" spans="1:357"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c r="IR606" s="14"/>
      <c r="IS606" s="14"/>
      <c r="IT606" s="14"/>
      <c r="IU606" s="14"/>
      <c r="IV606" s="14"/>
      <c r="IW606" s="14"/>
      <c r="IX606" s="14"/>
      <c r="IY606" s="14"/>
      <c r="IZ606" s="14"/>
      <c r="JA606" s="14"/>
      <c r="JB606" s="14"/>
      <c r="JC606" s="14"/>
      <c r="JD606" s="14"/>
      <c r="JE606" s="14"/>
      <c r="JF606" s="14"/>
      <c r="JG606" s="14"/>
      <c r="JH606" s="14"/>
      <c r="JI606" s="14"/>
      <c r="JJ606" s="14"/>
      <c r="JK606" s="14"/>
      <c r="JL606" s="14"/>
      <c r="JM606" s="14"/>
      <c r="JN606" s="14"/>
      <c r="JO606" s="14"/>
      <c r="JP606" s="14"/>
      <c r="JQ606" s="14"/>
      <c r="JR606" s="14"/>
      <c r="JS606" s="14"/>
      <c r="JT606" s="14"/>
      <c r="JU606" s="14"/>
      <c r="JV606" s="14"/>
      <c r="JW606" s="14"/>
      <c r="JX606" s="14"/>
      <c r="JY606" s="14"/>
      <c r="JZ606" s="14"/>
      <c r="KA606" s="14"/>
      <c r="KB606" s="14"/>
      <c r="KC606" s="14"/>
      <c r="KD606" s="14"/>
      <c r="KE606" s="14"/>
      <c r="KF606" s="14"/>
      <c r="KG606" s="14"/>
      <c r="KH606" s="14"/>
      <c r="KI606" s="14"/>
      <c r="KJ606" s="14"/>
      <c r="KK606" s="14"/>
      <c r="KL606" s="14"/>
      <c r="KM606" s="14"/>
      <c r="KN606" s="14"/>
      <c r="KO606" s="14"/>
      <c r="KP606" s="14"/>
      <c r="KQ606" s="14"/>
      <c r="KR606" s="14"/>
      <c r="KS606" s="14"/>
      <c r="KT606" s="14"/>
      <c r="KU606" s="14"/>
      <c r="KV606" s="14"/>
      <c r="KW606" s="14"/>
      <c r="KX606" s="14"/>
      <c r="KY606" s="14"/>
      <c r="KZ606" s="14"/>
      <c r="LA606" s="14"/>
      <c r="LB606" s="14"/>
      <c r="LC606" s="14"/>
      <c r="LD606" s="14"/>
      <c r="LE606" s="14"/>
      <c r="LF606" s="14"/>
      <c r="LG606" s="14"/>
      <c r="LH606" s="14"/>
      <c r="LI606" s="14"/>
      <c r="LJ606" s="14"/>
      <c r="LK606" s="14"/>
      <c r="LL606" s="14"/>
      <c r="LM606" s="14"/>
      <c r="LN606" s="14"/>
      <c r="LO606" s="14"/>
      <c r="LP606" s="14"/>
      <c r="LQ606" s="14"/>
      <c r="LR606" s="14"/>
      <c r="LS606" s="14"/>
      <c r="LT606" s="14"/>
      <c r="LU606" s="14"/>
      <c r="LV606" s="14"/>
      <c r="LW606" s="14"/>
      <c r="LX606" s="14"/>
      <c r="LY606" s="14"/>
      <c r="LZ606" s="14"/>
      <c r="MA606" s="14"/>
      <c r="MB606" s="14"/>
      <c r="MC606" s="14"/>
      <c r="MD606" s="14"/>
      <c r="ME606" s="14"/>
      <c r="MF606" s="14"/>
      <c r="MG606" s="14"/>
      <c r="MH606" s="14"/>
      <c r="MI606" s="14"/>
      <c r="MJ606" s="14"/>
      <c r="MK606" s="14"/>
      <c r="ML606" s="14"/>
      <c r="MM606" s="14"/>
      <c r="MN606" s="14"/>
      <c r="MO606" s="14"/>
      <c r="MP606" s="14"/>
      <c r="MQ606" s="14"/>
      <c r="MR606" s="14"/>
      <c r="MS606" s="14"/>
    </row>
    <row r="607" spans="1:357"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c r="IR607" s="14"/>
      <c r="IS607" s="14"/>
      <c r="IT607" s="14"/>
      <c r="IU607" s="14"/>
      <c r="IV607" s="14"/>
      <c r="IW607" s="14"/>
      <c r="IX607" s="14"/>
      <c r="IY607" s="14"/>
      <c r="IZ607" s="14"/>
      <c r="JA607" s="14"/>
      <c r="JB607" s="14"/>
      <c r="JC607" s="14"/>
      <c r="JD607" s="14"/>
      <c r="JE607" s="14"/>
      <c r="JF607" s="14"/>
      <c r="JG607" s="14"/>
      <c r="JH607" s="14"/>
      <c r="JI607" s="14"/>
      <c r="JJ607" s="14"/>
      <c r="JK607" s="14"/>
      <c r="JL607" s="14"/>
      <c r="JM607" s="14"/>
      <c r="JN607" s="14"/>
      <c r="JO607" s="14"/>
      <c r="JP607" s="14"/>
      <c r="JQ607" s="14"/>
      <c r="JR607" s="14"/>
      <c r="JS607" s="14"/>
      <c r="JT607" s="14"/>
      <c r="JU607" s="14"/>
      <c r="JV607" s="14"/>
      <c r="JW607" s="14"/>
      <c r="JX607" s="14"/>
      <c r="JY607" s="14"/>
      <c r="JZ607" s="14"/>
      <c r="KA607" s="14"/>
      <c r="KB607" s="14"/>
      <c r="KC607" s="14"/>
      <c r="KD607" s="14"/>
      <c r="KE607" s="14"/>
      <c r="KF607" s="14"/>
      <c r="KG607" s="14"/>
      <c r="KH607" s="14"/>
      <c r="KI607" s="14"/>
      <c r="KJ607" s="14"/>
      <c r="KK607" s="14"/>
      <c r="KL607" s="14"/>
      <c r="KM607" s="14"/>
      <c r="KN607" s="14"/>
      <c r="KO607" s="14"/>
      <c r="KP607" s="14"/>
      <c r="KQ607" s="14"/>
      <c r="KR607" s="14"/>
      <c r="KS607" s="14"/>
      <c r="KT607" s="14"/>
      <c r="KU607" s="14"/>
      <c r="KV607" s="14"/>
      <c r="KW607" s="14"/>
      <c r="KX607" s="14"/>
      <c r="KY607" s="14"/>
      <c r="KZ607" s="14"/>
      <c r="LA607" s="14"/>
      <c r="LB607" s="14"/>
      <c r="LC607" s="14"/>
      <c r="LD607" s="14"/>
      <c r="LE607" s="14"/>
      <c r="LF607" s="14"/>
      <c r="LG607" s="14"/>
      <c r="LH607" s="14"/>
      <c r="LI607" s="14"/>
      <c r="LJ607" s="14"/>
      <c r="LK607" s="14"/>
      <c r="LL607" s="14"/>
      <c r="LM607" s="14"/>
      <c r="LN607" s="14"/>
      <c r="LO607" s="14"/>
      <c r="LP607" s="14"/>
      <c r="LQ607" s="14"/>
      <c r="LR607" s="14"/>
      <c r="LS607" s="14"/>
      <c r="LT607" s="14"/>
      <c r="LU607" s="14"/>
      <c r="LV607" s="14"/>
      <c r="LW607" s="14"/>
      <c r="LX607" s="14"/>
      <c r="LY607" s="14"/>
      <c r="LZ607" s="14"/>
      <c r="MA607" s="14"/>
      <c r="MB607" s="14"/>
      <c r="MC607" s="14"/>
      <c r="MD607" s="14"/>
      <c r="ME607" s="14"/>
      <c r="MF607" s="14"/>
      <c r="MG607" s="14"/>
      <c r="MH607" s="14"/>
      <c r="MI607" s="14"/>
      <c r="MJ607" s="14"/>
      <c r="MK607" s="14"/>
      <c r="ML607" s="14"/>
      <c r="MM607" s="14"/>
      <c r="MN607" s="14"/>
      <c r="MO607" s="14"/>
      <c r="MP607" s="14"/>
      <c r="MQ607" s="14"/>
      <c r="MR607" s="14"/>
      <c r="MS607" s="14"/>
    </row>
    <row r="608" spans="1:357"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c r="IU608" s="14"/>
      <c r="IV608" s="14"/>
      <c r="IW608" s="14"/>
      <c r="IX608" s="14"/>
      <c r="IY608" s="14"/>
      <c r="IZ608" s="14"/>
      <c r="JA608" s="14"/>
      <c r="JB608" s="14"/>
      <c r="JC608" s="14"/>
      <c r="JD608" s="14"/>
      <c r="JE608" s="14"/>
      <c r="JF608" s="14"/>
      <c r="JG608" s="14"/>
      <c r="JH608" s="14"/>
      <c r="JI608" s="14"/>
      <c r="JJ608" s="14"/>
      <c r="JK608" s="14"/>
      <c r="JL608" s="14"/>
      <c r="JM608" s="14"/>
      <c r="JN608" s="14"/>
      <c r="JO608" s="14"/>
      <c r="JP608" s="14"/>
      <c r="JQ608" s="14"/>
      <c r="JR608" s="14"/>
      <c r="JS608" s="14"/>
      <c r="JT608" s="14"/>
      <c r="JU608" s="14"/>
      <c r="JV608" s="14"/>
      <c r="JW608" s="14"/>
      <c r="JX608" s="14"/>
      <c r="JY608" s="14"/>
      <c r="JZ608" s="14"/>
      <c r="KA608" s="14"/>
      <c r="KB608" s="14"/>
      <c r="KC608" s="14"/>
      <c r="KD608" s="14"/>
      <c r="KE608" s="14"/>
      <c r="KF608" s="14"/>
      <c r="KG608" s="14"/>
      <c r="KH608" s="14"/>
      <c r="KI608" s="14"/>
      <c r="KJ608" s="14"/>
      <c r="KK608" s="14"/>
      <c r="KL608" s="14"/>
      <c r="KM608" s="14"/>
      <c r="KN608" s="14"/>
      <c r="KO608" s="14"/>
      <c r="KP608" s="14"/>
      <c r="KQ608" s="14"/>
      <c r="KR608" s="14"/>
      <c r="KS608" s="14"/>
      <c r="KT608" s="14"/>
      <c r="KU608" s="14"/>
      <c r="KV608" s="14"/>
      <c r="KW608" s="14"/>
      <c r="KX608" s="14"/>
      <c r="KY608" s="14"/>
      <c r="KZ608" s="14"/>
      <c r="LA608" s="14"/>
      <c r="LB608" s="14"/>
      <c r="LC608" s="14"/>
      <c r="LD608" s="14"/>
      <c r="LE608" s="14"/>
      <c r="LF608" s="14"/>
      <c r="LG608" s="14"/>
      <c r="LH608" s="14"/>
      <c r="LI608" s="14"/>
      <c r="LJ608" s="14"/>
      <c r="LK608" s="14"/>
      <c r="LL608" s="14"/>
      <c r="LM608" s="14"/>
      <c r="LN608" s="14"/>
      <c r="LO608" s="14"/>
      <c r="LP608" s="14"/>
      <c r="LQ608" s="14"/>
      <c r="LR608" s="14"/>
      <c r="LS608" s="14"/>
      <c r="LT608" s="14"/>
      <c r="LU608" s="14"/>
      <c r="LV608" s="14"/>
      <c r="LW608" s="14"/>
      <c r="LX608" s="14"/>
      <c r="LY608" s="14"/>
      <c r="LZ608" s="14"/>
      <c r="MA608" s="14"/>
      <c r="MB608" s="14"/>
      <c r="MC608" s="14"/>
      <c r="MD608" s="14"/>
      <c r="ME608" s="14"/>
      <c r="MF608" s="14"/>
      <c r="MG608" s="14"/>
      <c r="MH608" s="14"/>
      <c r="MI608" s="14"/>
      <c r="MJ608" s="14"/>
      <c r="MK608" s="14"/>
      <c r="ML608" s="14"/>
      <c r="MM608" s="14"/>
      <c r="MN608" s="14"/>
      <c r="MO608" s="14"/>
      <c r="MP608" s="14"/>
      <c r="MQ608" s="14"/>
      <c r="MR608" s="14"/>
      <c r="MS608" s="14"/>
    </row>
    <row r="609" spans="1:357"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c r="IU609" s="14"/>
      <c r="IV609" s="14"/>
      <c r="IW609" s="14"/>
      <c r="IX609" s="14"/>
      <c r="IY609" s="14"/>
      <c r="IZ609" s="14"/>
      <c r="JA609" s="14"/>
      <c r="JB609" s="14"/>
      <c r="JC609" s="14"/>
      <c r="JD609" s="14"/>
      <c r="JE609" s="14"/>
      <c r="JF609" s="14"/>
      <c r="JG609" s="14"/>
      <c r="JH609" s="14"/>
      <c r="JI609" s="14"/>
      <c r="JJ609" s="14"/>
      <c r="JK609" s="14"/>
      <c r="JL609" s="14"/>
      <c r="JM609" s="14"/>
      <c r="JN609" s="14"/>
      <c r="JO609" s="14"/>
      <c r="JP609" s="14"/>
      <c r="JQ609" s="14"/>
      <c r="JR609" s="14"/>
      <c r="JS609" s="14"/>
      <c r="JT609" s="14"/>
      <c r="JU609" s="14"/>
      <c r="JV609" s="14"/>
      <c r="JW609" s="14"/>
      <c r="JX609" s="14"/>
      <c r="JY609" s="14"/>
      <c r="JZ609" s="14"/>
      <c r="KA609" s="14"/>
      <c r="KB609" s="14"/>
      <c r="KC609" s="14"/>
      <c r="KD609" s="14"/>
      <c r="KE609" s="14"/>
      <c r="KF609" s="14"/>
      <c r="KG609" s="14"/>
      <c r="KH609" s="14"/>
      <c r="KI609" s="14"/>
      <c r="KJ609" s="14"/>
      <c r="KK609" s="14"/>
      <c r="KL609" s="14"/>
      <c r="KM609" s="14"/>
      <c r="KN609" s="14"/>
      <c r="KO609" s="14"/>
      <c r="KP609" s="14"/>
      <c r="KQ609" s="14"/>
      <c r="KR609" s="14"/>
      <c r="KS609" s="14"/>
      <c r="KT609" s="14"/>
      <c r="KU609" s="14"/>
      <c r="KV609" s="14"/>
      <c r="KW609" s="14"/>
      <c r="KX609" s="14"/>
      <c r="KY609" s="14"/>
      <c r="KZ609" s="14"/>
      <c r="LA609" s="14"/>
      <c r="LB609" s="14"/>
      <c r="LC609" s="14"/>
      <c r="LD609" s="14"/>
      <c r="LE609" s="14"/>
      <c r="LF609" s="14"/>
      <c r="LG609" s="14"/>
      <c r="LH609" s="14"/>
      <c r="LI609" s="14"/>
      <c r="LJ609" s="14"/>
      <c r="LK609" s="14"/>
      <c r="LL609" s="14"/>
      <c r="LM609" s="14"/>
      <c r="LN609" s="14"/>
      <c r="LO609" s="14"/>
      <c r="LP609" s="14"/>
      <c r="LQ609" s="14"/>
      <c r="LR609" s="14"/>
      <c r="LS609" s="14"/>
      <c r="LT609" s="14"/>
      <c r="LU609" s="14"/>
      <c r="LV609" s="14"/>
      <c r="LW609" s="14"/>
      <c r="LX609" s="14"/>
      <c r="LY609" s="14"/>
      <c r="LZ609" s="14"/>
      <c r="MA609" s="14"/>
      <c r="MB609" s="14"/>
      <c r="MC609" s="14"/>
      <c r="MD609" s="14"/>
      <c r="ME609" s="14"/>
      <c r="MF609" s="14"/>
      <c r="MG609" s="14"/>
      <c r="MH609" s="14"/>
      <c r="MI609" s="14"/>
      <c r="MJ609" s="14"/>
      <c r="MK609" s="14"/>
      <c r="ML609" s="14"/>
      <c r="MM609" s="14"/>
      <c r="MN609" s="14"/>
      <c r="MO609" s="14"/>
      <c r="MP609" s="14"/>
      <c r="MQ609" s="14"/>
      <c r="MR609" s="14"/>
      <c r="MS609" s="14"/>
    </row>
    <row r="610" spans="1:357"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c r="IU610" s="14"/>
      <c r="IV610" s="14"/>
      <c r="IW610" s="14"/>
      <c r="IX610" s="14"/>
      <c r="IY610" s="14"/>
      <c r="IZ610" s="14"/>
      <c r="JA610" s="14"/>
      <c r="JB610" s="14"/>
      <c r="JC610" s="14"/>
      <c r="JD610" s="14"/>
      <c r="JE610" s="14"/>
      <c r="JF610" s="14"/>
      <c r="JG610" s="14"/>
      <c r="JH610" s="14"/>
      <c r="JI610" s="14"/>
      <c r="JJ610" s="14"/>
      <c r="JK610" s="14"/>
      <c r="JL610" s="14"/>
      <c r="JM610" s="14"/>
      <c r="JN610" s="14"/>
      <c r="JO610" s="14"/>
      <c r="JP610" s="14"/>
      <c r="JQ610" s="14"/>
      <c r="JR610" s="14"/>
      <c r="JS610" s="14"/>
      <c r="JT610" s="14"/>
      <c r="JU610" s="14"/>
      <c r="JV610" s="14"/>
      <c r="JW610" s="14"/>
      <c r="JX610" s="14"/>
      <c r="JY610" s="14"/>
      <c r="JZ610" s="14"/>
      <c r="KA610" s="14"/>
      <c r="KB610" s="14"/>
      <c r="KC610" s="14"/>
      <c r="KD610" s="14"/>
      <c r="KE610" s="14"/>
      <c r="KF610" s="14"/>
      <c r="KG610" s="14"/>
      <c r="KH610" s="14"/>
      <c r="KI610" s="14"/>
      <c r="KJ610" s="14"/>
      <c r="KK610" s="14"/>
      <c r="KL610" s="14"/>
      <c r="KM610" s="14"/>
      <c r="KN610" s="14"/>
      <c r="KO610" s="14"/>
      <c r="KP610" s="14"/>
      <c r="KQ610" s="14"/>
      <c r="KR610" s="14"/>
      <c r="KS610" s="14"/>
      <c r="KT610" s="14"/>
      <c r="KU610" s="14"/>
      <c r="KV610" s="14"/>
      <c r="KW610" s="14"/>
      <c r="KX610" s="14"/>
      <c r="KY610" s="14"/>
      <c r="KZ610" s="14"/>
      <c r="LA610" s="14"/>
      <c r="LB610" s="14"/>
      <c r="LC610" s="14"/>
      <c r="LD610" s="14"/>
      <c r="LE610" s="14"/>
      <c r="LF610" s="14"/>
      <c r="LG610" s="14"/>
      <c r="LH610" s="14"/>
      <c r="LI610" s="14"/>
      <c r="LJ610" s="14"/>
      <c r="LK610" s="14"/>
      <c r="LL610" s="14"/>
      <c r="LM610" s="14"/>
      <c r="LN610" s="14"/>
      <c r="LO610" s="14"/>
      <c r="LP610" s="14"/>
      <c r="LQ610" s="14"/>
      <c r="LR610" s="14"/>
      <c r="LS610" s="14"/>
      <c r="LT610" s="14"/>
      <c r="LU610" s="14"/>
      <c r="LV610" s="14"/>
      <c r="LW610" s="14"/>
      <c r="LX610" s="14"/>
      <c r="LY610" s="14"/>
      <c r="LZ610" s="14"/>
      <c r="MA610" s="14"/>
      <c r="MB610" s="14"/>
      <c r="MC610" s="14"/>
      <c r="MD610" s="14"/>
      <c r="ME610" s="14"/>
      <c r="MF610" s="14"/>
      <c r="MG610" s="14"/>
      <c r="MH610" s="14"/>
      <c r="MI610" s="14"/>
      <c r="MJ610" s="14"/>
      <c r="MK610" s="14"/>
      <c r="ML610" s="14"/>
      <c r="MM610" s="14"/>
      <c r="MN610" s="14"/>
      <c r="MO610" s="14"/>
      <c r="MP610" s="14"/>
      <c r="MQ610" s="14"/>
      <c r="MR610" s="14"/>
      <c r="MS610" s="14"/>
    </row>
    <row r="611" spans="1:357"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c r="IU611" s="14"/>
      <c r="IV611" s="14"/>
      <c r="IW611" s="14"/>
      <c r="IX611" s="14"/>
      <c r="IY611" s="14"/>
      <c r="IZ611" s="14"/>
      <c r="JA611" s="14"/>
      <c r="JB611" s="14"/>
      <c r="JC611" s="14"/>
      <c r="JD611" s="14"/>
      <c r="JE611" s="14"/>
      <c r="JF611" s="14"/>
      <c r="JG611" s="14"/>
      <c r="JH611" s="14"/>
      <c r="JI611" s="14"/>
      <c r="JJ611" s="14"/>
      <c r="JK611" s="14"/>
      <c r="JL611" s="14"/>
      <c r="JM611" s="14"/>
      <c r="JN611" s="14"/>
      <c r="JO611" s="14"/>
      <c r="JP611" s="14"/>
      <c r="JQ611" s="14"/>
      <c r="JR611" s="14"/>
      <c r="JS611" s="14"/>
      <c r="JT611" s="14"/>
      <c r="JU611" s="14"/>
      <c r="JV611" s="14"/>
      <c r="JW611" s="14"/>
      <c r="JX611" s="14"/>
      <c r="JY611" s="14"/>
      <c r="JZ611" s="14"/>
      <c r="KA611" s="14"/>
      <c r="KB611" s="14"/>
      <c r="KC611" s="14"/>
      <c r="KD611" s="14"/>
      <c r="KE611" s="14"/>
      <c r="KF611" s="14"/>
      <c r="KG611" s="14"/>
      <c r="KH611" s="14"/>
      <c r="KI611" s="14"/>
      <c r="KJ611" s="14"/>
      <c r="KK611" s="14"/>
      <c r="KL611" s="14"/>
      <c r="KM611" s="14"/>
      <c r="KN611" s="14"/>
      <c r="KO611" s="14"/>
      <c r="KP611" s="14"/>
      <c r="KQ611" s="14"/>
      <c r="KR611" s="14"/>
      <c r="KS611" s="14"/>
      <c r="KT611" s="14"/>
      <c r="KU611" s="14"/>
      <c r="KV611" s="14"/>
      <c r="KW611" s="14"/>
      <c r="KX611" s="14"/>
      <c r="KY611" s="14"/>
      <c r="KZ611" s="14"/>
      <c r="LA611" s="14"/>
      <c r="LB611" s="14"/>
      <c r="LC611" s="14"/>
      <c r="LD611" s="14"/>
      <c r="LE611" s="14"/>
      <c r="LF611" s="14"/>
      <c r="LG611" s="14"/>
      <c r="LH611" s="14"/>
      <c r="LI611" s="14"/>
      <c r="LJ611" s="14"/>
      <c r="LK611" s="14"/>
      <c r="LL611" s="14"/>
      <c r="LM611" s="14"/>
      <c r="LN611" s="14"/>
      <c r="LO611" s="14"/>
      <c r="LP611" s="14"/>
      <c r="LQ611" s="14"/>
      <c r="LR611" s="14"/>
      <c r="LS611" s="14"/>
      <c r="LT611" s="14"/>
      <c r="LU611" s="14"/>
      <c r="LV611" s="14"/>
      <c r="LW611" s="14"/>
      <c r="LX611" s="14"/>
      <c r="LY611" s="14"/>
      <c r="LZ611" s="14"/>
      <c r="MA611" s="14"/>
      <c r="MB611" s="14"/>
      <c r="MC611" s="14"/>
      <c r="MD611" s="14"/>
      <c r="ME611" s="14"/>
      <c r="MF611" s="14"/>
      <c r="MG611" s="14"/>
      <c r="MH611" s="14"/>
      <c r="MI611" s="14"/>
      <c r="MJ611" s="14"/>
      <c r="MK611" s="14"/>
      <c r="ML611" s="14"/>
      <c r="MM611" s="14"/>
      <c r="MN611" s="14"/>
      <c r="MO611" s="14"/>
      <c r="MP611" s="14"/>
      <c r="MQ611" s="14"/>
      <c r="MR611" s="14"/>
      <c r="MS611" s="14"/>
    </row>
    <row r="612" spans="1:357"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14"/>
      <c r="IU612" s="14"/>
      <c r="IV612" s="14"/>
      <c r="IW612" s="14"/>
      <c r="IX612" s="14"/>
      <c r="IY612" s="14"/>
      <c r="IZ612" s="14"/>
      <c r="JA612" s="14"/>
      <c r="JB612" s="14"/>
      <c r="JC612" s="14"/>
      <c r="JD612" s="14"/>
      <c r="JE612" s="14"/>
      <c r="JF612" s="14"/>
      <c r="JG612" s="14"/>
      <c r="JH612" s="14"/>
      <c r="JI612" s="14"/>
      <c r="JJ612" s="14"/>
      <c r="JK612" s="14"/>
      <c r="JL612" s="14"/>
      <c r="JM612" s="14"/>
      <c r="JN612" s="14"/>
      <c r="JO612" s="14"/>
      <c r="JP612" s="14"/>
      <c r="JQ612" s="14"/>
      <c r="JR612" s="14"/>
      <c r="JS612" s="14"/>
      <c r="JT612" s="14"/>
      <c r="JU612" s="14"/>
      <c r="JV612" s="14"/>
      <c r="JW612" s="14"/>
      <c r="JX612" s="14"/>
      <c r="JY612" s="14"/>
      <c r="JZ612" s="14"/>
      <c r="KA612" s="14"/>
      <c r="KB612" s="14"/>
      <c r="KC612" s="14"/>
      <c r="KD612" s="14"/>
      <c r="KE612" s="14"/>
      <c r="KF612" s="14"/>
      <c r="KG612" s="14"/>
      <c r="KH612" s="14"/>
      <c r="KI612" s="14"/>
      <c r="KJ612" s="14"/>
      <c r="KK612" s="14"/>
      <c r="KL612" s="14"/>
      <c r="KM612" s="14"/>
      <c r="KN612" s="14"/>
      <c r="KO612" s="14"/>
      <c r="KP612" s="14"/>
      <c r="KQ612" s="14"/>
      <c r="KR612" s="14"/>
      <c r="KS612" s="14"/>
      <c r="KT612" s="14"/>
      <c r="KU612" s="14"/>
      <c r="KV612" s="14"/>
      <c r="KW612" s="14"/>
      <c r="KX612" s="14"/>
      <c r="KY612" s="14"/>
      <c r="KZ612" s="14"/>
      <c r="LA612" s="14"/>
      <c r="LB612" s="14"/>
      <c r="LC612" s="14"/>
      <c r="LD612" s="14"/>
      <c r="LE612" s="14"/>
      <c r="LF612" s="14"/>
      <c r="LG612" s="14"/>
      <c r="LH612" s="14"/>
      <c r="LI612" s="14"/>
      <c r="LJ612" s="14"/>
      <c r="LK612" s="14"/>
      <c r="LL612" s="14"/>
      <c r="LM612" s="14"/>
      <c r="LN612" s="14"/>
      <c r="LO612" s="14"/>
      <c r="LP612" s="14"/>
      <c r="LQ612" s="14"/>
      <c r="LR612" s="14"/>
      <c r="LS612" s="14"/>
      <c r="LT612" s="14"/>
      <c r="LU612" s="14"/>
      <c r="LV612" s="14"/>
      <c r="LW612" s="14"/>
      <c r="LX612" s="14"/>
      <c r="LY612" s="14"/>
      <c r="LZ612" s="14"/>
      <c r="MA612" s="14"/>
      <c r="MB612" s="14"/>
      <c r="MC612" s="14"/>
      <c r="MD612" s="14"/>
      <c r="ME612" s="14"/>
      <c r="MF612" s="14"/>
      <c r="MG612" s="14"/>
      <c r="MH612" s="14"/>
      <c r="MI612" s="14"/>
      <c r="MJ612" s="14"/>
      <c r="MK612" s="14"/>
      <c r="ML612" s="14"/>
      <c r="MM612" s="14"/>
      <c r="MN612" s="14"/>
      <c r="MO612" s="14"/>
      <c r="MP612" s="14"/>
      <c r="MQ612" s="14"/>
      <c r="MR612" s="14"/>
      <c r="MS612" s="14"/>
    </row>
    <row r="613" spans="1:357"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c r="IR613" s="14"/>
      <c r="IS613" s="14"/>
      <c r="IT613" s="14"/>
      <c r="IU613" s="14"/>
      <c r="IV613" s="14"/>
      <c r="IW613" s="14"/>
      <c r="IX613" s="14"/>
      <c r="IY613" s="14"/>
      <c r="IZ613" s="14"/>
      <c r="JA613" s="14"/>
      <c r="JB613" s="14"/>
      <c r="JC613" s="14"/>
      <c r="JD613" s="14"/>
      <c r="JE613" s="14"/>
      <c r="JF613" s="14"/>
      <c r="JG613" s="14"/>
      <c r="JH613" s="14"/>
      <c r="JI613" s="14"/>
      <c r="JJ613" s="14"/>
      <c r="JK613" s="14"/>
      <c r="JL613" s="14"/>
      <c r="JM613" s="14"/>
      <c r="JN613" s="14"/>
      <c r="JO613" s="14"/>
      <c r="JP613" s="14"/>
      <c r="JQ613" s="14"/>
      <c r="JR613" s="14"/>
      <c r="JS613" s="14"/>
      <c r="JT613" s="14"/>
      <c r="JU613" s="14"/>
      <c r="JV613" s="14"/>
      <c r="JW613" s="14"/>
      <c r="JX613" s="14"/>
      <c r="JY613" s="14"/>
      <c r="JZ613" s="14"/>
      <c r="KA613" s="14"/>
      <c r="KB613" s="14"/>
      <c r="KC613" s="14"/>
      <c r="KD613" s="14"/>
      <c r="KE613" s="14"/>
      <c r="KF613" s="14"/>
      <c r="KG613" s="14"/>
      <c r="KH613" s="14"/>
      <c r="KI613" s="14"/>
      <c r="KJ613" s="14"/>
      <c r="KK613" s="14"/>
      <c r="KL613" s="14"/>
      <c r="KM613" s="14"/>
      <c r="KN613" s="14"/>
      <c r="KO613" s="14"/>
      <c r="KP613" s="14"/>
      <c r="KQ613" s="14"/>
      <c r="KR613" s="14"/>
      <c r="KS613" s="14"/>
      <c r="KT613" s="14"/>
      <c r="KU613" s="14"/>
      <c r="KV613" s="14"/>
      <c r="KW613" s="14"/>
      <c r="KX613" s="14"/>
      <c r="KY613" s="14"/>
      <c r="KZ613" s="14"/>
      <c r="LA613" s="14"/>
      <c r="LB613" s="14"/>
      <c r="LC613" s="14"/>
      <c r="LD613" s="14"/>
      <c r="LE613" s="14"/>
      <c r="LF613" s="14"/>
      <c r="LG613" s="14"/>
      <c r="LH613" s="14"/>
      <c r="LI613" s="14"/>
      <c r="LJ613" s="14"/>
      <c r="LK613" s="14"/>
      <c r="LL613" s="14"/>
      <c r="LM613" s="14"/>
      <c r="LN613" s="14"/>
      <c r="LO613" s="14"/>
      <c r="LP613" s="14"/>
      <c r="LQ613" s="14"/>
      <c r="LR613" s="14"/>
      <c r="LS613" s="14"/>
      <c r="LT613" s="14"/>
      <c r="LU613" s="14"/>
      <c r="LV613" s="14"/>
      <c r="LW613" s="14"/>
      <c r="LX613" s="14"/>
      <c r="LY613" s="14"/>
      <c r="LZ613" s="14"/>
      <c r="MA613" s="14"/>
      <c r="MB613" s="14"/>
      <c r="MC613" s="14"/>
      <c r="MD613" s="14"/>
      <c r="ME613" s="14"/>
      <c r="MF613" s="14"/>
      <c r="MG613" s="14"/>
      <c r="MH613" s="14"/>
      <c r="MI613" s="14"/>
      <c r="MJ613" s="14"/>
      <c r="MK613" s="14"/>
      <c r="ML613" s="14"/>
      <c r="MM613" s="14"/>
      <c r="MN613" s="14"/>
      <c r="MO613" s="14"/>
      <c r="MP613" s="14"/>
      <c r="MQ613" s="14"/>
      <c r="MR613" s="14"/>
      <c r="MS613" s="14"/>
    </row>
    <row r="614" spans="1:357"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c r="IR614" s="14"/>
      <c r="IS614" s="14"/>
      <c r="IT614" s="14"/>
      <c r="IU614" s="14"/>
      <c r="IV614" s="14"/>
      <c r="IW614" s="14"/>
      <c r="IX614" s="14"/>
      <c r="IY614" s="14"/>
      <c r="IZ614" s="14"/>
      <c r="JA614" s="14"/>
      <c r="JB614" s="14"/>
      <c r="JC614" s="14"/>
      <c r="JD614" s="14"/>
      <c r="JE614" s="14"/>
      <c r="JF614" s="14"/>
      <c r="JG614" s="14"/>
      <c r="JH614" s="14"/>
      <c r="JI614" s="14"/>
      <c r="JJ614" s="14"/>
      <c r="JK614" s="14"/>
      <c r="JL614" s="14"/>
      <c r="JM614" s="14"/>
      <c r="JN614" s="14"/>
      <c r="JO614" s="14"/>
      <c r="JP614" s="14"/>
      <c r="JQ614" s="14"/>
      <c r="JR614" s="14"/>
      <c r="JS614" s="14"/>
      <c r="JT614" s="14"/>
      <c r="JU614" s="14"/>
      <c r="JV614" s="14"/>
      <c r="JW614" s="14"/>
      <c r="JX614" s="14"/>
      <c r="JY614" s="14"/>
      <c r="JZ614" s="14"/>
      <c r="KA614" s="14"/>
      <c r="KB614" s="14"/>
      <c r="KC614" s="14"/>
      <c r="KD614" s="14"/>
      <c r="KE614" s="14"/>
      <c r="KF614" s="14"/>
      <c r="KG614" s="14"/>
      <c r="KH614" s="14"/>
      <c r="KI614" s="14"/>
      <c r="KJ614" s="14"/>
      <c r="KK614" s="14"/>
      <c r="KL614" s="14"/>
      <c r="KM614" s="14"/>
      <c r="KN614" s="14"/>
      <c r="KO614" s="14"/>
      <c r="KP614" s="14"/>
      <c r="KQ614" s="14"/>
      <c r="KR614" s="14"/>
      <c r="KS614" s="14"/>
      <c r="KT614" s="14"/>
      <c r="KU614" s="14"/>
      <c r="KV614" s="14"/>
      <c r="KW614" s="14"/>
      <c r="KX614" s="14"/>
      <c r="KY614" s="14"/>
      <c r="KZ614" s="14"/>
      <c r="LA614" s="14"/>
      <c r="LB614" s="14"/>
      <c r="LC614" s="14"/>
      <c r="LD614" s="14"/>
      <c r="LE614" s="14"/>
      <c r="LF614" s="14"/>
      <c r="LG614" s="14"/>
      <c r="LH614" s="14"/>
      <c r="LI614" s="14"/>
      <c r="LJ614" s="14"/>
      <c r="LK614" s="14"/>
      <c r="LL614" s="14"/>
      <c r="LM614" s="14"/>
      <c r="LN614" s="14"/>
      <c r="LO614" s="14"/>
      <c r="LP614" s="14"/>
      <c r="LQ614" s="14"/>
      <c r="LR614" s="14"/>
      <c r="LS614" s="14"/>
      <c r="LT614" s="14"/>
      <c r="LU614" s="14"/>
      <c r="LV614" s="14"/>
      <c r="LW614" s="14"/>
      <c r="LX614" s="14"/>
      <c r="LY614" s="14"/>
      <c r="LZ614" s="14"/>
      <c r="MA614" s="14"/>
      <c r="MB614" s="14"/>
      <c r="MC614" s="14"/>
      <c r="MD614" s="14"/>
      <c r="ME614" s="14"/>
      <c r="MF614" s="14"/>
      <c r="MG614" s="14"/>
      <c r="MH614" s="14"/>
      <c r="MI614" s="14"/>
      <c r="MJ614" s="14"/>
      <c r="MK614" s="14"/>
      <c r="ML614" s="14"/>
      <c r="MM614" s="14"/>
      <c r="MN614" s="14"/>
      <c r="MO614" s="14"/>
      <c r="MP614" s="14"/>
      <c r="MQ614" s="14"/>
      <c r="MR614" s="14"/>
      <c r="MS614" s="14"/>
    </row>
    <row r="615" spans="1:357"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c r="IR615" s="14"/>
      <c r="IS615" s="14"/>
      <c r="IT615" s="14"/>
      <c r="IU615" s="14"/>
      <c r="IV615" s="14"/>
      <c r="IW615" s="14"/>
      <c r="IX615" s="14"/>
      <c r="IY615" s="14"/>
      <c r="IZ615" s="14"/>
      <c r="JA615" s="14"/>
      <c r="JB615" s="14"/>
      <c r="JC615" s="14"/>
      <c r="JD615" s="14"/>
      <c r="JE615" s="14"/>
      <c r="JF615" s="14"/>
      <c r="JG615" s="14"/>
      <c r="JH615" s="14"/>
      <c r="JI615" s="14"/>
      <c r="JJ615" s="14"/>
      <c r="JK615" s="14"/>
      <c r="JL615" s="14"/>
      <c r="JM615" s="14"/>
      <c r="JN615" s="14"/>
      <c r="JO615" s="14"/>
      <c r="JP615" s="14"/>
      <c r="JQ615" s="14"/>
      <c r="JR615" s="14"/>
      <c r="JS615" s="14"/>
      <c r="JT615" s="14"/>
      <c r="JU615" s="14"/>
      <c r="JV615" s="14"/>
      <c r="JW615" s="14"/>
      <c r="JX615" s="14"/>
      <c r="JY615" s="14"/>
      <c r="JZ615" s="14"/>
      <c r="KA615" s="14"/>
      <c r="KB615" s="14"/>
      <c r="KC615" s="14"/>
      <c r="KD615" s="14"/>
      <c r="KE615" s="14"/>
      <c r="KF615" s="14"/>
      <c r="KG615" s="14"/>
      <c r="KH615" s="14"/>
      <c r="KI615" s="14"/>
      <c r="KJ615" s="14"/>
      <c r="KK615" s="14"/>
      <c r="KL615" s="14"/>
      <c r="KM615" s="14"/>
      <c r="KN615" s="14"/>
      <c r="KO615" s="14"/>
      <c r="KP615" s="14"/>
      <c r="KQ615" s="14"/>
      <c r="KR615" s="14"/>
      <c r="KS615" s="14"/>
      <c r="KT615" s="14"/>
      <c r="KU615" s="14"/>
      <c r="KV615" s="14"/>
      <c r="KW615" s="14"/>
      <c r="KX615" s="14"/>
      <c r="KY615" s="14"/>
      <c r="KZ615" s="14"/>
      <c r="LA615" s="14"/>
      <c r="LB615" s="14"/>
      <c r="LC615" s="14"/>
      <c r="LD615" s="14"/>
      <c r="LE615" s="14"/>
      <c r="LF615" s="14"/>
      <c r="LG615" s="14"/>
      <c r="LH615" s="14"/>
      <c r="LI615" s="14"/>
      <c r="LJ615" s="14"/>
      <c r="LK615" s="14"/>
      <c r="LL615" s="14"/>
      <c r="LM615" s="14"/>
      <c r="LN615" s="14"/>
      <c r="LO615" s="14"/>
      <c r="LP615" s="14"/>
      <c r="LQ615" s="14"/>
      <c r="LR615" s="14"/>
      <c r="LS615" s="14"/>
      <c r="LT615" s="14"/>
      <c r="LU615" s="14"/>
      <c r="LV615" s="14"/>
      <c r="LW615" s="14"/>
      <c r="LX615" s="14"/>
      <c r="LY615" s="14"/>
      <c r="LZ615" s="14"/>
      <c r="MA615" s="14"/>
      <c r="MB615" s="14"/>
      <c r="MC615" s="14"/>
      <c r="MD615" s="14"/>
      <c r="ME615" s="14"/>
      <c r="MF615" s="14"/>
      <c r="MG615" s="14"/>
      <c r="MH615" s="14"/>
      <c r="MI615" s="14"/>
      <c r="MJ615" s="14"/>
      <c r="MK615" s="14"/>
      <c r="ML615" s="14"/>
      <c r="MM615" s="14"/>
      <c r="MN615" s="14"/>
      <c r="MO615" s="14"/>
      <c r="MP615" s="14"/>
      <c r="MQ615" s="14"/>
      <c r="MR615" s="14"/>
      <c r="MS615" s="14"/>
    </row>
    <row r="616" spans="1:357"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c r="IR616" s="14"/>
      <c r="IS616" s="14"/>
      <c r="IT616" s="14"/>
      <c r="IU616" s="14"/>
      <c r="IV616" s="14"/>
      <c r="IW616" s="14"/>
      <c r="IX616" s="14"/>
      <c r="IY616" s="14"/>
      <c r="IZ616" s="14"/>
      <c r="JA616" s="14"/>
      <c r="JB616" s="14"/>
      <c r="JC616" s="14"/>
      <c r="JD616" s="14"/>
      <c r="JE616" s="14"/>
      <c r="JF616" s="14"/>
      <c r="JG616" s="14"/>
      <c r="JH616" s="14"/>
      <c r="JI616" s="14"/>
      <c r="JJ616" s="14"/>
      <c r="JK616" s="14"/>
      <c r="JL616" s="14"/>
      <c r="JM616" s="14"/>
      <c r="JN616" s="14"/>
      <c r="JO616" s="14"/>
      <c r="JP616" s="14"/>
      <c r="JQ616" s="14"/>
      <c r="JR616" s="14"/>
      <c r="JS616" s="14"/>
      <c r="JT616" s="14"/>
      <c r="JU616" s="14"/>
      <c r="JV616" s="14"/>
      <c r="JW616" s="14"/>
      <c r="JX616" s="14"/>
      <c r="JY616" s="14"/>
      <c r="JZ616" s="14"/>
      <c r="KA616" s="14"/>
      <c r="KB616" s="14"/>
      <c r="KC616" s="14"/>
      <c r="KD616" s="14"/>
      <c r="KE616" s="14"/>
      <c r="KF616" s="14"/>
      <c r="KG616" s="14"/>
      <c r="KH616" s="14"/>
      <c r="KI616" s="14"/>
      <c r="KJ616" s="14"/>
      <c r="KK616" s="14"/>
      <c r="KL616" s="14"/>
      <c r="KM616" s="14"/>
      <c r="KN616" s="14"/>
      <c r="KO616" s="14"/>
      <c r="KP616" s="14"/>
      <c r="KQ616" s="14"/>
      <c r="KR616" s="14"/>
      <c r="KS616" s="14"/>
      <c r="KT616" s="14"/>
      <c r="KU616" s="14"/>
      <c r="KV616" s="14"/>
      <c r="KW616" s="14"/>
      <c r="KX616" s="14"/>
      <c r="KY616" s="14"/>
      <c r="KZ616" s="14"/>
      <c r="LA616" s="14"/>
      <c r="LB616" s="14"/>
      <c r="LC616" s="14"/>
      <c r="LD616" s="14"/>
      <c r="LE616" s="14"/>
      <c r="LF616" s="14"/>
      <c r="LG616" s="14"/>
      <c r="LH616" s="14"/>
      <c r="LI616" s="14"/>
      <c r="LJ616" s="14"/>
      <c r="LK616" s="14"/>
      <c r="LL616" s="14"/>
      <c r="LM616" s="14"/>
      <c r="LN616" s="14"/>
      <c r="LO616" s="14"/>
      <c r="LP616" s="14"/>
      <c r="LQ616" s="14"/>
      <c r="LR616" s="14"/>
      <c r="LS616" s="14"/>
      <c r="LT616" s="14"/>
      <c r="LU616" s="14"/>
      <c r="LV616" s="14"/>
      <c r="LW616" s="14"/>
      <c r="LX616" s="14"/>
      <c r="LY616" s="14"/>
      <c r="LZ616" s="14"/>
      <c r="MA616" s="14"/>
      <c r="MB616" s="14"/>
      <c r="MC616" s="14"/>
      <c r="MD616" s="14"/>
      <c r="ME616" s="14"/>
      <c r="MF616" s="14"/>
      <c r="MG616" s="14"/>
      <c r="MH616" s="14"/>
      <c r="MI616" s="14"/>
      <c r="MJ616" s="14"/>
      <c r="MK616" s="14"/>
      <c r="ML616" s="14"/>
      <c r="MM616" s="14"/>
      <c r="MN616" s="14"/>
      <c r="MO616" s="14"/>
      <c r="MP616" s="14"/>
      <c r="MQ616" s="14"/>
      <c r="MR616" s="14"/>
      <c r="MS616" s="14"/>
    </row>
    <row r="617" spans="1:357"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c r="IR617" s="14"/>
      <c r="IS617" s="14"/>
      <c r="IT617" s="14"/>
      <c r="IU617" s="14"/>
      <c r="IV617" s="14"/>
      <c r="IW617" s="14"/>
      <c r="IX617" s="14"/>
      <c r="IY617" s="14"/>
      <c r="IZ617" s="14"/>
      <c r="JA617" s="14"/>
      <c r="JB617" s="14"/>
      <c r="JC617" s="14"/>
      <c r="JD617" s="14"/>
      <c r="JE617" s="14"/>
      <c r="JF617" s="14"/>
      <c r="JG617" s="14"/>
      <c r="JH617" s="14"/>
      <c r="JI617" s="14"/>
      <c r="JJ617" s="14"/>
      <c r="JK617" s="14"/>
      <c r="JL617" s="14"/>
      <c r="JM617" s="14"/>
      <c r="JN617" s="14"/>
      <c r="JO617" s="14"/>
      <c r="JP617" s="14"/>
      <c r="JQ617" s="14"/>
      <c r="JR617" s="14"/>
      <c r="JS617" s="14"/>
      <c r="JT617" s="14"/>
      <c r="JU617" s="14"/>
      <c r="JV617" s="14"/>
      <c r="JW617" s="14"/>
      <c r="JX617" s="14"/>
      <c r="JY617" s="14"/>
      <c r="JZ617" s="14"/>
      <c r="KA617" s="14"/>
      <c r="KB617" s="14"/>
      <c r="KC617" s="14"/>
      <c r="KD617" s="14"/>
      <c r="KE617" s="14"/>
      <c r="KF617" s="14"/>
      <c r="KG617" s="14"/>
      <c r="KH617" s="14"/>
      <c r="KI617" s="14"/>
      <c r="KJ617" s="14"/>
      <c r="KK617" s="14"/>
      <c r="KL617" s="14"/>
      <c r="KM617" s="14"/>
      <c r="KN617" s="14"/>
      <c r="KO617" s="14"/>
      <c r="KP617" s="14"/>
      <c r="KQ617" s="14"/>
      <c r="KR617" s="14"/>
      <c r="KS617" s="14"/>
      <c r="KT617" s="14"/>
      <c r="KU617" s="14"/>
      <c r="KV617" s="14"/>
      <c r="KW617" s="14"/>
      <c r="KX617" s="14"/>
      <c r="KY617" s="14"/>
      <c r="KZ617" s="14"/>
      <c r="LA617" s="14"/>
      <c r="LB617" s="14"/>
      <c r="LC617" s="14"/>
      <c r="LD617" s="14"/>
      <c r="LE617" s="14"/>
      <c r="LF617" s="14"/>
      <c r="LG617" s="14"/>
      <c r="LH617" s="14"/>
      <c r="LI617" s="14"/>
      <c r="LJ617" s="14"/>
      <c r="LK617" s="14"/>
      <c r="LL617" s="14"/>
      <c r="LM617" s="14"/>
      <c r="LN617" s="14"/>
      <c r="LO617" s="14"/>
      <c r="LP617" s="14"/>
      <c r="LQ617" s="14"/>
      <c r="LR617" s="14"/>
      <c r="LS617" s="14"/>
      <c r="LT617" s="14"/>
      <c r="LU617" s="14"/>
      <c r="LV617" s="14"/>
      <c r="LW617" s="14"/>
      <c r="LX617" s="14"/>
      <c r="LY617" s="14"/>
      <c r="LZ617" s="14"/>
      <c r="MA617" s="14"/>
      <c r="MB617" s="14"/>
      <c r="MC617" s="14"/>
      <c r="MD617" s="14"/>
      <c r="ME617" s="14"/>
      <c r="MF617" s="14"/>
      <c r="MG617" s="14"/>
      <c r="MH617" s="14"/>
      <c r="MI617" s="14"/>
      <c r="MJ617" s="14"/>
      <c r="MK617" s="14"/>
      <c r="ML617" s="14"/>
      <c r="MM617" s="14"/>
      <c r="MN617" s="14"/>
      <c r="MO617" s="14"/>
      <c r="MP617" s="14"/>
      <c r="MQ617" s="14"/>
      <c r="MR617" s="14"/>
      <c r="MS617" s="14"/>
    </row>
    <row r="618" spans="1:357"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c r="IR618" s="14"/>
      <c r="IS618" s="14"/>
      <c r="IT618" s="14"/>
      <c r="IU618" s="14"/>
      <c r="IV618" s="14"/>
      <c r="IW618" s="14"/>
      <c r="IX618" s="14"/>
      <c r="IY618" s="14"/>
      <c r="IZ618" s="14"/>
      <c r="JA618" s="14"/>
      <c r="JB618" s="14"/>
      <c r="JC618" s="14"/>
      <c r="JD618" s="14"/>
      <c r="JE618" s="14"/>
      <c r="JF618" s="14"/>
      <c r="JG618" s="14"/>
      <c r="JH618" s="14"/>
      <c r="JI618" s="14"/>
      <c r="JJ618" s="14"/>
      <c r="JK618" s="14"/>
      <c r="JL618" s="14"/>
      <c r="JM618" s="14"/>
      <c r="JN618" s="14"/>
      <c r="JO618" s="14"/>
      <c r="JP618" s="14"/>
      <c r="JQ618" s="14"/>
      <c r="JR618" s="14"/>
      <c r="JS618" s="14"/>
      <c r="JT618" s="14"/>
      <c r="JU618" s="14"/>
      <c r="JV618" s="14"/>
      <c r="JW618" s="14"/>
      <c r="JX618" s="14"/>
      <c r="JY618" s="14"/>
      <c r="JZ618" s="14"/>
      <c r="KA618" s="14"/>
      <c r="KB618" s="14"/>
      <c r="KC618" s="14"/>
      <c r="KD618" s="14"/>
      <c r="KE618" s="14"/>
      <c r="KF618" s="14"/>
      <c r="KG618" s="14"/>
      <c r="KH618" s="14"/>
      <c r="KI618" s="14"/>
      <c r="KJ618" s="14"/>
      <c r="KK618" s="14"/>
      <c r="KL618" s="14"/>
      <c r="KM618" s="14"/>
      <c r="KN618" s="14"/>
      <c r="KO618" s="14"/>
      <c r="KP618" s="14"/>
      <c r="KQ618" s="14"/>
      <c r="KR618" s="14"/>
      <c r="KS618" s="14"/>
      <c r="KT618" s="14"/>
      <c r="KU618" s="14"/>
      <c r="KV618" s="14"/>
      <c r="KW618" s="14"/>
      <c r="KX618" s="14"/>
      <c r="KY618" s="14"/>
      <c r="KZ618" s="14"/>
      <c r="LA618" s="14"/>
      <c r="LB618" s="14"/>
      <c r="LC618" s="14"/>
      <c r="LD618" s="14"/>
      <c r="LE618" s="14"/>
      <c r="LF618" s="14"/>
      <c r="LG618" s="14"/>
      <c r="LH618" s="14"/>
      <c r="LI618" s="14"/>
      <c r="LJ618" s="14"/>
      <c r="LK618" s="14"/>
      <c r="LL618" s="14"/>
      <c r="LM618" s="14"/>
      <c r="LN618" s="14"/>
      <c r="LO618" s="14"/>
      <c r="LP618" s="14"/>
      <c r="LQ618" s="14"/>
      <c r="LR618" s="14"/>
      <c r="LS618" s="14"/>
      <c r="LT618" s="14"/>
      <c r="LU618" s="14"/>
      <c r="LV618" s="14"/>
      <c r="LW618" s="14"/>
      <c r="LX618" s="14"/>
      <c r="LY618" s="14"/>
      <c r="LZ618" s="14"/>
      <c r="MA618" s="14"/>
      <c r="MB618" s="14"/>
      <c r="MC618" s="14"/>
      <c r="MD618" s="14"/>
      <c r="ME618" s="14"/>
      <c r="MF618" s="14"/>
      <c r="MG618" s="14"/>
      <c r="MH618" s="14"/>
      <c r="MI618" s="14"/>
      <c r="MJ618" s="14"/>
      <c r="MK618" s="14"/>
      <c r="ML618" s="14"/>
      <c r="MM618" s="14"/>
      <c r="MN618" s="14"/>
      <c r="MO618" s="14"/>
      <c r="MP618" s="14"/>
      <c r="MQ618" s="14"/>
      <c r="MR618" s="14"/>
      <c r="MS618" s="14"/>
    </row>
    <row r="619" spans="1:357"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c r="IR619" s="14"/>
      <c r="IS619" s="14"/>
      <c r="IT619" s="14"/>
      <c r="IU619" s="14"/>
      <c r="IV619" s="14"/>
      <c r="IW619" s="14"/>
      <c r="IX619" s="14"/>
      <c r="IY619" s="14"/>
      <c r="IZ619" s="14"/>
      <c r="JA619" s="14"/>
      <c r="JB619" s="14"/>
      <c r="JC619" s="14"/>
      <c r="JD619" s="14"/>
      <c r="JE619" s="14"/>
      <c r="JF619" s="14"/>
      <c r="JG619" s="14"/>
      <c r="JH619" s="14"/>
      <c r="JI619" s="14"/>
      <c r="JJ619" s="14"/>
      <c r="JK619" s="14"/>
      <c r="JL619" s="14"/>
      <c r="JM619" s="14"/>
      <c r="JN619" s="14"/>
      <c r="JO619" s="14"/>
      <c r="JP619" s="14"/>
      <c r="JQ619" s="14"/>
      <c r="JR619" s="14"/>
      <c r="JS619" s="14"/>
      <c r="JT619" s="14"/>
      <c r="JU619" s="14"/>
      <c r="JV619" s="14"/>
      <c r="JW619" s="14"/>
      <c r="JX619" s="14"/>
      <c r="JY619" s="14"/>
      <c r="JZ619" s="14"/>
      <c r="KA619" s="14"/>
      <c r="KB619" s="14"/>
      <c r="KC619" s="14"/>
      <c r="KD619" s="14"/>
      <c r="KE619" s="14"/>
      <c r="KF619" s="14"/>
      <c r="KG619" s="14"/>
      <c r="KH619" s="14"/>
      <c r="KI619" s="14"/>
      <c r="KJ619" s="14"/>
      <c r="KK619" s="14"/>
      <c r="KL619" s="14"/>
      <c r="KM619" s="14"/>
      <c r="KN619" s="14"/>
      <c r="KO619" s="14"/>
      <c r="KP619" s="14"/>
      <c r="KQ619" s="14"/>
      <c r="KR619" s="14"/>
      <c r="KS619" s="14"/>
      <c r="KT619" s="14"/>
      <c r="KU619" s="14"/>
      <c r="KV619" s="14"/>
      <c r="KW619" s="14"/>
      <c r="KX619" s="14"/>
      <c r="KY619" s="14"/>
      <c r="KZ619" s="14"/>
      <c r="LA619" s="14"/>
      <c r="LB619" s="14"/>
      <c r="LC619" s="14"/>
      <c r="LD619" s="14"/>
      <c r="LE619" s="14"/>
      <c r="LF619" s="14"/>
      <c r="LG619" s="14"/>
      <c r="LH619" s="14"/>
      <c r="LI619" s="14"/>
      <c r="LJ619" s="14"/>
      <c r="LK619" s="14"/>
      <c r="LL619" s="14"/>
      <c r="LM619" s="14"/>
      <c r="LN619" s="14"/>
      <c r="LO619" s="14"/>
      <c r="LP619" s="14"/>
      <c r="LQ619" s="14"/>
      <c r="LR619" s="14"/>
      <c r="LS619" s="14"/>
      <c r="LT619" s="14"/>
      <c r="LU619" s="14"/>
      <c r="LV619" s="14"/>
      <c r="LW619" s="14"/>
      <c r="LX619" s="14"/>
      <c r="LY619" s="14"/>
      <c r="LZ619" s="14"/>
      <c r="MA619" s="14"/>
      <c r="MB619" s="14"/>
      <c r="MC619" s="14"/>
      <c r="MD619" s="14"/>
      <c r="ME619" s="14"/>
      <c r="MF619" s="14"/>
      <c r="MG619" s="14"/>
      <c r="MH619" s="14"/>
      <c r="MI619" s="14"/>
      <c r="MJ619" s="14"/>
      <c r="MK619" s="14"/>
      <c r="ML619" s="14"/>
      <c r="MM619" s="14"/>
      <c r="MN619" s="14"/>
      <c r="MO619" s="14"/>
      <c r="MP619" s="14"/>
      <c r="MQ619" s="14"/>
      <c r="MR619" s="14"/>
      <c r="MS619" s="14"/>
    </row>
    <row r="620" spans="1:357"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c r="IR620" s="14"/>
      <c r="IS620" s="14"/>
      <c r="IT620" s="14"/>
      <c r="IU620" s="14"/>
      <c r="IV620" s="14"/>
      <c r="IW620" s="14"/>
      <c r="IX620" s="14"/>
      <c r="IY620" s="14"/>
      <c r="IZ620" s="14"/>
      <c r="JA620" s="14"/>
      <c r="JB620" s="14"/>
      <c r="JC620" s="14"/>
      <c r="JD620" s="14"/>
      <c r="JE620" s="14"/>
      <c r="JF620" s="14"/>
      <c r="JG620" s="14"/>
      <c r="JH620" s="14"/>
      <c r="JI620" s="14"/>
      <c r="JJ620" s="14"/>
      <c r="JK620" s="14"/>
      <c r="JL620" s="14"/>
      <c r="JM620" s="14"/>
      <c r="JN620" s="14"/>
      <c r="JO620" s="14"/>
      <c r="JP620" s="14"/>
      <c r="JQ620" s="14"/>
      <c r="JR620" s="14"/>
      <c r="JS620" s="14"/>
      <c r="JT620" s="14"/>
      <c r="JU620" s="14"/>
      <c r="JV620" s="14"/>
      <c r="JW620" s="14"/>
      <c r="JX620" s="14"/>
      <c r="JY620" s="14"/>
      <c r="JZ620" s="14"/>
      <c r="KA620" s="14"/>
      <c r="KB620" s="14"/>
      <c r="KC620" s="14"/>
      <c r="KD620" s="14"/>
      <c r="KE620" s="14"/>
      <c r="KF620" s="14"/>
      <c r="KG620" s="14"/>
      <c r="KH620" s="14"/>
      <c r="KI620" s="14"/>
      <c r="KJ620" s="14"/>
      <c r="KK620" s="14"/>
      <c r="KL620" s="14"/>
      <c r="KM620" s="14"/>
      <c r="KN620" s="14"/>
      <c r="KO620" s="14"/>
      <c r="KP620" s="14"/>
      <c r="KQ620" s="14"/>
      <c r="KR620" s="14"/>
      <c r="KS620" s="14"/>
      <c r="KT620" s="14"/>
      <c r="KU620" s="14"/>
      <c r="KV620" s="14"/>
      <c r="KW620" s="14"/>
      <c r="KX620" s="14"/>
      <c r="KY620" s="14"/>
      <c r="KZ620" s="14"/>
      <c r="LA620" s="14"/>
      <c r="LB620" s="14"/>
      <c r="LC620" s="14"/>
      <c r="LD620" s="14"/>
      <c r="LE620" s="14"/>
      <c r="LF620" s="14"/>
      <c r="LG620" s="14"/>
      <c r="LH620" s="14"/>
      <c r="LI620" s="14"/>
      <c r="LJ620" s="14"/>
      <c r="LK620" s="14"/>
      <c r="LL620" s="14"/>
      <c r="LM620" s="14"/>
      <c r="LN620" s="14"/>
      <c r="LO620" s="14"/>
      <c r="LP620" s="14"/>
      <c r="LQ620" s="14"/>
      <c r="LR620" s="14"/>
      <c r="LS620" s="14"/>
      <c r="LT620" s="14"/>
      <c r="LU620" s="14"/>
      <c r="LV620" s="14"/>
      <c r="LW620" s="14"/>
      <c r="LX620" s="14"/>
      <c r="LY620" s="14"/>
      <c r="LZ620" s="14"/>
      <c r="MA620" s="14"/>
      <c r="MB620" s="14"/>
      <c r="MC620" s="14"/>
      <c r="MD620" s="14"/>
      <c r="ME620" s="14"/>
      <c r="MF620" s="14"/>
      <c r="MG620" s="14"/>
      <c r="MH620" s="14"/>
      <c r="MI620" s="14"/>
      <c r="MJ620" s="14"/>
      <c r="MK620" s="14"/>
      <c r="ML620" s="14"/>
      <c r="MM620" s="14"/>
      <c r="MN620" s="14"/>
      <c r="MO620" s="14"/>
      <c r="MP620" s="14"/>
      <c r="MQ620" s="14"/>
      <c r="MR620" s="14"/>
      <c r="MS620" s="14"/>
    </row>
    <row r="621" spans="1:357"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c r="IR621" s="14"/>
      <c r="IS621" s="14"/>
      <c r="IT621" s="14"/>
      <c r="IU621" s="14"/>
      <c r="IV621" s="14"/>
      <c r="IW621" s="14"/>
      <c r="IX621" s="14"/>
      <c r="IY621" s="14"/>
      <c r="IZ621" s="14"/>
      <c r="JA621" s="14"/>
      <c r="JB621" s="14"/>
      <c r="JC621" s="14"/>
      <c r="JD621" s="14"/>
      <c r="JE621" s="14"/>
      <c r="JF621" s="14"/>
      <c r="JG621" s="14"/>
      <c r="JH621" s="14"/>
      <c r="JI621" s="14"/>
      <c r="JJ621" s="14"/>
      <c r="JK621" s="14"/>
      <c r="JL621" s="14"/>
      <c r="JM621" s="14"/>
      <c r="JN621" s="14"/>
      <c r="JO621" s="14"/>
      <c r="JP621" s="14"/>
      <c r="JQ621" s="14"/>
      <c r="JR621" s="14"/>
      <c r="JS621" s="14"/>
      <c r="JT621" s="14"/>
      <c r="JU621" s="14"/>
      <c r="JV621" s="14"/>
      <c r="JW621" s="14"/>
      <c r="JX621" s="14"/>
      <c r="JY621" s="14"/>
      <c r="JZ621" s="14"/>
      <c r="KA621" s="14"/>
      <c r="KB621" s="14"/>
      <c r="KC621" s="14"/>
      <c r="KD621" s="14"/>
      <c r="KE621" s="14"/>
      <c r="KF621" s="14"/>
      <c r="KG621" s="14"/>
      <c r="KH621" s="14"/>
      <c r="KI621" s="14"/>
      <c r="KJ621" s="14"/>
      <c r="KK621" s="14"/>
      <c r="KL621" s="14"/>
      <c r="KM621" s="14"/>
      <c r="KN621" s="14"/>
      <c r="KO621" s="14"/>
      <c r="KP621" s="14"/>
      <c r="KQ621" s="14"/>
      <c r="KR621" s="14"/>
      <c r="KS621" s="14"/>
      <c r="KT621" s="14"/>
      <c r="KU621" s="14"/>
      <c r="KV621" s="14"/>
      <c r="KW621" s="14"/>
      <c r="KX621" s="14"/>
      <c r="KY621" s="14"/>
      <c r="KZ621" s="14"/>
      <c r="LA621" s="14"/>
      <c r="LB621" s="14"/>
      <c r="LC621" s="14"/>
      <c r="LD621" s="14"/>
      <c r="LE621" s="14"/>
      <c r="LF621" s="14"/>
      <c r="LG621" s="14"/>
      <c r="LH621" s="14"/>
      <c r="LI621" s="14"/>
      <c r="LJ621" s="14"/>
      <c r="LK621" s="14"/>
      <c r="LL621" s="14"/>
      <c r="LM621" s="14"/>
      <c r="LN621" s="14"/>
      <c r="LO621" s="14"/>
      <c r="LP621" s="14"/>
      <c r="LQ621" s="14"/>
      <c r="LR621" s="14"/>
      <c r="LS621" s="14"/>
      <c r="LT621" s="14"/>
      <c r="LU621" s="14"/>
      <c r="LV621" s="14"/>
      <c r="LW621" s="14"/>
      <c r="LX621" s="14"/>
      <c r="LY621" s="14"/>
      <c r="LZ621" s="14"/>
      <c r="MA621" s="14"/>
      <c r="MB621" s="14"/>
      <c r="MC621" s="14"/>
      <c r="MD621" s="14"/>
      <c r="ME621" s="14"/>
      <c r="MF621" s="14"/>
      <c r="MG621" s="14"/>
      <c r="MH621" s="14"/>
      <c r="MI621" s="14"/>
      <c r="MJ621" s="14"/>
      <c r="MK621" s="14"/>
      <c r="ML621" s="14"/>
      <c r="MM621" s="14"/>
      <c r="MN621" s="14"/>
      <c r="MO621" s="14"/>
      <c r="MP621" s="14"/>
      <c r="MQ621" s="14"/>
      <c r="MR621" s="14"/>
      <c r="MS621" s="14"/>
    </row>
    <row r="622" spans="1:357"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c r="IR622" s="14"/>
      <c r="IS622" s="14"/>
      <c r="IT622" s="14"/>
      <c r="IU622" s="14"/>
      <c r="IV622" s="14"/>
      <c r="IW622" s="14"/>
      <c r="IX622" s="14"/>
      <c r="IY622" s="14"/>
      <c r="IZ622" s="14"/>
      <c r="JA622" s="14"/>
      <c r="JB622" s="14"/>
      <c r="JC622" s="14"/>
      <c r="JD622" s="14"/>
      <c r="JE622" s="14"/>
      <c r="JF622" s="14"/>
      <c r="JG622" s="14"/>
      <c r="JH622" s="14"/>
      <c r="JI622" s="14"/>
      <c r="JJ622" s="14"/>
      <c r="JK622" s="14"/>
      <c r="JL622" s="14"/>
      <c r="JM622" s="14"/>
      <c r="JN622" s="14"/>
      <c r="JO622" s="14"/>
      <c r="JP622" s="14"/>
      <c r="JQ622" s="14"/>
      <c r="JR622" s="14"/>
      <c r="JS622" s="14"/>
      <c r="JT622" s="14"/>
      <c r="JU622" s="14"/>
      <c r="JV622" s="14"/>
      <c r="JW622" s="14"/>
      <c r="JX622" s="14"/>
      <c r="JY622" s="14"/>
      <c r="JZ622" s="14"/>
      <c r="KA622" s="14"/>
      <c r="KB622" s="14"/>
      <c r="KC622" s="14"/>
      <c r="KD622" s="14"/>
      <c r="KE622" s="14"/>
      <c r="KF622" s="14"/>
      <c r="KG622" s="14"/>
      <c r="KH622" s="14"/>
      <c r="KI622" s="14"/>
      <c r="KJ622" s="14"/>
      <c r="KK622" s="14"/>
      <c r="KL622" s="14"/>
      <c r="KM622" s="14"/>
      <c r="KN622" s="14"/>
      <c r="KO622" s="14"/>
      <c r="KP622" s="14"/>
      <c r="KQ622" s="14"/>
      <c r="KR622" s="14"/>
      <c r="KS622" s="14"/>
      <c r="KT622" s="14"/>
      <c r="KU622" s="14"/>
      <c r="KV622" s="14"/>
      <c r="KW622" s="14"/>
      <c r="KX622" s="14"/>
      <c r="KY622" s="14"/>
      <c r="KZ622" s="14"/>
      <c r="LA622" s="14"/>
      <c r="LB622" s="14"/>
      <c r="LC622" s="14"/>
      <c r="LD622" s="14"/>
      <c r="LE622" s="14"/>
      <c r="LF622" s="14"/>
      <c r="LG622" s="14"/>
      <c r="LH622" s="14"/>
      <c r="LI622" s="14"/>
      <c r="LJ622" s="14"/>
      <c r="LK622" s="14"/>
      <c r="LL622" s="14"/>
      <c r="LM622" s="14"/>
      <c r="LN622" s="14"/>
      <c r="LO622" s="14"/>
      <c r="LP622" s="14"/>
      <c r="LQ622" s="14"/>
      <c r="LR622" s="14"/>
      <c r="LS622" s="14"/>
      <c r="LT622" s="14"/>
      <c r="LU622" s="14"/>
      <c r="LV622" s="14"/>
      <c r="LW622" s="14"/>
      <c r="LX622" s="14"/>
      <c r="LY622" s="14"/>
      <c r="LZ622" s="14"/>
      <c r="MA622" s="14"/>
      <c r="MB622" s="14"/>
      <c r="MC622" s="14"/>
      <c r="MD622" s="14"/>
      <c r="ME622" s="14"/>
      <c r="MF622" s="14"/>
      <c r="MG622" s="14"/>
      <c r="MH622" s="14"/>
      <c r="MI622" s="14"/>
      <c r="MJ622" s="14"/>
      <c r="MK622" s="14"/>
      <c r="ML622" s="14"/>
      <c r="MM622" s="14"/>
      <c r="MN622" s="14"/>
      <c r="MO622" s="14"/>
      <c r="MP622" s="14"/>
      <c r="MQ622" s="14"/>
      <c r="MR622" s="14"/>
      <c r="MS622" s="14"/>
    </row>
    <row r="623" spans="1:357"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c r="IR623" s="14"/>
      <c r="IS623" s="14"/>
      <c r="IT623" s="14"/>
      <c r="IU623" s="14"/>
      <c r="IV623" s="14"/>
      <c r="IW623" s="14"/>
      <c r="IX623" s="14"/>
      <c r="IY623" s="14"/>
      <c r="IZ623" s="14"/>
      <c r="JA623" s="14"/>
      <c r="JB623" s="14"/>
      <c r="JC623" s="14"/>
      <c r="JD623" s="14"/>
      <c r="JE623" s="14"/>
      <c r="JF623" s="14"/>
      <c r="JG623" s="14"/>
      <c r="JH623" s="14"/>
      <c r="JI623" s="14"/>
      <c r="JJ623" s="14"/>
      <c r="JK623" s="14"/>
      <c r="JL623" s="14"/>
      <c r="JM623" s="14"/>
      <c r="JN623" s="14"/>
      <c r="JO623" s="14"/>
      <c r="JP623" s="14"/>
      <c r="JQ623" s="14"/>
      <c r="JR623" s="14"/>
      <c r="JS623" s="14"/>
      <c r="JT623" s="14"/>
      <c r="JU623" s="14"/>
      <c r="JV623" s="14"/>
      <c r="JW623" s="14"/>
      <c r="JX623" s="14"/>
      <c r="JY623" s="14"/>
      <c r="JZ623" s="14"/>
      <c r="KA623" s="14"/>
      <c r="KB623" s="14"/>
      <c r="KC623" s="14"/>
      <c r="KD623" s="14"/>
      <c r="KE623" s="14"/>
      <c r="KF623" s="14"/>
      <c r="KG623" s="14"/>
      <c r="KH623" s="14"/>
      <c r="KI623" s="14"/>
      <c r="KJ623" s="14"/>
      <c r="KK623" s="14"/>
      <c r="KL623" s="14"/>
      <c r="KM623" s="14"/>
      <c r="KN623" s="14"/>
      <c r="KO623" s="14"/>
      <c r="KP623" s="14"/>
      <c r="KQ623" s="14"/>
      <c r="KR623" s="14"/>
      <c r="KS623" s="14"/>
      <c r="KT623" s="14"/>
      <c r="KU623" s="14"/>
      <c r="KV623" s="14"/>
      <c r="KW623" s="14"/>
      <c r="KX623" s="14"/>
      <c r="KY623" s="14"/>
      <c r="KZ623" s="14"/>
      <c r="LA623" s="14"/>
      <c r="LB623" s="14"/>
      <c r="LC623" s="14"/>
      <c r="LD623" s="14"/>
      <c r="LE623" s="14"/>
      <c r="LF623" s="14"/>
      <c r="LG623" s="14"/>
      <c r="LH623" s="14"/>
      <c r="LI623" s="14"/>
      <c r="LJ623" s="14"/>
      <c r="LK623" s="14"/>
      <c r="LL623" s="14"/>
      <c r="LM623" s="14"/>
      <c r="LN623" s="14"/>
      <c r="LO623" s="14"/>
      <c r="LP623" s="14"/>
      <c r="LQ623" s="14"/>
      <c r="LR623" s="14"/>
      <c r="LS623" s="14"/>
      <c r="LT623" s="14"/>
      <c r="LU623" s="14"/>
      <c r="LV623" s="14"/>
      <c r="LW623" s="14"/>
      <c r="LX623" s="14"/>
      <c r="LY623" s="14"/>
      <c r="LZ623" s="14"/>
      <c r="MA623" s="14"/>
      <c r="MB623" s="14"/>
      <c r="MC623" s="14"/>
      <c r="MD623" s="14"/>
      <c r="ME623" s="14"/>
      <c r="MF623" s="14"/>
      <c r="MG623" s="14"/>
      <c r="MH623" s="14"/>
      <c r="MI623" s="14"/>
      <c r="MJ623" s="14"/>
      <c r="MK623" s="14"/>
      <c r="ML623" s="14"/>
      <c r="MM623" s="14"/>
      <c r="MN623" s="14"/>
      <c r="MO623" s="14"/>
      <c r="MP623" s="14"/>
      <c r="MQ623" s="14"/>
      <c r="MR623" s="14"/>
      <c r="MS623" s="14"/>
    </row>
    <row r="624" spans="1:357"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c r="IR624" s="14"/>
      <c r="IS624" s="14"/>
      <c r="IT624" s="14"/>
      <c r="IU624" s="14"/>
      <c r="IV624" s="14"/>
      <c r="IW624" s="14"/>
      <c r="IX624" s="14"/>
      <c r="IY624" s="14"/>
      <c r="IZ624" s="14"/>
      <c r="JA624" s="14"/>
      <c r="JB624" s="14"/>
      <c r="JC624" s="14"/>
      <c r="JD624" s="14"/>
      <c r="JE624" s="14"/>
      <c r="JF624" s="14"/>
      <c r="JG624" s="14"/>
      <c r="JH624" s="14"/>
      <c r="JI624" s="14"/>
      <c r="JJ624" s="14"/>
      <c r="JK624" s="14"/>
      <c r="JL624" s="14"/>
      <c r="JM624" s="14"/>
      <c r="JN624" s="14"/>
      <c r="JO624" s="14"/>
      <c r="JP624" s="14"/>
      <c r="JQ624" s="14"/>
      <c r="JR624" s="14"/>
      <c r="JS624" s="14"/>
      <c r="JT624" s="14"/>
      <c r="JU624" s="14"/>
      <c r="JV624" s="14"/>
      <c r="JW624" s="14"/>
      <c r="JX624" s="14"/>
      <c r="JY624" s="14"/>
      <c r="JZ624" s="14"/>
      <c r="KA624" s="14"/>
      <c r="KB624" s="14"/>
      <c r="KC624" s="14"/>
      <c r="KD624" s="14"/>
      <c r="KE624" s="14"/>
      <c r="KF624" s="14"/>
      <c r="KG624" s="14"/>
      <c r="KH624" s="14"/>
      <c r="KI624" s="14"/>
      <c r="KJ624" s="14"/>
      <c r="KK624" s="14"/>
      <c r="KL624" s="14"/>
      <c r="KM624" s="14"/>
      <c r="KN624" s="14"/>
      <c r="KO624" s="14"/>
      <c r="KP624" s="14"/>
      <c r="KQ624" s="14"/>
      <c r="KR624" s="14"/>
      <c r="KS624" s="14"/>
      <c r="KT624" s="14"/>
      <c r="KU624" s="14"/>
      <c r="KV624" s="14"/>
      <c r="KW624" s="14"/>
      <c r="KX624" s="14"/>
      <c r="KY624" s="14"/>
      <c r="KZ624" s="14"/>
      <c r="LA624" s="14"/>
      <c r="LB624" s="14"/>
      <c r="LC624" s="14"/>
      <c r="LD624" s="14"/>
      <c r="LE624" s="14"/>
      <c r="LF624" s="14"/>
      <c r="LG624" s="14"/>
      <c r="LH624" s="14"/>
      <c r="LI624" s="14"/>
      <c r="LJ624" s="14"/>
      <c r="LK624" s="14"/>
      <c r="LL624" s="14"/>
      <c r="LM624" s="14"/>
      <c r="LN624" s="14"/>
      <c r="LO624" s="14"/>
      <c r="LP624" s="14"/>
      <c r="LQ624" s="14"/>
      <c r="LR624" s="14"/>
      <c r="LS624" s="14"/>
      <c r="LT624" s="14"/>
      <c r="LU624" s="14"/>
      <c r="LV624" s="14"/>
      <c r="LW624" s="14"/>
      <c r="LX624" s="14"/>
      <c r="LY624" s="14"/>
      <c r="LZ624" s="14"/>
      <c r="MA624" s="14"/>
      <c r="MB624" s="14"/>
      <c r="MC624" s="14"/>
      <c r="MD624" s="14"/>
      <c r="ME624" s="14"/>
      <c r="MF624" s="14"/>
      <c r="MG624" s="14"/>
      <c r="MH624" s="14"/>
      <c r="MI624" s="14"/>
      <c r="MJ624" s="14"/>
      <c r="MK624" s="14"/>
      <c r="ML624" s="14"/>
      <c r="MM624" s="14"/>
      <c r="MN624" s="14"/>
      <c r="MO624" s="14"/>
      <c r="MP624" s="14"/>
      <c r="MQ624" s="14"/>
      <c r="MR624" s="14"/>
      <c r="MS624" s="14"/>
    </row>
    <row r="625" spans="1:357"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c r="IR625" s="14"/>
      <c r="IS625" s="14"/>
      <c r="IT625" s="14"/>
      <c r="IU625" s="14"/>
      <c r="IV625" s="14"/>
      <c r="IW625" s="14"/>
      <c r="IX625" s="14"/>
      <c r="IY625" s="14"/>
      <c r="IZ625" s="14"/>
      <c r="JA625" s="14"/>
      <c r="JB625" s="14"/>
      <c r="JC625" s="14"/>
      <c r="JD625" s="14"/>
      <c r="JE625" s="14"/>
      <c r="JF625" s="14"/>
      <c r="JG625" s="14"/>
      <c r="JH625" s="14"/>
      <c r="JI625" s="14"/>
      <c r="JJ625" s="14"/>
      <c r="JK625" s="14"/>
      <c r="JL625" s="14"/>
      <c r="JM625" s="14"/>
      <c r="JN625" s="14"/>
      <c r="JO625" s="14"/>
      <c r="JP625" s="14"/>
      <c r="JQ625" s="14"/>
      <c r="JR625" s="14"/>
      <c r="JS625" s="14"/>
      <c r="JT625" s="14"/>
      <c r="JU625" s="14"/>
      <c r="JV625" s="14"/>
      <c r="JW625" s="14"/>
      <c r="JX625" s="14"/>
      <c r="JY625" s="14"/>
      <c r="JZ625" s="14"/>
      <c r="KA625" s="14"/>
      <c r="KB625" s="14"/>
      <c r="KC625" s="14"/>
      <c r="KD625" s="14"/>
      <c r="KE625" s="14"/>
      <c r="KF625" s="14"/>
      <c r="KG625" s="14"/>
      <c r="KH625" s="14"/>
      <c r="KI625" s="14"/>
      <c r="KJ625" s="14"/>
      <c r="KK625" s="14"/>
      <c r="KL625" s="14"/>
      <c r="KM625" s="14"/>
      <c r="KN625" s="14"/>
      <c r="KO625" s="14"/>
      <c r="KP625" s="14"/>
      <c r="KQ625" s="14"/>
      <c r="KR625" s="14"/>
      <c r="KS625" s="14"/>
      <c r="KT625" s="14"/>
      <c r="KU625" s="14"/>
      <c r="KV625" s="14"/>
      <c r="KW625" s="14"/>
      <c r="KX625" s="14"/>
      <c r="KY625" s="14"/>
      <c r="KZ625" s="14"/>
      <c r="LA625" s="14"/>
      <c r="LB625" s="14"/>
      <c r="LC625" s="14"/>
      <c r="LD625" s="14"/>
      <c r="LE625" s="14"/>
      <c r="LF625" s="14"/>
      <c r="LG625" s="14"/>
      <c r="LH625" s="14"/>
      <c r="LI625" s="14"/>
      <c r="LJ625" s="14"/>
      <c r="LK625" s="14"/>
      <c r="LL625" s="14"/>
      <c r="LM625" s="14"/>
      <c r="LN625" s="14"/>
      <c r="LO625" s="14"/>
      <c r="LP625" s="14"/>
      <c r="LQ625" s="14"/>
      <c r="LR625" s="14"/>
      <c r="LS625" s="14"/>
      <c r="LT625" s="14"/>
      <c r="LU625" s="14"/>
      <c r="LV625" s="14"/>
      <c r="LW625" s="14"/>
      <c r="LX625" s="14"/>
      <c r="LY625" s="14"/>
      <c r="LZ625" s="14"/>
      <c r="MA625" s="14"/>
      <c r="MB625" s="14"/>
      <c r="MC625" s="14"/>
      <c r="MD625" s="14"/>
      <c r="ME625" s="14"/>
      <c r="MF625" s="14"/>
      <c r="MG625" s="14"/>
      <c r="MH625" s="14"/>
      <c r="MI625" s="14"/>
      <c r="MJ625" s="14"/>
      <c r="MK625" s="14"/>
      <c r="ML625" s="14"/>
      <c r="MM625" s="14"/>
      <c r="MN625" s="14"/>
      <c r="MO625" s="14"/>
      <c r="MP625" s="14"/>
      <c r="MQ625" s="14"/>
      <c r="MR625" s="14"/>
      <c r="MS625" s="14"/>
    </row>
    <row r="626" spans="1:357"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c r="IU626" s="14"/>
      <c r="IV626" s="14"/>
      <c r="IW626" s="14"/>
      <c r="IX626" s="14"/>
      <c r="IY626" s="14"/>
      <c r="IZ626" s="14"/>
      <c r="JA626" s="14"/>
      <c r="JB626" s="14"/>
      <c r="JC626" s="14"/>
      <c r="JD626" s="14"/>
      <c r="JE626" s="14"/>
      <c r="JF626" s="14"/>
      <c r="JG626" s="14"/>
      <c r="JH626" s="14"/>
      <c r="JI626" s="14"/>
      <c r="JJ626" s="14"/>
      <c r="JK626" s="14"/>
      <c r="JL626" s="14"/>
      <c r="JM626" s="14"/>
      <c r="JN626" s="14"/>
      <c r="JO626" s="14"/>
      <c r="JP626" s="14"/>
      <c r="JQ626" s="14"/>
      <c r="JR626" s="14"/>
      <c r="JS626" s="14"/>
      <c r="JT626" s="14"/>
      <c r="JU626" s="14"/>
      <c r="JV626" s="14"/>
      <c r="JW626" s="14"/>
      <c r="JX626" s="14"/>
      <c r="JY626" s="14"/>
      <c r="JZ626" s="14"/>
      <c r="KA626" s="14"/>
      <c r="KB626" s="14"/>
      <c r="KC626" s="14"/>
      <c r="KD626" s="14"/>
      <c r="KE626" s="14"/>
      <c r="KF626" s="14"/>
      <c r="KG626" s="14"/>
      <c r="KH626" s="14"/>
      <c r="KI626" s="14"/>
      <c r="KJ626" s="14"/>
      <c r="KK626" s="14"/>
      <c r="KL626" s="14"/>
      <c r="KM626" s="14"/>
      <c r="KN626" s="14"/>
      <c r="KO626" s="14"/>
      <c r="KP626" s="14"/>
      <c r="KQ626" s="14"/>
      <c r="KR626" s="14"/>
      <c r="KS626" s="14"/>
      <c r="KT626" s="14"/>
      <c r="KU626" s="14"/>
      <c r="KV626" s="14"/>
      <c r="KW626" s="14"/>
      <c r="KX626" s="14"/>
      <c r="KY626" s="14"/>
      <c r="KZ626" s="14"/>
      <c r="LA626" s="14"/>
      <c r="LB626" s="14"/>
      <c r="LC626" s="14"/>
      <c r="LD626" s="14"/>
      <c r="LE626" s="14"/>
      <c r="LF626" s="14"/>
      <c r="LG626" s="14"/>
      <c r="LH626" s="14"/>
      <c r="LI626" s="14"/>
      <c r="LJ626" s="14"/>
      <c r="LK626" s="14"/>
      <c r="LL626" s="14"/>
      <c r="LM626" s="14"/>
      <c r="LN626" s="14"/>
      <c r="LO626" s="14"/>
      <c r="LP626" s="14"/>
      <c r="LQ626" s="14"/>
      <c r="LR626" s="14"/>
      <c r="LS626" s="14"/>
      <c r="LT626" s="14"/>
      <c r="LU626" s="14"/>
      <c r="LV626" s="14"/>
      <c r="LW626" s="14"/>
      <c r="LX626" s="14"/>
      <c r="LY626" s="14"/>
      <c r="LZ626" s="14"/>
      <c r="MA626" s="14"/>
      <c r="MB626" s="14"/>
      <c r="MC626" s="14"/>
      <c r="MD626" s="14"/>
      <c r="ME626" s="14"/>
      <c r="MF626" s="14"/>
      <c r="MG626" s="14"/>
      <c r="MH626" s="14"/>
      <c r="MI626" s="14"/>
      <c r="MJ626" s="14"/>
      <c r="MK626" s="14"/>
      <c r="ML626" s="14"/>
      <c r="MM626" s="14"/>
      <c r="MN626" s="14"/>
      <c r="MO626" s="14"/>
      <c r="MP626" s="14"/>
      <c r="MQ626" s="14"/>
      <c r="MR626" s="14"/>
      <c r="MS626" s="14"/>
    </row>
    <row r="627" spans="1:357"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c r="IU627" s="14"/>
      <c r="IV627" s="14"/>
      <c r="IW627" s="14"/>
      <c r="IX627" s="14"/>
      <c r="IY627" s="14"/>
      <c r="IZ627" s="14"/>
      <c r="JA627" s="14"/>
      <c r="JB627" s="14"/>
      <c r="JC627" s="14"/>
      <c r="JD627" s="14"/>
      <c r="JE627" s="14"/>
      <c r="JF627" s="14"/>
      <c r="JG627" s="14"/>
      <c r="JH627" s="14"/>
      <c r="JI627" s="14"/>
      <c r="JJ627" s="14"/>
      <c r="JK627" s="14"/>
      <c r="JL627" s="14"/>
      <c r="JM627" s="14"/>
      <c r="JN627" s="14"/>
      <c r="JO627" s="14"/>
      <c r="JP627" s="14"/>
      <c r="JQ627" s="14"/>
      <c r="JR627" s="14"/>
      <c r="JS627" s="14"/>
      <c r="JT627" s="14"/>
      <c r="JU627" s="14"/>
      <c r="JV627" s="14"/>
      <c r="JW627" s="14"/>
      <c r="JX627" s="14"/>
      <c r="JY627" s="14"/>
      <c r="JZ627" s="14"/>
      <c r="KA627" s="14"/>
      <c r="KB627" s="14"/>
      <c r="KC627" s="14"/>
      <c r="KD627" s="14"/>
      <c r="KE627" s="14"/>
      <c r="KF627" s="14"/>
      <c r="KG627" s="14"/>
      <c r="KH627" s="14"/>
      <c r="KI627" s="14"/>
      <c r="KJ627" s="14"/>
      <c r="KK627" s="14"/>
      <c r="KL627" s="14"/>
      <c r="KM627" s="14"/>
      <c r="KN627" s="14"/>
      <c r="KO627" s="14"/>
      <c r="KP627" s="14"/>
      <c r="KQ627" s="14"/>
      <c r="KR627" s="14"/>
      <c r="KS627" s="14"/>
      <c r="KT627" s="14"/>
      <c r="KU627" s="14"/>
      <c r="KV627" s="14"/>
      <c r="KW627" s="14"/>
      <c r="KX627" s="14"/>
      <c r="KY627" s="14"/>
      <c r="KZ627" s="14"/>
      <c r="LA627" s="14"/>
      <c r="LB627" s="14"/>
      <c r="LC627" s="14"/>
      <c r="LD627" s="14"/>
      <c r="LE627" s="14"/>
      <c r="LF627" s="14"/>
      <c r="LG627" s="14"/>
      <c r="LH627" s="14"/>
      <c r="LI627" s="14"/>
      <c r="LJ627" s="14"/>
      <c r="LK627" s="14"/>
      <c r="LL627" s="14"/>
      <c r="LM627" s="14"/>
      <c r="LN627" s="14"/>
      <c r="LO627" s="14"/>
      <c r="LP627" s="14"/>
      <c r="LQ627" s="14"/>
      <c r="LR627" s="14"/>
      <c r="LS627" s="14"/>
      <c r="LT627" s="14"/>
      <c r="LU627" s="14"/>
      <c r="LV627" s="14"/>
      <c r="LW627" s="14"/>
      <c r="LX627" s="14"/>
      <c r="LY627" s="14"/>
      <c r="LZ627" s="14"/>
      <c r="MA627" s="14"/>
      <c r="MB627" s="14"/>
      <c r="MC627" s="14"/>
      <c r="MD627" s="14"/>
      <c r="ME627" s="14"/>
      <c r="MF627" s="14"/>
      <c r="MG627" s="14"/>
      <c r="MH627" s="14"/>
      <c r="MI627" s="14"/>
      <c r="MJ627" s="14"/>
      <c r="MK627" s="14"/>
      <c r="ML627" s="14"/>
      <c r="MM627" s="14"/>
      <c r="MN627" s="14"/>
      <c r="MO627" s="14"/>
      <c r="MP627" s="14"/>
      <c r="MQ627" s="14"/>
      <c r="MR627" s="14"/>
      <c r="MS627" s="14"/>
    </row>
    <row r="628" spans="1:357"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c r="IR628" s="14"/>
      <c r="IS628" s="14"/>
      <c r="IT628" s="14"/>
      <c r="IU628" s="14"/>
      <c r="IV628" s="14"/>
      <c r="IW628" s="14"/>
      <c r="IX628" s="14"/>
      <c r="IY628" s="14"/>
      <c r="IZ628" s="14"/>
      <c r="JA628" s="14"/>
      <c r="JB628" s="14"/>
      <c r="JC628" s="14"/>
      <c r="JD628" s="14"/>
      <c r="JE628" s="14"/>
      <c r="JF628" s="14"/>
      <c r="JG628" s="14"/>
      <c r="JH628" s="14"/>
      <c r="JI628" s="14"/>
      <c r="JJ628" s="14"/>
      <c r="JK628" s="14"/>
      <c r="JL628" s="14"/>
      <c r="JM628" s="14"/>
      <c r="JN628" s="14"/>
      <c r="JO628" s="14"/>
      <c r="JP628" s="14"/>
      <c r="JQ628" s="14"/>
      <c r="JR628" s="14"/>
      <c r="JS628" s="14"/>
      <c r="JT628" s="14"/>
      <c r="JU628" s="14"/>
      <c r="JV628" s="14"/>
      <c r="JW628" s="14"/>
      <c r="JX628" s="14"/>
      <c r="JY628" s="14"/>
      <c r="JZ628" s="14"/>
      <c r="KA628" s="14"/>
      <c r="KB628" s="14"/>
      <c r="KC628" s="14"/>
      <c r="KD628" s="14"/>
      <c r="KE628" s="14"/>
      <c r="KF628" s="14"/>
      <c r="KG628" s="14"/>
      <c r="KH628" s="14"/>
      <c r="KI628" s="14"/>
      <c r="KJ628" s="14"/>
      <c r="KK628" s="14"/>
      <c r="KL628" s="14"/>
      <c r="KM628" s="14"/>
      <c r="KN628" s="14"/>
      <c r="KO628" s="14"/>
      <c r="KP628" s="14"/>
      <c r="KQ628" s="14"/>
      <c r="KR628" s="14"/>
      <c r="KS628" s="14"/>
      <c r="KT628" s="14"/>
      <c r="KU628" s="14"/>
      <c r="KV628" s="14"/>
      <c r="KW628" s="14"/>
      <c r="KX628" s="14"/>
      <c r="KY628" s="14"/>
      <c r="KZ628" s="14"/>
      <c r="LA628" s="14"/>
      <c r="LB628" s="14"/>
      <c r="LC628" s="14"/>
      <c r="LD628" s="14"/>
      <c r="LE628" s="14"/>
      <c r="LF628" s="14"/>
      <c r="LG628" s="14"/>
      <c r="LH628" s="14"/>
      <c r="LI628" s="14"/>
      <c r="LJ628" s="14"/>
      <c r="LK628" s="14"/>
      <c r="LL628" s="14"/>
      <c r="LM628" s="14"/>
      <c r="LN628" s="14"/>
      <c r="LO628" s="14"/>
      <c r="LP628" s="14"/>
      <c r="LQ628" s="14"/>
      <c r="LR628" s="14"/>
      <c r="LS628" s="14"/>
      <c r="LT628" s="14"/>
      <c r="LU628" s="14"/>
      <c r="LV628" s="14"/>
      <c r="LW628" s="14"/>
      <c r="LX628" s="14"/>
      <c r="LY628" s="14"/>
      <c r="LZ628" s="14"/>
      <c r="MA628" s="14"/>
      <c r="MB628" s="14"/>
      <c r="MC628" s="14"/>
      <c r="MD628" s="14"/>
      <c r="ME628" s="14"/>
      <c r="MF628" s="14"/>
      <c r="MG628" s="14"/>
      <c r="MH628" s="14"/>
      <c r="MI628" s="14"/>
      <c r="MJ628" s="14"/>
      <c r="MK628" s="14"/>
      <c r="ML628" s="14"/>
      <c r="MM628" s="14"/>
      <c r="MN628" s="14"/>
      <c r="MO628" s="14"/>
      <c r="MP628" s="14"/>
      <c r="MQ628" s="14"/>
      <c r="MR628" s="14"/>
      <c r="MS628" s="14"/>
    </row>
    <row r="629" spans="1:357"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c r="IR629" s="14"/>
      <c r="IS629" s="14"/>
      <c r="IT629" s="14"/>
      <c r="IU629" s="14"/>
      <c r="IV629" s="14"/>
      <c r="IW629" s="14"/>
      <c r="IX629" s="14"/>
      <c r="IY629" s="14"/>
      <c r="IZ629" s="14"/>
      <c r="JA629" s="14"/>
      <c r="JB629" s="14"/>
      <c r="JC629" s="14"/>
      <c r="JD629" s="14"/>
      <c r="JE629" s="14"/>
      <c r="JF629" s="14"/>
      <c r="JG629" s="14"/>
      <c r="JH629" s="14"/>
      <c r="JI629" s="14"/>
      <c r="JJ629" s="14"/>
      <c r="JK629" s="14"/>
      <c r="JL629" s="14"/>
      <c r="JM629" s="14"/>
      <c r="JN629" s="14"/>
      <c r="JO629" s="14"/>
      <c r="JP629" s="14"/>
      <c r="JQ629" s="14"/>
      <c r="JR629" s="14"/>
      <c r="JS629" s="14"/>
      <c r="JT629" s="14"/>
      <c r="JU629" s="14"/>
      <c r="JV629" s="14"/>
      <c r="JW629" s="14"/>
      <c r="JX629" s="14"/>
      <c r="JY629" s="14"/>
      <c r="JZ629" s="14"/>
      <c r="KA629" s="14"/>
      <c r="KB629" s="14"/>
      <c r="KC629" s="14"/>
      <c r="KD629" s="14"/>
      <c r="KE629" s="14"/>
      <c r="KF629" s="14"/>
      <c r="KG629" s="14"/>
      <c r="KH629" s="14"/>
      <c r="KI629" s="14"/>
      <c r="KJ629" s="14"/>
      <c r="KK629" s="14"/>
      <c r="KL629" s="14"/>
      <c r="KM629" s="14"/>
      <c r="KN629" s="14"/>
      <c r="KO629" s="14"/>
      <c r="KP629" s="14"/>
      <c r="KQ629" s="14"/>
      <c r="KR629" s="14"/>
      <c r="KS629" s="14"/>
      <c r="KT629" s="14"/>
      <c r="KU629" s="14"/>
      <c r="KV629" s="14"/>
      <c r="KW629" s="14"/>
      <c r="KX629" s="14"/>
      <c r="KY629" s="14"/>
      <c r="KZ629" s="14"/>
      <c r="LA629" s="14"/>
      <c r="LB629" s="14"/>
      <c r="LC629" s="14"/>
      <c r="LD629" s="14"/>
      <c r="LE629" s="14"/>
      <c r="LF629" s="14"/>
      <c r="LG629" s="14"/>
      <c r="LH629" s="14"/>
      <c r="LI629" s="14"/>
      <c r="LJ629" s="14"/>
      <c r="LK629" s="14"/>
      <c r="LL629" s="14"/>
      <c r="LM629" s="14"/>
      <c r="LN629" s="14"/>
      <c r="LO629" s="14"/>
      <c r="LP629" s="14"/>
      <c r="LQ629" s="14"/>
      <c r="LR629" s="14"/>
      <c r="LS629" s="14"/>
      <c r="LT629" s="14"/>
      <c r="LU629" s="14"/>
      <c r="LV629" s="14"/>
      <c r="LW629" s="14"/>
      <c r="LX629" s="14"/>
      <c r="LY629" s="14"/>
      <c r="LZ629" s="14"/>
      <c r="MA629" s="14"/>
      <c r="MB629" s="14"/>
      <c r="MC629" s="14"/>
      <c r="MD629" s="14"/>
      <c r="ME629" s="14"/>
      <c r="MF629" s="14"/>
      <c r="MG629" s="14"/>
      <c r="MH629" s="14"/>
      <c r="MI629" s="14"/>
      <c r="MJ629" s="14"/>
      <c r="MK629" s="14"/>
      <c r="ML629" s="14"/>
      <c r="MM629" s="14"/>
      <c r="MN629" s="14"/>
      <c r="MO629" s="14"/>
      <c r="MP629" s="14"/>
      <c r="MQ629" s="14"/>
      <c r="MR629" s="14"/>
      <c r="MS629" s="14"/>
    </row>
    <row r="630" spans="1:357"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c r="IR630" s="14"/>
      <c r="IS630" s="14"/>
      <c r="IT630" s="14"/>
      <c r="IU630" s="14"/>
      <c r="IV630" s="14"/>
      <c r="IW630" s="14"/>
      <c r="IX630" s="14"/>
      <c r="IY630" s="14"/>
      <c r="IZ630" s="14"/>
      <c r="JA630" s="14"/>
      <c r="JB630" s="14"/>
      <c r="JC630" s="14"/>
      <c r="JD630" s="14"/>
      <c r="JE630" s="14"/>
      <c r="JF630" s="14"/>
      <c r="JG630" s="14"/>
      <c r="JH630" s="14"/>
      <c r="JI630" s="14"/>
      <c r="JJ630" s="14"/>
      <c r="JK630" s="14"/>
      <c r="JL630" s="14"/>
      <c r="JM630" s="14"/>
      <c r="JN630" s="14"/>
      <c r="JO630" s="14"/>
      <c r="JP630" s="14"/>
      <c r="JQ630" s="14"/>
      <c r="JR630" s="14"/>
      <c r="JS630" s="14"/>
      <c r="JT630" s="14"/>
      <c r="JU630" s="14"/>
      <c r="JV630" s="14"/>
      <c r="JW630" s="14"/>
      <c r="JX630" s="14"/>
      <c r="JY630" s="14"/>
      <c r="JZ630" s="14"/>
      <c r="KA630" s="14"/>
      <c r="KB630" s="14"/>
      <c r="KC630" s="14"/>
      <c r="KD630" s="14"/>
      <c r="KE630" s="14"/>
      <c r="KF630" s="14"/>
      <c r="KG630" s="14"/>
      <c r="KH630" s="14"/>
      <c r="KI630" s="14"/>
      <c r="KJ630" s="14"/>
      <c r="KK630" s="14"/>
      <c r="KL630" s="14"/>
      <c r="KM630" s="14"/>
      <c r="KN630" s="14"/>
      <c r="KO630" s="14"/>
      <c r="KP630" s="14"/>
      <c r="KQ630" s="14"/>
      <c r="KR630" s="14"/>
      <c r="KS630" s="14"/>
      <c r="KT630" s="14"/>
      <c r="KU630" s="14"/>
      <c r="KV630" s="14"/>
      <c r="KW630" s="14"/>
      <c r="KX630" s="14"/>
      <c r="KY630" s="14"/>
      <c r="KZ630" s="14"/>
      <c r="LA630" s="14"/>
      <c r="LB630" s="14"/>
      <c r="LC630" s="14"/>
      <c r="LD630" s="14"/>
      <c r="LE630" s="14"/>
      <c r="LF630" s="14"/>
      <c r="LG630" s="14"/>
      <c r="LH630" s="14"/>
      <c r="LI630" s="14"/>
      <c r="LJ630" s="14"/>
      <c r="LK630" s="14"/>
      <c r="LL630" s="14"/>
      <c r="LM630" s="14"/>
      <c r="LN630" s="14"/>
      <c r="LO630" s="14"/>
      <c r="LP630" s="14"/>
      <c r="LQ630" s="14"/>
      <c r="LR630" s="14"/>
      <c r="LS630" s="14"/>
      <c r="LT630" s="14"/>
      <c r="LU630" s="14"/>
      <c r="LV630" s="14"/>
      <c r="LW630" s="14"/>
      <c r="LX630" s="14"/>
      <c r="LY630" s="14"/>
      <c r="LZ630" s="14"/>
      <c r="MA630" s="14"/>
      <c r="MB630" s="14"/>
      <c r="MC630" s="14"/>
      <c r="MD630" s="14"/>
      <c r="ME630" s="14"/>
      <c r="MF630" s="14"/>
      <c r="MG630" s="14"/>
      <c r="MH630" s="14"/>
      <c r="MI630" s="14"/>
      <c r="MJ630" s="14"/>
      <c r="MK630" s="14"/>
      <c r="ML630" s="14"/>
      <c r="MM630" s="14"/>
      <c r="MN630" s="14"/>
      <c r="MO630" s="14"/>
      <c r="MP630" s="14"/>
      <c r="MQ630" s="14"/>
      <c r="MR630" s="14"/>
      <c r="MS630" s="14"/>
    </row>
    <row r="631" spans="1:357"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c r="IR631" s="14"/>
      <c r="IS631" s="14"/>
      <c r="IT631" s="14"/>
      <c r="IU631" s="14"/>
      <c r="IV631" s="14"/>
      <c r="IW631" s="14"/>
      <c r="IX631" s="14"/>
      <c r="IY631" s="14"/>
      <c r="IZ631" s="14"/>
      <c r="JA631" s="14"/>
      <c r="JB631" s="14"/>
      <c r="JC631" s="14"/>
      <c r="JD631" s="14"/>
      <c r="JE631" s="14"/>
      <c r="JF631" s="14"/>
      <c r="JG631" s="14"/>
      <c r="JH631" s="14"/>
      <c r="JI631" s="14"/>
      <c r="JJ631" s="14"/>
      <c r="JK631" s="14"/>
      <c r="JL631" s="14"/>
      <c r="JM631" s="14"/>
      <c r="JN631" s="14"/>
      <c r="JO631" s="14"/>
      <c r="JP631" s="14"/>
      <c r="JQ631" s="14"/>
      <c r="JR631" s="14"/>
      <c r="JS631" s="14"/>
      <c r="JT631" s="14"/>
      <c r="JU631" s="14"/>
      <c r="JV631" s="14"/>
      <c r="JW631" s="14"/>
      <c r="JX631" s="14"/>
      <c r="JY631" s="14"/>
      <c r="JZ631" s="14"/>
      <c r="KA631" s="14"/>
      <c r="KB631" s="14"/>
      <c r="KC631" s="14"/>
      <c r="KD631" s="14"/>
      <c r="KE631" s="14"/>
      <c r="KF631" s="14"/>
      <c r="KG631" s="14"/>
      <c r="KH631" s="14"/>
      <c r="KI631" s="14"/>
      <c r="KJ631" s="14"/>
      <c r="KK631" s="14"/>
      <c r="KL631" s="14"/>
      <c r="KM631" s="14"/>
      <c r="KN631" s="14"/>
      <c r="KO631" s="14"/>
      <c r="KP631" s="14"/>
      <c r="KQ631" s="14"/>
      <c r="KR631" s="14"/>
      <c r="KS631" s="14"/>
      <c r="KT631" s="14"/>
      <c r="KU631" s="14"/>
      <c r="KV631" s="14"/>
      <c r="KW631" s="14"/>
      <c r="KX631" s="14"/>
      <c r="KY631" s="14"/>
      <c r="KZ631" s="14"/>
      <c r="LA631" s="14"/>
      <c r="LB631" s="14"/>
      <c r="LC631" s="14"/>
      <c r="LD631" s="14"/>
      <c r="LE631" s="14"/>
      <c r="LF631" s="14"/>
      <c r="LG631" s="14"/>
      <c r="LH631" s="14"/>
      <c r="LI631" s="14"/>
      <c r="LJ631" s="14"/>
      <c r="LK631" s="14"/>
      <c r="LL631" s="14"/>
      <c r="LM631" s="14"/>
      <c r="LN631" s="14"/>
      <c r="LO631" s="14"/>
      <c r="LP631" s="14"/>
      <c r="LQ631" s="14"/>
      <c r="LR631" s="14"/>
      <c r="LS631" s="14"/>
      <c r="LT631" s="14"/>
      <c r="LU631" s="14"/>
      <c r="LV631" s="14"/>
      <c r="LW631" s="14"/>
      <c r="LX631" s="14"/>
      <c r="LY631" s="14"/>
      <c r="LZ631" s="14"/>
      <c r="MA631" s="14"/>
      <c r="MB631" s="14"/>
      <c r="MC631" s="14"/>
      <c r="MD631" s="14"/>
      <c r="ME631" s="14"/>
      <c r="MF631" s="14"/>
      <c r="MG631" s="14"/>
      <c r="MH631" s="14"/>
      <c r="MI631" s="14"/>
      <c r="MJ631" s="14"/>
      <c r="MK631" s="14"/>
      <c r="ML631" s="14"/>
      <c r="MM631" s="14"/>
      <c r="MN631" s="14"/>
      <c r="MO631" s="14"/>
      <c r="MP631" s="14"/>
      <c r="MQ631" s="14"/>
      <c r="MR631" s="14"/>
      <c r="MS631" s="14"/>
    </row>
    <row r="632" spans="1:357"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c r="IR632" s="14"/>
      <c r="IS632" s="14"/>
      <c r="IT632" s="14"/>
      <c r="IU632" s="14"/>
      <c r="IV632" s="14"/>
      <c r="IW632" s="14"/>
      <c r="IX632" s="14"/>
      <c r="IY632" s="14"/>
      <c r="IZ632" s="14"/>
      <c r="JA632" s="14"/>
      <c r="JB632" s="14"/>
      <c r="JC632" s="14"/>
      <c r="JD632" s="14"/>
      <c r="JE632" s="14"/>
      <c r="JF632" s="14"/>
      <c r="JG632" s="14"/>
      <c r="JH632" s="14"/>
      <c r="JI632" s="14"/>
      <c r="JJ632" s="14"/>
      <c r="JK632" s="14"/>
      <c r="JL632" s="14"/>
      <c r="JM632" s="14"/>
      <c r="JN632" s="14"/>
      <c r="JO632" s="14"/>
      <c r="JP632" s="14"/>
      <c r="JQ632" s="14"/>
      <c r="JR632" s="14"/>
      <c r="JS632" s="14"/>
      <c r="JT632" s="14"/>
      <c r="JU632" s="14"/>
      <c r="JV632" s="14"/>
      <c r="JW632" s="14"/>
      <c r="JX632" s="14"/>
      <c r="JY632" s="14"/>
      <c r="JZ632" s="14"/>
      <c r="KA632" s="14"/>
      <c r="KB632" s="14"/>
      <c r="KC632" s="14"/>
      <c r="KD632" s="14"/>
      <c r="KE632" s="14"/>
      <c r="KF632" s="14"/>
      <c r="KG632" s="14"/>
      <c r="KH632" s="14"/>
      <c r="KI632" s="14"/>
      <c r="KJ632" s="14"/>
      <c r="KK632" s="14"/>
      <c r="KL632" s="14"/>
      <c r="KM632" s="14"/>
      <c r="KN632" s="14"/>
      <c r="KO632" s="14"/>
      <c r="KP632" s="14"/>
      <c r="KQ632" s="14"/>
      <c r="KR632" s="14"/>
      <c r="KS632" s="14"/>
      <c r="KT632" s="14"/>
      <c r="KU632" s="14"/>
      <c r="KV632" s="14"/>
      <c r="KW632" s="14"/>
      <c r="KX632" s="14"/>
      <c r="KY632" s="14"/>
      <c r="KZ632" s="14"/>
      <c r="LA632" s="14"/>
      <c r="LB632" s="14"/>
      <c r="LC632" s="14"/>
      <c r="LD632" s="14"/>
      <c r="LE632" s="14"/>
      <c r="LF632" s="14"/>
      <c r="LG632" s="14"/>
      <c r="LH632" s="14"/>
      <c r="LI632" s="14"/>
      <c r="LJ632" s="14"/>
      <c r="LK632" s="14"/>
      <c r="LL632" s="14"/>
      <c r="LM632" s="14"/>
      <c r="LN632" s="14"/>
      <c r="LO632" s="14"/>
      <c r="LP632" s="14"/>
      <c r="LQ632" s="14"/>
      <c r="LR632" s="14"/>
      <c r="LS632" s="14"/>
      <c r="LT632" s="14"/>
      <c r="LU632" s="14"/>
      <c r="LV632" s="14"/>
      <c r="LW632" s="14"/>
      <c r="LX632" s="14"/>
      <c r="LY632" s="14"/>
      <c r="LZ632" s="14"/>
      <c r="MA632" s="14"/>
      <c r="MB632" s="14"/>
      <c r="MC632" s="14"/>
      <c r="MD632" s="14"/>
      <c r="ME632" s="14"/>
      <c r="MF632" s="14"/>
      <c r="MG632" s="14"/>
      <c r="MH632" s="14"/>
      <c r="MI632" s="14"/>
      <c r="MJ632" s="14"/>
      <c r="MK632" s="14"/>
      <c r="ML632" s="14"/>
      <c r="MM632" s="14"/>
      <c r="MN632" s="14"/>
      <c r="MO632" s="14"/>
      <c r="MP632" s="14"/>
      <c r="MQ632" s="14"/>
      <c r="MR632" s="14"/>
      <c r="MS632" s="14"/>
    </row>
    <row r="633" spans="1:357"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c r="IR633" s="14"/>
      <c r="IS633" s="14"/>
      <c r="IT633" s="14"/>
      <c r="IU633" s="14"/>
      <c r="IV633" s="14"/>
      <c r="IW633" s="14"/>
      <c r="IX633" s="14"/>
      <c r="IY633" s="14"/>
      <c r="IZ633" s="14"/>
      <c r="JA633" s="14"/>
      <c r="JB633" s="14"/>
      <c r="JC633" s="14"/>
      <c r="JD633" s="14"/>
      <c r="JE633" s="14"/>
      <c r="JF633" s="14"/>
      <c r="JG633" s="14"/>
      <c r="JH633" s="14"/>
      <c r="JI633" s="14"/>
      <c r="JJ633" s="14"/>
      <c r="JK633" s="14"/>
      <c r="JL633" s="14"/>
      <c r="JM633" s="14"/>
      <c r="JN633" s="14"/>
      <c r="JO633" s="14"/>
      <c r="JP633" s="14"/>
      <c r="JQ633" s="14"/>
      <c r="JR633" s="14"/>
      <c r="JS633" s="14"/>
      <c r="JT633" s="14"/>
      <c r="JU633" s="14"/>
      <c r="JV633" s="14"/>
      <c r="JW633" s="14"/>
      <c r="JX633" s="14"/>
      <c r="JY633" s="14"/>
      <c r="JZ633" s="14"/>
      <c r="KA633" s="14"/>
      <c r="KB633" s="14"/>
      <c r="KC633" s="14"/>
      <c r="KD633" s="14"/>
      <c r="KE633" s="14"/>
      <c r="KF633" s="14"/>
      <c r="KG633" s="14"/>
      <c r="KH633" s="14"/>
      <c r="KI633" s="14"/>
      <c r="KJ633" s="14"/>
      <c r="KK633" s="14"/>
      <c r="KL633" s="14"/>
      <c r="KM633" s="14"/>
      <c r="KN633" s="14"/>
      <c r="KO633" s="14"/>
      <c r="KP633" s="14"/>
      <c r="KQ633" s="14"/>
      <c r="KR633" s="14"/>
      <c r="KS633" s="14"/>
      <c r="KT633" s="14"/>
      <c r="KU633" s="14"/>
      <c r="KV633" s="14"/>
      <c r="KW633" s="14"/>
      <c r="KX633" s="14"/>
      <c r="KY633" s="14"/>
      <c r="KZ633" s="14"/>
      <c r="LA633" s="14"/>
      <c r="LB633" s="14"/>
      <c r="LC633" s="14"/>
      <c r="LD633" s="14"/>
      <c r="LE633" s="14"/>
      <c r="LF633" s="14"/>
      <c r="LG633" s="14"/>
      <c r="LH633" s="14"/>
      <c r="LI633" s="14"/>
      <c r="LJ633" s="14"/>
      <c r="LK633" s="14"/>
      <c r="LL633" s="14"/>
      <c r="LM633" s="14"/>
      <c r="LN633" s="14"/>
      <c r="LO633" s="14"/>
      <c r="LP633" s="14"/>
      <c r="LQ633" s="14"/>
      <c r="LR633" s="14"/>
      <c r="LS633" s="14"/>
      <c r="LT633" s="14"/>
      <c r="LU633" s="14"/>
      <c r="LV633" s="14"/>
      <c r="LW633" s="14"/>
      <c r="LX633" s="14"/>
      <c r="LY633" s="14"/>
      <c r="LZ633" s="14"/>
      <c r="MA633" s="14"/>
      <c r="MB633" s="14"/>
      <c r="MC633" s="14"/>
      <c r="MD633" s="14"/>
      <c r="ME633" s="14"/>
      <c r="MF633" s="14"/>
      <c r="MG633" s="14"/>
      <c r="MH633" s="14"/>
      <c r="MI633" s="14"/>
      <c r="MJ633" s="14"/>
      <c r="MK633" s="14"/>
      <c r="ML633" s="14"/>
      <c r="MM633" s="14"/>
      <c r="MN633" s="14"/>
      <c r="MO633" s="14"/>
      <c r="MP633" s="14"/>
      <c r="MQ633" s="14"/>
      <c r="MR633" s="14"/>
      <c r="MS633" s="14"/>
    </row>
    <row r="634" spans="1:357"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c r="IR634" s="14"/>
      <c r="IS634" s="14"/>
      <c r="IT634" s="14"/>
      <c r="IU634" s="14"/>
      <c r="IV634" s="14"/>
      <c r="IW634" s="14"/>
      <c r="IX634" s="14"/>
      <c r="IY634" s="14"/>
      <c r="IZ634" s="14"/>
      <c r="JA634" s="14"/>
      <c r="JB634" s="14"/>
      <c r="JC634" s="14"/>
      <c r="JD634" s="14"/>
      <c r="JE634" s="14"/>
      <c r="JF634" s="14"/>
      <c r="JG634" s="14"/>
      <c r="JH634" s="14"/>
      <c r="JI634" s="14"/>
      <c r="JJ634" s="14"/>
      <c r="JK634" s="14"/>
      <c r="JL634" s="14"/>
      <c r="JM634" s="14"/>
      <c r="JN634" s="14"/>
      <c r="JO634" s="14"/>
      <c r="JP634" s="14"/>
      <c r="JQ634" s="14"/>
      <c r="JR634" s="14"/>
      <c r="JS634" s="14"/>
      <c r="JT634" s="14"/>
      <c r="JU634" s="14"/>
      <c r="JV634" s="14"/>
      <c r="JW634" s="14"/>
      <c r="JX634" s="14"/>
      <c r="JY634" s="14"/>
      <c r="JZ634" s="14"/>
      <c r="KA634" s="14"/>
      <c r="KB634" s="14"/>
      <c r="KC634" s="14"/>
      <c r="KD634" s="14"/>
      <c r="KE634" s="14"/>
      <c r="KF634" s="14"/>
      <c r="KG634" s="14"/>
      <c r="KH634" s="14"/>
      <c r="KI634" s="14"/>
      <c r="KJ634" s="14"/>
      <c r="KK634" s="14"/>
      <c r="KL634" s="14"/>
      <c r="KM634" s="14"/>
      <c r="KN634" s="14"/>
      <c r="KO634" s="14"/>
      <c r="KP634" s="14"/>
      <c r="KQ634" s="14"/>
      <c r="KR634" s="14"/>
      <c r="KS634" s="14"/>
      <c r="KT634" s="14"/>
      <c r="KU634" s="14"/>
      <c r="KV634" s="14"/>
      <c r="KW634" s="14"/>
      <c r="KX634" s="14"/>
      <c r="KY634" s="14"/>
      <c r="KZ634" s="14"/>
      <c r="LA634" s="14"/>
      <c r="LB634" s="14"/>
      <c r="LC634" s="14"/>
      <c r="LD634" s="14"/>
      <c r="LE634" s="14"/>
      <c r="LF634" s="14"/>
      <c r="LG634" s="14"/>
      <c r="LH634" s="14"/>
      <c r="LI634" s="14"/>
      <c r="LJ634" s="14"/>
      <c r="LK634" s="14"/>
      <c r="LL634" s="14"/>
      <c r="LM634" s="14"/>
      <c r="LN634" s="14"/>
      <c r="LO634" s="14"/>
      <c r="LP634" s="14"/>
      <c r="LQ634" s="14"/>
      <c r="LR634" s="14"/>
      <c r="LS634" s="14"/>
      <c r="LT634" s="14"/>
      <c r="LU634" s="14"/>
      <c r="LV634" s="14"/>
      <c r="LW634" s="14"/>
      <c r="LX634" s="14"/>
      <c r="LY634" s="14"/>
      <c r="LZ634" s="14"/>
      <c r="MA634" s="14"/>
      <c r="MB634" s="14"/>
      <c r="MC634" s="14"/>
      <c r="MD634" s="14"/>
      <c r="ME634" s="14"/>
      <c r="MF634" s="14"/>
      <c r="MG634" s="14"/>
      <c r="MH634" s="14"/>
      <c r="MI634" s="14"/>
      <c r="MJ634" s="14"/>
      <c r="MK634" s="14"/>
      <c r="ML634" s="14"/>
      <c r="MM634" s="14"/>
      <c r="MN634" s="14"/>
      <c r="MO634" s="14"/>
      <c r="MP634" s="14"/>
      <c r="MQ634" s="14"/>
      <c r="MR634" s="14"/>
      <c r="MS634" s="14"/>
    </row>
    <row r="635" spans="1:357"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row>
    <row r="636" spans="1:357"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c r="IU636" s="14"/>
      <c r="IV636" s="14"/>
      <c r="IW636" s="14"/>
      <c r="IX636" s="14"/>
      <c r="IY636" s="14"/>
      <c r="IZ636" s="14"/>
      <c r="JA636" s="14"/>
      <c r="JB636" s="14"/>
      <c r="JC636" s="14"/>
      <c r="JD636" s="14"/>
      <c r="JE636" s="14"/>
      <c r="JF636" s="14"/>
      <c r="JG636" s="14"/>
      <c r="JH636" s="14"/>
      <c r="JI636" s="14"/>
      <c r="JJ636" s="14"/>
      <c r="JK636" s="14"/>
      <c r="JL636" s="14"/>
      <c r="JM636" s="14"/>
      <c r="JN636" s="14"/>
      <c r="JO636" s="14"/>
      <c r="JP636" s="14"/>
      <c r="JQ636" s="14"/>
      <c r="JR636" s="14"/>
      <c r="JS636" s="14"/>
      <c r="JT636" s="14"/>
      <c r="JU636" s="14"/>
      <c r="JV636" s="14"/>
      <c r="JW636" s="14"/>
      <c r="JX636" s="14"/>
      <c r="JY636" s="14"/>
      <c r="JZ636" s="14"/>
      <c r="KA636" s="14"/>
      <c r="KB636" s="14"/>
      <c r="KC636" s="14"/>
      <c r="KD636" s="14"/>
      <c r="KE636" s="14"/>
      <c r="KF636" s="14"/>
      <c r="KG636" s="14"/>
      <c r="KH636" s="14"/>
      <c r="KI636" s="14"/>
      <c r="KJ636" s="14"/>
      <c r="KK636" s="14"/>
      <c r="KL636" s="14"/>
      <c r="KM636" s="14"/>
      <c r="KN636" s="14"/>
      <c r="KO636" s="14"/>
      <c r="KP636" s="14"/>
      <c r="KQ636" s="14"/>
      <c r="KR636" s="14"/>
      <c r="KS636" s="14"/>
      <c r="KT636" s="14"/>
      <c r="KU636" s="14"/>
      <c r="KV636" s="14"/>
      <c r="KW636" s="14"/>
      <c r="KX636" s="14"/>
      <c r="KY636" s="14"/>
      <c r="KZ636" s="14"/>
      <c r="LA636" s="14"/>
      <c r="LB636" s="14"/>
      <c r="LC636" s="14"/>
      <c r="LD636" s="14"/>
      <c r="LE636" s="14"/>
      <c r="LF636" s="14"/>
      <c r="LG636" s="14"/>
      <c r="LH636" s="14"/>
      <c r="LI636" s="14"/>
      <c r="LJ636" s="14"/>
      <c r="LK636" s="14"/>
      <c r="LL636" s="14"/>
      <c r="LM636" s="14"/>
      <c r="LN636" s="14"/>
      <c r="LO636" s="14"/>
      <c r="LP636" s="14"/>
      <c r="LQ636" s="14"/>
      <c r="LR636" s="14"/>
      <c r="LS636" s="14"/>
      <c r="LT636" s="14"/>
      <c r="LU636" s="14"/>
      <c r="LV636" s="14"/>
      <c r="LW636" s="14"/>
      <c r="LX636" s="14"/>
      <c r="LY636" s="14"/>
      <c r="LZ636" s="14"/>
      <c r="MA636" s="14"/>
      <c r="MB636" s="14"/>
      <c r="MC636" s="14"/>
      <c r="MD636" s="14"/>
      <c r="ME636" s="14"/>
      <c r="MF636" s="14"/>
      <c r="MG636" s="14"/>
      <c r="MH636" s="14"/>
      <c r="MI636" s="14"/>
      <c r="MJ636" s="14"/>
      <c r="MK636" s="14"/>
      <c r="ML636" s="14"/>
      <c r="MM636" s="14"/>
      <c r="MN636" s="14"/>
      <c r="MO636" s="14"/>
      <c r="MP636" s="14"/>
      <c r="MQ636" s="14"/>
      <c r="MR636" s="14"/>
      <c r="MS636" s="14"/>
    </row>
    <row r="637" spans="1:357"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c r="IU637" s="14"/>
      <c r="IV637" s="14"/>
      <c r="IW637" s="14"/>
      <c r="IX637" s="14"/>
      <c r="IY637" s="14"/>
      <c r="IZ637" s="14"/>
      <c r="JA637" s="14"/>
      <c r="JB637" s="14"/>
      <c r="JC637" s="14"/>
      <c r="JD637" s="14"/>
      <c r="JE637" s="14"/>
      <c r="JF637" s="14"/>
      <c r="JG637" s="14"/>
      <c r="JH637" s="14"/>
      <c r="JI637" s="14"/>
      <c r="JJ637" s="14"/>
      <c r="JK637" s="14"/>
      <c r="JL637" s="14"/>
      <c r="JM637" s="14"/>
      <c r="JN637" s="14"/>
      <c r="JO637" s="14"/>
      <c r="JP637" s="14"/>
      <c r="JQ637" s="14"/>
      <c r="JR637" s="14"/>
      <c r="JS637" s="14"/>
      <c r="JT637" s="14"/>
      <c r="JU637" s="14"/>
      <c r="JV637" s="14"/>
      <c r="JW637" s="14"/>
      <c r="JX637" s="14"/>
      <c r="JY637" s="14"/>
      <c r="JZ637" s="14"/>
      <c r="KA637" s="14"/>
      <c r="KB637" s="14"/>
      <c r="KC637" s="14"/>
      <c r="KD637" s="14"/>
      <c r="KE637" s="14"/>
      <c r="KF637" s="14"/>
      <c r="KG637" s="14"/>
      <c r="KH637" s="14"/>
      <c r="KI637" s="14"/>
      <c r="KJ637" s="14"/>
      <c r="KK637" s="14"/>
      <c r="KL637" s="14"/>
      <c r="KM637" s="14"/>
      <c r="KN637" s="14"/>
      <c r="KO637" s="14"/>
      <c r="KP637" s="14"/>
      <c r="KQ637" s="14"/>
      <c r="KR637" s="14"/>
      <c r="KS637" s="14"/>
      <c r="KT637" s="14"/>
      <c r="KU637" s="14"/>
      <c r="KV637" s="14"/>
      <c r="KW637" s="14"/>
      <c r="KX637" s="14"/>
      <c r="KY637" s="14"/>
      <c r="KZ637" s="14"/>
      <c r="LA637" s="14"/>
      <c r="LB637" s="14"/>
      <c r="LC637" s="14"/>
      <c r="LD637" s="14"/>
      <c r="LE637" s="14"/>
      <c r="LF637" s="14"/>
      <c r="LG637" s="14"/>
      <c r="LH637" s="14"/>
      <c r="LI637" s="14"/>
      <c r="LJ637" s="14"/>
      <c r="LK637" s="14"/>
      <c r="LL637" s="14"/>
      <c r="LM637" s="14"/>
      <c r="LN637" s="14"/>
      <c r="LO637" s="14"/>
      <c r="LP637" s="14"/>
      <c r="LQ637" s="14"/>
      <c r="LR637" s="14"/>
      <c r="LS637" s="14"/>
      <c r="LT637" s="14"/>
      <c r="LU637" s="14"/>
      <c r="LV637" s="14"/>
      <c r="LW637" s="14"/>
      <c r="LX637" s="14"/>
      <c r="LY637" s="14"/>
      <c r="LZ637" s="14"/>
      <c r="MA637" s="14"/>
      <c r="MB637" s="14"/>
      <c r="MC637" s="14"/>
      <c r="MD637" s="14"/>
      <c r="ME637" s="14"/>
      <c r="MF637" s="14"/>
      <c r="MG637" s="14"/>
      <c r="MH637" s="14"/>
      <c r="MI637" s="14"/>
      <c r="MJ637" s="14"/>
      <c r="MK637" s="14"/>
      <c r="ML637" s="14"/>
      <c r="MM637" s="14"/>
      <c r="MN637" s="14"/>
      <c r="MO637" s="14"/>
      <c r="MP637" s="14"/>
      <c r="MQ637" s="14"/>
      <c r="MR637" s="14"/>
      <c r="MS637" s="14"/>
    </row>
    <row r="638" spans="1:357"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c r="IU638" s="14"/>
      <c r="IV638" s="14"/>
      <c r="IW638" s="14"/>
      <c r="IX638" s="14"/>
      <c r="IY638" s="14"/>
      <c r="IZ638" s="14"/>
      <c r="JA638" s="14"/>
      <c r="JB638" s="14"/>
      <c r="JC638" s="14"/>
      <c r="JD638" s="14"/>
      <c r="JE638" s="14"/>
      <c r="JF638" s="14"/>
      <c r="JG638" s="14"/>
      <c r="JH638" s="14"/>
      <c r="JI638" s="14"/>
      <c r="JJ638" s="14"/>
      <c r="JK638" s="14"/>
      <c r="JL638" s="14"/>
      <c r="JM638" s="14"/>
      <c r="JN638" s="14"/>
      <c r="JO638" s="14"/>
      <c r="JP638" s="14"/>
      <c r="JQ638" s="14"/>
      <c r="JR638" s="14"/>
      <c r="JS638" s="14"/>
      <c r="JT638" s="14"/>
      <c r="JU638" s="14"/>
      <c r="JV638" s="14"/>
      <c r="JW638" s="14"/>
      <c r="JX638" s="14"/>
      <c r="JY638" s="14"/>
      <c r="JZ638" s="14"/>
      <c r="KA638" s="14"/>
      <c r="KB638" s="14"/>
      <c r="KC638" s="14"/>
      <c r="KD638" s="14"/>
      <c r="KE638" s="14"/>
      <c r="KF638" s="14"/>
      <c r="KG638" s="14"/>
      <c r="KH638" s="14"/>
      <c r="KI638" s="14"/>
      <c r="KJ638" s="14"/>
      <c r="KK638" s="14"/>
      <c r="KL638" s="14"/>
      <c r="KM638" s="14"/>
      <c r="KN638" s="14"/>
      <c r="KO638" s="14"/>
      <c r="KP638" s="14"/>
      <c r="KQ638" s="14"/>
      <c r="KR638" s="14"/>
      <c r="KS638" s="14"/>
      <c r="KT638" s="14"/>
      <c r="KU638" s="14"/>
      <c r="KV638" s="14"/>
      <c r="KW638" s="14"/>
      <c r="KX638" s="14"/>
      <c r="KY638" s="14"/>
      <c r="KZ638" s="14"/>
      <c r="LA638" s="14"/>
      <c r="LB638" s="14"/>
      <c r="LC638" s="14"/>
      <c r="LD638" s="14"/>
      <c r="LE638" s="14"/>
      <c r="LF638" s="14"/>
      <c r="LG638" s="14"/>
      <c r="LH638" s="14"/>
      <c r="LI638" s="14"/>
      <c r="LJ638" s="14"/>
      <c r="LK638" s="14"/>
      <c r="LL638" s="14"/>
      <c r="LM638" s="14"/>
      <c r="LN638" s="14"/>
      <c r="LO638" s="14"/>
      <c r="LP638" s="14"/>
      <c r="LQ638" s="14"/>
      <c r="LR638" s="14"/>
      <c r="LS638" s="14"/>
      <c r="LT638" s="14"/>
      <c r="LU638" s="14"/>
      <c r="LV638" s="14"/>
      <c r="LW638" s="14"/>
      <c r="LX638" s="14"/>
      <c r="LY638" s="14"/>
      <c r="LZ638" s="14"/>
      <c r="MA638" s="14"/>
      <c r="MB638" s="14"/>
      <c r="MC638" s="14"/>
      <c r="MD638" s="14"/>
      <c r="ME638" s="14"/>
      <c r="MF638" s="14"/>
      <c r="MG638" s="14"/>
      <c r="MH638" s="14"/>
      <c r="MI638" s="14"/>
      <c r="MJ638" s="14"/>
      <c r="MK638" s="14"/>
      <c r="ML638" s="14"/>
      <c r="MM638" s="14"/>
      <c r="MN638" s="14"/>
      <c r="MO638" s="14"/>
      <c r="MP638" s="14"/>
      <c r="MQ638" s="14"/>
      <c r="MR638" s="14"/>
      <c r="MS638" s="14"/>
    </row>
    <row r="639" spans="1:357"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c r="IU639" s="14"/>
      <c r="IV639" s="14"/>
      <c r="IW639" s="14"/>
      <c r="IX639" s="14"/>
      <c r="IY639" s="14"/>
      <c r="IZ639" s="14"/>
      <c r="JA639" s="14"/>
      <c r="JB639" s="14"/>
      <c r="JC639" s="14"/>
      <c r="JD639" s="14"/>
      <c r="JE639" s="14"/>
      <c r="JF639" s="14"/>
      <c r="JG639" s="14"/>
      <c r="JH639" s="14"/>
      <c r="JI639" s="14"/>
      <c r="JJ639" s="14"/>
      <c r="JK639" s="14"/>
      <c r="JL639" s="14"/>
      <c r="JM639" s="14"/>
      <c r="JN639" s="14"/>
      <c r="JO639" s="14"/>
      <c r="JP639" s="14"/>
      <c r="JQ639" s="14"/>
      <c r="JR639" s="14"/>
      <c r="JS639" s="14"/>
      <c r="JT639" s="14"/>
      <c r="JU639" s="14"/>
      <c r="JV639" s="14"/>
      <c r="JW639" s="14"/>
      <c r="JX639" s="14"/>
      <c r="JY639" s="14"/>
      <c r="JZ639" s="14"/>
      <c r="KA639" s="14"/>
      <c r="KB639" s="14"/>
      <c r="KC639" s="14"/>
      <c r="KD639" s="14"/>
      <c r="KE639" s="14"/>
      <c r="KF639" s="14"/>
      <c r="KG639" s="14"/>
      <c r="KH639" s="14"/>
      <c r="KI639" s="14"/>
      <c r="KJ639" s="14"/>
      <c r="KK639" s="14"/>
      <c r="KL639" s="14"/>
      <c r="KM639" s="14"/>
      <c r="KN639" s="14"/>
      <c r="KO639" s="14"/>
      <c r="KP639" s="14"/>
      <c r="KQ639" s="14"/>
      <c r="KR639" s="14"/>
      <c r="KS639" s="14"/>
      <c r="KT639" s="14"/>
      <c r="KU639" s="14"/>
      <c r="KV639" s="14"/>
      <c r="KW639" s="14"/>
      <c r="KX639" s="14"/>
      <c r="KY639" s="14"/>
      <c r="KZ639" s="14"/>
      <c r="LA639" s="14"/>
      <c r="LB639" s="14"/>
      <c r="LC639" s="14"/>
      <c r="LD639" s="14"/>
      <c r="LE639" s="14"/>
      <c r="LF639" s="14"/>
      <c r="LG639" s="14"/>
      <c r="LH639" s="14"/>
      <c r="LI639" s="14"/>
      <c r="LJ639" s="14"/>
      <c r="LK639" s="14"/>
      <c r="LL639" s="14"/>
      <c r="LM639" s="14"/>
      <c r="LN639" s="14"/>
      <c r="LO639" s="14"/>
      <c r="LP639" s="14"/>
      <c r="LQ639" s="14"/>
      <c r="LR639" s="14"/>
      <c r="LS639" s="14"/>
      <c r="LT639" s="14"/>
      <c r="LU639" s="14"/>
      <c r="LV639" s="14"/>
      <c r="LW639" s="14"/>
      <c r="LX639" s="14"/>
      <c r="LY639" s="14"/>
      <c r="LZ639" s="14"/>
      <c r="MA639" s="14"/>
      <c r="MB639" s="14"/>
      <c r="MC639" s="14"/>
      <c r="MD639" s="14"/>
      <c r="ME639" s="14"/>
      <c r="MF639" s="14"/>
      <c r="MG639" s="14"/>
      <c r="MH639" s="14"/>
      <c r="MI639" s="14"/>
      <c r="MJ639" s="14"/>
      <c r="MK639" s="14"/>
      <c r="ML639" s="14"/>
      <c r="MM639" s="14"/>
      <c r="MN639" s="14"/>
      <c r="MO639" s="14"/>
      <c r="MP639" s="14"/>
      <c r="MQ639" s="14"/>
      <c r="MR639" s="14"/>
      <c r="MS639" s="14"/>
    </row>
    <row r="640" spans="1:357"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c r="IR640" s="14"/>
      <c r="IS640" s="14"/>
      <c r="IT640" s="14"/>
      <c r="IU640" s="14"/>
      <c r="IV640" s="14"/>
      <c r="IW640" s="14"/>
      <c r="IX640" s="14"/>
      <c r="IY640" s="14"/>
      <c r="IZ640" s="14"/>
      <c r="JA640" s="14"/>
      <c r="JB640" s="14"/>
      <c r="JC640" s="14"/>
      <c r="JD640" s="14"/>
      <c r="JE640" s="14"/>
      <c r="JF640" s="14"/>
      <c r="JG640" s="14"/>
      <c r="JH640" s="14"/>
      <c r="JI640" s="14"/>
      <c r="JJ640" s="14"/>
      <c r="JK640" s="14"/>
      <c r="JL640" s="14"/>
      <c r="JM640" s="14"/>
      <c r="JN640" s="14"/>
      <c r="JO640" s="14"/>
      <c r="JP640" s="14"/>
      <c r="JQ640" s="14"/>
      <c r="JR640" s="14"/>
      <c r="JS640" s="14"/>
      <c r="JT640" s="14"/>
      <c r="JU640" s="14"/>
      <c r="JV640" s="14"/>
      <c r="JW640" s="14"/>
      <c r="JX640" s="14"/>
      <c r="JY640" s="14"/>
      <c r="JZ640" s="14"/>
      <c r="KA640" s="14"/>
      <c r="KB640" s="14"/>
      <c r="KC640" s="14"/>
      <c r="KD640" s="14"/>
      <c r="KE640" s="14"/>
      <c r="KF640" s="14"/>
      <c r="KG640" s="14"/>
      <c r="KH640" s="14"/>
      <c r="KI640" s="14"/>
      <c r="KJ640" s="14"/>
      <c r="KK640" s="14"/>
      <c r="KL640" s="14"/>
      <c r="KM640" s="14"/>
      <c r="KN640" s="14"/>
      <c r="KO640" s="14"/>
      <c r="KP640" s="14"/>
      <c r="KQ640" s="14"/>
      <c r="KR640" s="14"/>
      <c r="KS640" s="14"/>
      <c r="KT640" s="14"/>
      <c r="KU640" s="14"/>
      <c r="KV640" s="14"/>
      <c r="KW640" s="14"/>
      <c r="KX640" s="14"/>
      <c r="KY640" s="14"/>
      <c r="KZ640" s="14"/>
      <c r="LA640" s="14"/>
      <c r="LB640" s="14"/>
      <c r="LC640" s="14"/>
      <c r="LD640" s="14"/>
      <c r="LE640" s="14"/>
      <c r="LF640" s="14"/>
      <c r="LG640" s="14"/>
      <c r="LH640" s="14"/>
      <c r="LI640" s="14"/>
      <c r="LJ640" s="14"/>
      <c r="LK640" s="14"/>
      <c r="LL640" s="14"/>
      <c r="LM640" s="14"/>
      <c r="LN640" s="14"/>
      <c r="LO640" s="14"/>
      <c r="LP640" s="14"/>
      <c r="LQ640" s="14"/>
      <c r="LR640" s="14"/>
      <c r="LS640" s="14"/>
      <c r="LT640" s="14"/>
      <c r="LU640" s="14"/>
      <c r="LV640" s="14"/>
      <c r="LW640" s="14"/>
      <c r="LX640" s="14"/>
      <c r="LY640" s="14"/>
      <c r="LZ640" s="14"/>
      <c r="MA640" s="14"/>
      <c r="MB640" s="14"/>
      <c r="MC640" s="14"/>
      <c r="MD640" s="14"/>
      <c r="ME640" s="14"/>
      <c r="MF640" s="14"/>
      <c r="MG640" s="14"/>
      <c r="MH640" s="14"/>
      <c r="MI640" s="14"/>
      <c r="MJ640" s="14"/>
      <c r="MK640" s="14"/>
      <c r="ML640" s="14"/>
      <c r="MM640" s="14"/>
      <c r="MN640" s="14"/>
      <c r="MO640" s="14"/>
      <c r="MP640" s="14"/>
      <c r="MQ640" s="14"/>
      <c r="MR640" s="14"/>
      <c r="MS640" s="14"/>
    </row>
    <row r="641" spans="1:357"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c r="IR641" s="14"/>
      <c r="IS641" s="14"/>
      <c r="IT641" s="14"/>
      <c r="IU641" s="14"/>
      <c r="IV641" s="14"/>
      <c r="IW641" s="14"/>
      <c r="IX641" s="14"/>
      <c r="IY641" s="14"/>
      <c r="IZ641" s="14"/>
      <c r="JA641" s="14"/>
      <c r="JB641" s="14"/>
      <c r="JC641" s="14"/>
      <c r="JD641" s="14"/>
      <c r="JE641" s="14"/>
      <c r="JF641" s="14"/>
      <c r="JG641" s="14"/>
      <c r="JH641" s="14"/>
      <c r="JI641" s="14"/>
      <c r="JJ641" s="14"/>
      <c r="JK641" s="14"/>
      <c r="JL641" s="14"/>
      <c r="JM641" s="14"/>
      <c r="JN641" s="14"/>
      <c r="JO641" s="14"/>
      <c r="JP641" s="14"/>
      <c r="JQ641" s="14"/>
      <c r="JR641" s="14"/>
      <c r="JS641" s="14"/>
      <c r="JT641" s="14"/>
      <c r="JU641" s="14"/>
      <c r="JV641" s="14"/>
      <c r="JW641" s="14"/>
      <c r="JX641" s="14"/>
      <c r="JY641" s="14"/>
      <c r="JZ641" s="14"/>
      <c r="KA641" s="14"/>
      <c r="KB641" s="14"/>
      <c r="KC641" s="14"/>
      <c r="KD641" s="14"/>
      <c r="KE641" s="14"/>
      <c r="KF641" s="14"/>
      <c r="KG641" s="14"/>
      <c r="KH641" s="14"/>
      <c r="KI641" s="14"/>
      <c r="KJ641" s="14"/>
      <c r="KK641" s="14"/>
      <c r="KL641" s="14"/>
      <c r="KM641" s="14"/>
      <c r="KN641" s="14"/>
      <c r="KO641" s="14"/>
      <c r="KP641" s="14"/>
      <c r="KQ641" s="14"/>
      <c r="KR641" s="14"/>
      <c r="KS641" s="14"/>
      <c r="KT641" s="14"/>
      <c r="KU641" s="14"/>
      <c r="KV641" s="14"/>
      <c r="KW641" s="14"/>
      <c r="KX641" s="14"/>
      <c r="KY641" s="14"/>
      <c r="KZ641" s="14"/>
      <c r="LA641" s="14"/>
      <c r="LB641" s="14"/>
      <c r="LC641" s="14"/>
      <c r="LD641" s="14"/>
      <c r="LE641" s="14"/>
      <c r="LF641" s="14"/>
      <c r="LG641" s="14"/>
      <c r="LH641" s="14"/>
      <c r="LI641" s="14"/>
      <c r="LJ641" s="14"/>
      <c r="LK641" s="14"/>
      <c r="LL641" s="14"/>
      <c r="LM641" s="14"/>
      <c r="LN641" s="14"/>
      <c r="LO641" s="14"/>
      <c r="LP641" s="14"/>
      <c r="LQ641" s="14"/>
      <c r="LR641" s="14"/>
      <c r="LS641" s="14"/>
      <c r="LT641" s="14"/>
      <c r="LU641" s="14"/>
      <c r="LV641" s="14"/>
      <c r="LW641" s="14"/>
      <c r="LX641" s="14"/>
      <c r="LY641" s="14"/>
      <c r="LZ641" s="14"/>
      <c r="MA641" s="14"/>
      <c r="MB641" s="14"/>
      <c r="MC641" s="14"/>
      <c r="MD641" s="14"/>
      <c r="ME641" s="14"/>
      <c r="MF641" s="14"/>
      <c r="MG641" s="14"/>
      <c r="MH641" s="14"/>
      <c r="MI641" s="14"/>
      <c r="MJ641" s="14"/>
      <c r="MK641" s="14"/>
      <c r="ML641" s="14"/>
      <c r="MM641" s="14"/>
      <c r="MN641" s="14"/>
      <c r="MO641" s="14"/>
      <c r="MP641" s="14"/>
      <c r="MQ641" s="14"/>
      <c r="MR641" s="14"/>
      <c r="MS641" s="14"/>
    </row>
    <row r="642" spans="1:357"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c r="IR642" s="14"/>
      <c r="IS642" s="14"/>
      <c r="IT642" s="14"/>
      <c r="IU642" s="14"/>
      <c r="IV642" s="14"/>
      <c r="IW642" s="14"/>
      <c r="IX642" s="14"/>
      <c r="IY642" s="14"/>
      <c r="IZ642" s="14"/>
      <c r="JA642" s="14"/>
      <c r="JB642" s="14"/>
      <c r="JC642" s="14"/>
      <c r="JD642" s="14"/>
      <c r="JE642" s="14"/>
      <c r="JF642" s="14"/>
      <c r="JG642" s="14"/>
      <c r="JH642" s="14"/>
      <c r="JI642" s="14"/>
      <c r="JJ642" s="14"/>
      <c r="JK642" s="14"/>
      <c r="JL642" s="14"/>
      <c r="JM642" s="14"/>
      <c r="JN642" s="14"/>
      <c r="JO642" s="14"/>
      <c r="JP642" s="14"/>
      <c r="JQ642" s="14"/>
      <c r="JR642" s="14"/>
      <c r="JS642" s="14"/>
      <c r="JT642" s="14"/>
      <c r="JU642" s="14"/>
      <c r="JV642" s="14"/>
      <c r="JW642" s="14"/>
      <c r="JX642" s="14"/>
      <c r="JY642" s="14"/>
      <c r="JZ642" s="14"/>
      <c r="KA642" s="14"/>
      <c r="KB642" s="14"/>
      <c r="KC642" s="14"/>
      <c r="KD642" s="14"/>
      <c r="KE642" s="14"/>
      <c r="KF642" s="14"/>
      <c r="KG642" s="14"/>
      <c r="KH642" s="14"/>
      <c r="KI642" s="14"/>
      <c r="KJ642" s="14"/>
      <c r="KK642" s="14"/>
      <c r="KL642" s="14"/>
      <c r="KM642" s="14"/>
      <c r="KN642" s="14"/>
      <c r="KO642" s="14"/>
      <c r="KP642" s="14"/>
      <c r="KQ642" s="14"/>
      <c r="KR642" s="14"/>
      <c r="KS642" s="14"/>
      <c r="KT642" s="14"/>
      <c r="KU642" s="14"/>
      <c r="KV642" s="14"/>
      <c r="KW642" s="14"/>
      <c r="KX642" s="14"/>
      <c r="KY642" s="14"/>
      <c r="KZ642" s="14"/>
      <c r="LA642" s="14"/>
      <c r="LB642" s="14"/>
      <c r="LC642" s="14"/>
      <c r="LD642" s="14"/>
      <c r="LE642" s="14"/>
      <c r="LF642" s="14"/>
      <c r="LG642" s="14"/>
      <c r="LH642" s="14"/>
      <c r="LI642" s="14"/>
      <c r="LJ642" s="14"/>
      <c r="LK642" s="14"/>
      <c r="LL642" s="14"/>
      <c r="LM642" s="14"/>
      <c r="LN642" s="14"/>
      <c r="LO642" s="14"/>
      <c r="LP642" s="14"/>
      <c r="LQ642" s="14"/>
      <c r="LR642" s="14"/>
      <c r="LS642" s="14"/>
      <c r="LT642" s="14"/>
      <c r="LU642" s="14"/>
      <c r="LV642" s="14"/>
      <c r="LW642" s="14"/>
      <c r="LX642" s="14"/>
      <c r="LY642" s="14"/>
      <c r="LZ642" s="14"/>
      <c r="MA642" s="14"/>
      <c r="MB642" s="14"/>
      <c r="MC642" s="14"/>
      <c r="MD642" s="14"/>
      <c r="ME642" s="14"/>
      <c r="MF642" s="14"/>
      <c r="MG642" s="14"/>
      <c r="MH642" s="14"/>
      <c r="MI642" s="14"/>
      <c r="MJ642" s="14"/>
      <c r="MK642" s="14"/>
      <c r="ML642" s="14"/>
      <c r="MM642" s="14"/>
      <c r="MN642" s="14"/>
      <c r="MO642" s="14"/>
      <c r="MP642" s="14"/>
      <c r="MQ642" s="14"/>
      <c r="MR642" s="14"/>
      <c r="MS642" s="14"/>
    </row>
    <row r="643" spans="1:357"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c r="IR643" s="14"/>
      <c r="IS643" s="14"/>
      <c r="IT643" s="14"/>
      <c r="IU643" s="14"/>
      <c r="IV643" s="14"/>
      <c r="IW643" s="14"/>
      <c r="IX643" s="14"/>
      <c r="IY643" s="14"/>
      <c r="IZ643" s="14"/>
      <c r="JA643" s="14"/>
      <c r="JB643" s="14"/>
      <c r="JC643" s="14"/>
      <c r="JD643" s="14"/>
      <c r="JE643" s="14"/>
      <c r="JF643" s="14"/>
      <c r="JG643" s="14"/>
      <c r="JH643" s="14"/>
      <c r="JI643" s="14"/>
      <c r="JJ643" s="14"/>
      <c r="JK643" s="14"/>
      <c r="JL643" s="14"/>
      <c r="JM643" s="14"/>
      <c r="JN643" s="14"/>
      <c r="JO643" s="14"/>
      <c r="JP643" s="14"/>
      <c r="JQ643" s="14"/>
      <c r="JR643" s="14"/>
      <c r="JS643" s="14"/>
      <c r="JT643" s="14"/>
      <c r="JU643" s="14"/>
      <c r="JV643" s="14"/>
      <c r="JW643" s="14"/>
      <c r="JX643" s="14"/>
      <c r="JY643" s="14"/>
      <c r="JZ643" s="14"/>
      <c r="KA643" s="14"/>
      <c r="KB643" s="14"/>
      <c r="KC643" s="14"/>
      <c r="KD643" s="14"/>
      <c r="KE643" s="14"/>
      <c r="KF643" s="14"/>
      <c r="KG643" s="14"/>
      <c r="KH643" s="14"/>
      <c r="KI643" s="14"/>
      <c r="KJ643" s="14"/>
      <c r="KK643" s="14"/>
      <c r="KL643" s="14"/>
      <c r="KM643" s="14"/>
      <c r="KN643" s="14"/>
      <c r="KO643" s="14"/>
      <c r="KP643" s="14"/>
      <c r="KQ643" s="14"/>
      <c r="KR643" s="14"/>
      <c r="KS643" s="14"/>
      <c r="KT643" s="14"/>
      <c r="KU643" s="14"/>
      <c r="KV643" s="14"/>
      <c r="KW643" s="14"/>
      <c r="KX643" s="14"/>
      <c r="KY643" s="14"/>
      <c r="KZ643" s="14"/>
      <c r="LA643" s="14"/>
      <c r="LB643" s="14"/>
      <c r="LC643" s="14"/>
      <c r="LD643" s="14"/>
      <c r="LE643" s="14"/>
      <c r="LF643" s="14"/>
      <c r="LG643" s="14"/>
      <c r="LH643" s="14"/>
      <c r="LI643" s="14"/>
      <c r="LJ643" s="14"/>
      <c r="LK643" s="14"/>
      <c r="LL643" s="14"/>
      <c r="LM643" s="14"/>
      <c r="LN643" s="14"/>
      <c r="LO643" s="14"/>
      <c r="LP643" s="14"/>
      <c r="LQ643" s="14"/>
      <c r="LR643" s="14"/>
      <c r="LS643" s="14"/>
      <c r="LT643" s="14"/>
      <c r="LU643" s="14"/>
      <c r="LV643" s="14"/>
      <c r="LW643" s="14"/>
      <c r="LX643" s="14"/>
      <c r="LY643" s="14"/>
      <c r="LZ643" s="14"/>
      <c r="MA643" s="14"/>
      <c r="MB643" s="14"/>
      <c r="MC643" s="14"/>
      <c r="MD643" s="14"/>
      <c r="ME643" s="14"/>
      <c r="MF643" s="14"/>
      <c r="MG643" s="14"/>
      <c r="MH643" s="14"/>
      <c r="MI643" s="14"/>
      <c r="MJ643" s="14"/>
      <c r="MK643" s="14"/>
      <c r="ML643" s="14"/>
      <c r="MM643" s="14"/>
      <c r="MN643" s="14"/>
      <c r="MO643" s="14"/>
      <c r="MP643" s="14"/>
      <c r="MQ643" s="14"/>
      <c r="MR643" s="14"/>
      <c r="MS643" s="14"/>
    </row>
    <row r="644" spans="1:357"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c r="IU644" s="14"/>
      <c r="IV644" s="14"/>
      <c r="IW644" s="14"/>
      <c r="IX644" s="14"/>
      <c r="IY644" s="14"/>
      <c r="IZ644" s="14"/>
      <c r="JA644" s="14"/>
      <c r="JB644" s="14"/>
      <c r="JC644" s="14"/>
      <c r="JD644" s="14"/>
      <c r="JE644" s="14"/>
      <c r="JF644" s="14"/>
      <c r="JG644" s="14"/>
      <c r="JH644" s="14"/>
      <c r="JI644" s="14"/>
      <c r="JJ644" s="14"/>
      <c r="JK644" s="14"/>
      <c r="JL644" s="14"/>
      <c r="JM644" s="14"/>
      <c r="JN644" s="14"/>
      <c r="JO644" s="14"/>
      <c r="JP644" s="14"/>
      <c r="JQ644" s="14"/>
      <c r="JR644" s="14"/>
      <c r="JS644" s="14"/>
      <c r="JT644" s="14"/>
      <c r="JU644" s="14"/>
      <c r="JV644" s="14"/>
      <c r="JW644" s="14"/>
      <c r="JX644" s="14"/>
      <c r="JY644" s="14"/>
      <c r="JZ644" s="14"/>
      <c r="KA644" s="14"/>
      <c r="KB644" s="14"/>
      <c r="KC644" s="14"/>
      <c r="KD644" s="14"/>
      <c r="KE644" s="14"/>
      <c r="KF644" s="14"/>
      <c r="KG644" s="14"/>
      <c r="KH644" s="14"/>
      <c r="KI644" s="14"/>
      <c r="KJ644" s="14"/>
      <c r="KK644" s="14"/>
      <c r="KL644" s="14"/>
      <c r="KM644" s="14"/>
      <c r="KN644" s="14"/>
      <c r="KO644" s="14"/>
      <c r="KP644" s="14"/>
      <c r="KQ644" s="14"/>
      <c r="KR644" s="14"/>
      <c r="KS644" s="14"/>
      <c r="KT644" s="14"/>
      <c r="KU644" s="14"/>
      <c r="KV644" s="14"/>
      <c r="KW644" s="14"/>
      <c r="KX644" s="14"/>
      <c r="KY644" s="14"/>
      <c r="KZ644" s="14"/>
      <c r="LA644" s="14"/>
      <c r="LB644" s="14"/>
      <c r="LC644" s="14"/>
      <c r="LD644" s="14"/>
      <c r="LE644" s="14"/>
      <c r="LF644" s="14"/>
      <c r="LG644" s="14"/>
      <c r="LH644" s="14"/>
      <c r="LI644" s="14"/>
      <c r="LJ644" s="14"/>
      <c r="LK644" s="14"/>
      <c r="LL644" s="14"/>
      <c r="LM644" s="14"/>
      <c r="LN644" s="14"/>
      <c r="LO644" s="14"/>
      <c r="LP644" s="14"/>
      <c r="LQ644" s="14"/>
      <c r="LR644" s="14"/>
      <c r="LS644" s="14"/>
      <c r="LT644" s="14"/>
      <c r="LU644" s="14"/>
      <c r="LV644" s="14"/>
      <c r="LW644" s="14"/>
      <c r="LX644" s="14"/>
      <c r="LY644" s="14"/>
      <c r="LZ644" s="14"/>
      <c r="MA644" s="14"/>
      <c r="MB644" s="14"/>
      <c r="MC644" s="14"/>
      <c r="MD644" s="14"/>
      <c r="ME644" s="14"/>
      <c r="MF644" s="14"/>
      <c r="MG644" s="14"/>
      <c r="MH644" s="14"/>
      <c r="MI644" s="14"/>
      <c r="MJ644" s="14"/>
      <c r="MK644" s="14"/>
      <c r="ML644" s="14"/>
      <c r="MM644" s="14"/>
      <c r="MN644" s="14"/>
      <c r="MO644" s="14"/>
      <c r="MP644" s="14"/>
      <c r="MQ644" s="14"/>
      <c r="MR644" s="14"/>
      <c r="MS644" s="14"/>
    </row>
    <row r="645" spans="1:357"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c r="IU645" s="14"/>
      <c r="IV645" s="14"/>
      <c r="IW645" s="14"/>
      <c r="IX645" s="14"/>
      <c r="IY645" s="14"/>
      <c r="IZ645" s="14"/>
      <c r="JA645" s="14"/>
      <c r="JB645" s="14"/>
      <c r="JC645" s="14"/>
      <c r="JD645" s="14"/>
      <c r="JE645" s="14"/>
      <c r="JF645" s="14"/>
      <c r="JG645" s="14"/>
      <c r="JH645" s="14"/>
      <c r="JI645" s="14"/>
      <c r="JJ645" s="14"/>
      <c r="JK645" s="14"/>
      <c r="JL645" s="14"/>
      <c r="JM645" s="14"/>
      <c r="JN645" s="14"/>
      <c r="JO645" s="14"/>
      <c r="JP645" s="14"/>
      <c r="JQ645" s="14"/>
      <c r="JR645" s="14"/>
      <c r="JS645" s="14"/>
      <c r="JT645" s="14"/>
      <c r="JU645" s="14"/>
      <c r="JV645" s="14"/>
      <c r="JW645" s="14"/>
      <c r="JX645" s="14"/>
      <c r="JY645" s="14"/>
      <c r="JZ645" s="14"/>
      <c r="KA645" s="14"/>
      <c r="KB645" s="14"/>
      <c r="KC645" s="14"/>
      <c r="KD645" s="14"/>
      <c r="KE645" s="14"/>
      <c r="KF645" s="14"/>
      <c r="KG645" s="14"/>
      <c r="KH645" s="14"/>
      <c r="KI645" s="14"/>
      <c r="KJ645" s="14"/>
      <c r="KK645" s="14"/>
      <c r="KL645" s="14"/>
      <c r="KM645" s="14"/>
      <c r="KN645" s="14"/>
      <c r="KO645" s="14"/>
      <c r="KP645" s="14"/>
      <c r="KQ645" s="14"/>
      <c r="KR645" s="14"/>
      <c r="KS645" s="14"/>
      <c r="KT645" s="14"/>
      <c r="KU645" s="14"/>
      <c r="KV645" s="14"/>
      <c r="KW645" s="14"/>
      <c r="KX645" s="14"/>
      <c r="KY645" s="14"/>
      <c r="KZ645" s="14"/>
      <c r="LA645" s="14"/>
      <c r="LB645" s="14"/>
      <c r="LC645" s="14"/>
      <c r="LD645" s="14"/>
      <c r="LE645" s="14"/>
      <c r="LF645" s="14"/>
      <c r="LG645" s="14"/>
      <c r="LH645" s="14"/>
      <c r="LI645" s="14"/>
      <c r="LJ645" s="14"/>
      <c r="LK645" s="14"/>
      <c r="LL645" s="14"/>
      <c r="LM645" s="14"/>
      <c r="LN645" s="14"/>
      <c r="LO645" s="14"/>
      <c r="LP645" s="14"/>
      <c r="LQ645" s="14"/>
      <c r="LR645" s="14"/>
      <c r="LS645" s="14"/>
      <c r="LT645" s="14"/>
      <c r="LU645" s="14"/>
      <c r="LV645" s="14"/>
      <c r="LW645" s="14"/>
      <c r="LX645" s="14"/>
      <c r="LY645" s="14"/>
      <c r="LZ645" s="14"/>
      <c r="MA645" s="14"/>
      <c r="MB645" s="14"/>
      <c r="MC645" s="14"/>
      <c r="MD645" s="14"/>
      <c r="ME645" s="14"/>
      <c r="MF645" s="14"/>
      <c r="MG645" s="14"/>
      <c r="MH645" s="14"/>
      <c r="MI645" s="14"/>
      <c r="MJ645" s="14"/>
      <c r="MK645" s="14"/>
      <c r="ML645" s="14"/>
      <c r="MM645" s="14"/>
      <c r="MN645" s="14"/>
      <c r="MO645" s="14"/>
      <c r="MP645" s="14"/>
      <c r="MQ645" s="14"/>
      <c r="MR645" s="14"/>
      <c r="MS645" s="14"/>
    </row>
    <row r="646" spans="1:357"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c r="IR646" s="14"/>
      <c r="IS646" s="14"/>
      <c r="IT646" s="14"/>
      <c r="IU646" s="14"/>
      <c r="IV646" s="14"/>
      <c r="IW646" s="14"/>
      <c r="IX646" s="14"/>
      <c r="IY646" s="14"/>
      <c r="IZ646" s="14"/>
      <c r="JA646" s="14"/>
      <c r="JB646" s="14"/>
      <c r="JC646" s="14"/>
      <c r="JD646" s="14"/>
      <c r="JE646" s="14"/>
      <c r="JF646" s="14"/>
      <c r="JG646" s="14"/>
      <c r="JH646" s="14"/>
      <c r="JI646" s="14"/>
      <c r="JJ646" s="14"/>
      <c r="JK646" s="14"/>
      <c r="JL646" s="14"/>
      <c r="JM646" s="14"/>
      <c r="JN646" s="14"/>
      <c r="JO646" s="14"/>
      <c r="JP646" s="14"/>
      <c r="JQ646" s="14"/>
      <c r="JR646" s="14"/>
      <c r="JS646" s="14"/>
      <c r="JT646" s="14"/>
      <c r="JU646" s="14"/>
      <c r="JV646" s="14"/>
      <c r="JW646" s="14"/>
      <c r="JX646" s="14"/>
      <c r="JY646" s="14"/>
      <c r="JZ646" s="14"/>
      <c r="KA646" s="14"/>
      <c r="KB646" s="14"/>
      <c r="KC646" s="14"/>
      <c r="KD646" s="14"/>
      <c r="KE646" s="14"/>
      <c r="KF646" s="14"/>
      <c r="KG646" s="14"/>
      <c r="KH646" s="14"/>
      <c r="KI646" s="14"/>
      <c r="KJ646" s="14"/>
      <c r="KK646" s="14"/>
      <c r="KL646" s="14"/>
      <c r="KM646" s="14"/>
      <c r="KN646" s="14"/>
      <c r="KO646" s="14"/>
      <c r="KP646" s="14"/>
      <c r="KQ646" s="14"/>
      <c r="KR646" s="14"/>
      <c r="KS646" s="14"/>
      <c r="KT646" s="14"/>
      <c r="KU646" s="14"/>
      <c r="KV646" s="14"/>
      <c r="KW646" s="14"/>
      <c r="KX646" s="14"/>
      <c r="KY646" s="14"/>
      <c r="KZ646" s="14"/>
      <c r="LA646" s="14"/>
      <c r="LB646" s="14"/>
      <c r="LC646" s="14"/>
      <c r="LD646" s="14"/>
      <c r="LE646" s="14"/>
      <c r="LF646" s="14"/>
      <c r="LG646" s="14"/>
      <c r="LH646" s="14"/>
      <c r="LI646" s="14"/>
      <c r="LJ646" s="14"/>
      <c r="LK646" s="14"/>
      <c r="LL646" s="14"/>
      <c r="LM646" s="14"/>
      <c r="LN646" s="14"/>
      <c r="LO646" s="14"/>
      <c r="LP646" s="14"/>
      <c r="LQ646" s="14"/>
      <c r="LR646" s="14"/>
      <c r="LS646" s="14"/>
      <c r="LT646" s="14"/>
      <c r="LU646" s="14"/>
      <c r="LV646" s="14"/>
      <c r="LW646" s="14"/>
      <c r="LX646" s="14"/>
      <c r="LY646" s="14"/>
      <c r="LZ646" s="14"/>
      <c r="MA646" s="14"/>
      <c r="MB646" s="14"/>
      <c r="MC646" s="14"/>
      <c r="MD646" s="14"/>
      <c r="ME646" s="14"/>
      <c r="MF646" s="14"/>
      <c r="MG646" s="14"/>
      <c r="MH646" s="14"/>
      <c r="MI646" s="14"/>
      <c r="MJ646" s="14"/>
      <c r="MK646" s="14"/>
      <c r="ML646" s="14"/>
      <c r="MM646" s="14"/>
      <c r="MN646" s="14"/>
      <c r="MO646" s="14"/>
      <c r="MP646" s="14"/>
      <c r="MQ646" s="14"/>
      <c r="MR646" s="14"/>
      <c r="MS646" s="14"/>
    </row>
    <row r="647" spans="1:357"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c r="IR647" s="14"/>
      <c r="IS647" s="14"/>
      <c r="IT647" s="14"/>
      <c r="IU647" s="14"/>
      <c r="IV647" s="14"/>
      <c r="IW647" s="14"/>
      <c r="IX647" s="14"/>
      <c r="IY647" s="14"/>
      <c r="IZ647" s="14"/>
      <c r="JA647" s="14"/>
      <c r="JB647" s="14"/>
      <c r="JC647" s="14"/>
      <c r="JD647" s="14"/>
      <c r="JE647" s="14"/>
      <c r="JF647" s="14"/>
      <c r="JG647" s="14"/>
      <c r="JH647" s="14"/>
      <c r="JI647" s="14"/>
      <c r="JJ647" s="14"/>
      <c r="JK647" s="14"/>
      <c r="JL647" s="14"/>
      <c r="JM647" s="14"/>
      <c r="JN647" s="14"/>
      <c r="JO647" s="14"/>
      <c r="JP647" s="14"/>
      <c r="JQ647" s="14"/>
      <c r="JR647" s="14"/>
      <c r="JS647" s="14"/>
      <c r="JT647" s="14"/>
      <c r="JU647" s="14"/>
      <c r="JV647" s="14"/>
      <c r="JW647" s="14"/>
      <c r="JX647" s="14"/>
      <c r="JY647" s="14"/>
      <c r="JZ647" s="14"/>
      <c r="KA647" s="14"/>
      <c r="KB647" s="14"/>
      <c r="KC647" s="14"/>
      <c r="KD647" s="14"/>
      <c r="KE647" s="14"/>
      <c r="KF647" s="14"/>
      <c r="KG647" s="14"/>
      <c r="KH647" s="14"/>
      <c r="KI647" s="14"/>
      <c r="KJ647" s="14"/>
      <c r="KK647" s="14"/>
      <c r="KL647" s="14"/>
      <c r="KM647" s="14"/>
      <c r="KN647" s="14"/>
      <c r="KO647" s="14"/>
      <c r="KP647" s="14"/>
      <c r="KQ647" s="14"/>
      <c r="KR647" s="14"/>
      <c r="KS647" s="14"/>
      <c r="KT647" s="14"/>
      <c r="KU647" s="14"/>
      <c r="KV647" s="14"/>
      <c r="KW647" s="14"/>
      <c r="KX647" s="14"/>
      <c r="KY647" s="14"/>
      <c r="KZ647" s="14"/>
      <c r="LA647" s="14"/>
      <c r="LB647" s="14"/>
      <c r="LC647" s="14"/>
      <c r="LD647" s="14"/>
      <c r="LE647" s="14"/>
      <c r="LF647" s="14"/>
      <c r="LG647" s="14"/>
      <c r="LH647" s="14"/>
      <c r="LI647" s="14"/>
      <c r="LJ647" s="14"/>
      <c r="LK647" s="14"/>
      <c r="LL647" s="14"/>
      <c r="LM647" s="14"/>
      <c r="LN647" s="14"/>
      <c r="LO647" s="14"/>
      <c r="LP647" s="14"/>
      <c r="LQ647" s="14"/>
      <c r="LR647" s="14"/>
      <c r="LS647" s="14"/>
      <c r="LT647" s="14"/>
      <c r="LU647" s="14"/>
      <c r="LV647" s="14"/>
      <c r="LW647" s="14"/>
      <c r="LX647" s="14"/>
      <c r="LY647" s="14"/>
      <c r="LZ647" s="14"/>
      <c r="MA647" s="14"/>
      <c r="MB647" s="14"/>
      <c r="MC647" s="14"/>
      <c r="MD647" s="14"/>
      <c r="ME647" s="14"/>
      <c r="MF647" s="14"/>
      <c r="MG647" s="14"/>
      <c r="MH647" s="14"/>
      <c r="MI647" s="14"/>
      <c r="MJ647" s="14"/>
      <c r="MK647" s="14"/>
      <c r="ML647" s="14"/>
      <c r="MM647" s="14"/>
      <c r="MN647" s="14"/>
      <c r="MO647" s="14"/>
      <c r="MP647" s="14"/>
      <c r="MQ647" s="14"/>
      <c r="MR647" s="14"/>
      <c r="MS647" s="14"/>
    </row>
    <row r="648" spans="1:357"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c r="IR648" s="14"/>
      <c r="IS648" s="14"/>
      <c r="IT648" s="14"/>
      <c r="IU648" s="14"/>
      <c r="IV648" s="14"/>
      <c r="IW648" s="14"/>
      <c r="IX648" s="14"/>
      <c r="IY648" s="14"/>
      <c r="IZ648" s="14"/>
      <c r="JA648" s="14"/>
      <c r="JB648" s="14"/>
      <c r="JC648" s="14"/>
      <c r="JD648" s="14"/>
      <c r="JE648" s="14"/>
      <c r="JF648" s="14"/>
      <c r="JG648" s="14"/>
      <c r="JH648" s="14"/>
      <c r="JI648" s="14"/>
      <c r="JJ648" s="14"/>
      <c r="JK648" s="14"/>
      <c r="JL648" s="14"/>
      <c r="JM648" s="14"/>
      <c r="JN648" s="14"/>
      <c r="JO648" s="14"/>
      <c r="JP648" s="14"/>
      <c r="JQ648" s="14"/>
      <c r="JR648" s="14"/>
      <c r="JS648" s="14"/>
      <c r="JT648" s="14"/>
      <c r="JU648" s="14"/>
      <c r="JV648" s="14"/>
      <c r="JW648" s="14"/>
      <c r="JX648" s="14"/>
      <c r="JY648" s="14"/>
      <c r="JZ648" s="14"/>
      <c r="KA648" s="14"/>
      <c r="KB648" s="14"/>
      <c r="KC648" s="14"/>
      <c r="KD648" s="14"/>
      <c r="KE648" s="14"/>
      <c r="KF648" s="14"/>
      <c r="KG648" s="14"/>
      <c r="KH648" s="14"/>
      <c r="KI648" s="14"/>
      <c r="KJ648" s="14"/>
      <c r="KK648" s="14"/>
      <c r="KL648" s="14"/>
      <c r="KM648" s="14"/>
      <c r="KN648" s="14"/>
      <c r="KO648" s="14"/>
      <c r="KP648" s="14"/>
      <c r="KQ648" s="14"/>
      <c r="KR648" s="14"/>
      <c r="KS648" s="14"/>
      <c r="KT648" s="14"/>
      <c r="KU648" s="14"/>
      <c r="KV648" s="14"/>
      <c r="KW648" s="14"/>
      <c r="KX648" s="14"/>
      <c r="KY648" s="14"/>
      <c r="KZ648" s="14"/>
      <c r="LA648" s="14"/>
      <c r="LB648" s="14"/>
      <c r="LC648" s="14"/>
      <c r="LD648" s="14"/>
      <c r="LE648" s="14"/>
      <c r="LF648" s="14"/>
      <c r="LG648" s="14"/>
      <c r="LH648" s="14"/>
      <c r="LI648" s="14"/>
      <c r="LJ648" s="14"/>
      <c r="LK648" s="14"/>
      <c r="LL648" s="14"/>
      <c r="LM648" s="14"/>
      <c r="LN648" s="14"/>
      <c r="LO648" s="14"/>
      <c r="LP648" s="14"/>
      <c r="LQ648" s="14"/>
      <c r="LR648" s="14"/>
      <c r="LS648" s="14"/>
      <c r="LT648" s="14"/>
      <c r="LU648" s="14"/>
      <c r="LV648" s="14"/>
      <c r="LW648" s="14"/>
      <c r="LX648" s="14"/>
      <c r="LY648" s="14"/>
      <c r="LZ648" s="14"/>
      <c r="MA648" s="14"/>
      <c r="MB648" s="14"/>
      <c r="MC648" s="14"/>
      <c r="MD648" s="14"/>
      <c r="ME648" s="14"/>
      <c r="MF648" s="14"/>
      <c r="MG648" s="14"/>
      <c r="MH648" s="14"/>
      <c r="MI648" s="14"/>
      <c r="MJ648" s="14"/>
      <c r="MK648" s="14"/>
      <c r="ML648" s="14"/>
      <c r="MM648" s="14"/>
      <c r="MN648" s="14"/>
      <c r="MO648" s="14"/>
      <c r="MP648" s="14"/>
      <c r="MQ648" s="14"/>
      <c r="MR648" s="14"/>
      <c r="MS648" s="14"/>
    </row>
    <row r="649" spans="1:357"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c r="IR649" s="14"/>
      <c r="IS649" s="14"/>
      <c r="IT649" s="14"/>
      <c r="IU649" s="14"/>
      <c r="IV649" s="14"/>
      <c r="IW649" s="14"/>
      <c r="IX649" s="14"/>
      <c r="IY649" s="14"/>
      <c r="IZ649" s="14"/>
      <c r="JA649" s="14"/>
      <c r="JB649" s="14"/>
      <c r="JC649" s="14"/>
      <c r="JD649" s="14"/>
      <c r="JE649" s="14"/>
      <c r="JF649" s="14"/>
      <c r="JG649" s="14"/>
      <c r="JH649" s="14"/>
      <c r="JI649" s="14"/>
      <c r="JJ649" s="14"/>
      <c r="JK649" s="14"/>
      <c r="JL649" s="14"/>
      <c r="JM649" s="14"/>
      <c r="JN649" s="14"/>
      <c r="JO649" s="14"/>
      <c r="JP649" s="14"/>
      <c r="JQ649" s="14"/>
      <c r="JR649" s="14"/>
      <c r="JS649" s="14"/>
      <c r="JT649" s="14"/>
      <c r="JU649" s="14"/>
      <c r="JV649" s="14"/>
      <c r="JW649" s="14"/>
      <c r="JX649" s="14"/>
      <c r="JY649" s="14"/>
      <c r="JZ649" s="14"/>
      <c r="KA649" s="14"/>
      <c r="KB649" s="14"/>
      <c r="KC649" s="14"/>
      <c r="KD649" s="14"/>
      <c r="KE649" s="14"/>
      <c r="KF649" s="14"/>
      <c r="KG649" s="14"/>
      <c r="KH649" s="14"/>
      <c r="KI649" s="14"/>
      <c r="KJ649" s="14"/>
      <c r="KK649" s="14"/>
      <c r="KL649" s="14"/>
      <c r="KM649" s="14"/>
      <c r="KN649" s="14"/>
      <c r="KO649" s="14"/>
      <c r="KP649" s="14"/>
      <c r="KQ649" s="14"/>
      <c r="KR649" s="14"/>
      <c r="KS649" s="14"/>
      <c r="KT649" s="14"/>
      <c r="KU649" s="14"/>
      <c r="KV649" s="14"/>
      <c r="KW649" s="14"/>
      <c r="KX649" s="14"/>
      <c r="KY649" s="14"/>
      <c r="KZ649" s="14"/>
      <c r="LA649" s="14"/>
      <c r="LB649" s="14"/>
      <c r="LC649" s="14"/>
      <c r="LD649" s="14"/>
      <c r="LE649" s="14"/>
      <c r="LF649" s="14"/>
      <c r="LG649" s="14"/>
      <c r="LH649" s="14"/>
      <c r="LI649" s="14"/>
      <c r="LJ649" s="14"/>
      <c r="LK649" s="14"/>
      <c r="LL649" s="14"/>
      <c r="LM649" s="14"/>
      <c r="LN649" s="14"/>
      <c r="LO649" s="14"/>
      <c r="LP649" s="14"/>
      <c r="LQ649" s="14"/>
      <c r="LR649" s="14"/>
      <c r="LS649" s="14"/>
      <c r="LT649" s="14"/>
      <c r="LU649" s="14"/>
      <c r="LV649" s="14"/>
      <c r="LW649" s="14"/>
      <c r="LX649" s="14"/>
      <c r="LY649" s="14"/>
      <c r="LZ649" s="14"/>
      <c r="MA649" s="14"/>
      <c r="MB649" s="14"/>
      <c r="MC649" s="14"/>
      <c r="MD649" s="14"/>
      <c r="ME649" s="14"/>
      <c r="MF649" s="14"/>
      <c r="MG649" s="14"/>
      <c r="MH649" s="14"/>
      <c r="MI649" s="14"/>
      <c r="MJ649" s="14"/>
      <c r="MK649" s="14"/>
      <c r="ML649" s="14"/>
      <c r="MM649" s="14"/>
      <c r="MN649" s="14"/>
      <c r="MO649" s="14"/>
      <c r="MP649" s="14"/>
      <c r="MQ649" s="14"/>
      <c r="MR649" s="14"/>
      <c r="MS649" s="14"/>
    </row>
    <row r="650" spans="1:357"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c r="IR650" s="14"/>
      <c r="IS650" s="14"/>
      <c r="IT650" s="14"/>
      <c r="IU650" s="14"/>
      <c r="IV650" s="14"/>
      <c r="IW650" s="14"/>
      <c r="IX650" s="14"/>
      <c r="IY650" s="14"/>
      <c r="IZ650" s="14"/>
      <c r="JA650" s="14"/>
      <c r="JB650" s="14"/>
      <c r="JC650" s="14"/>
      <c r="JD650" s="14"/>
      <c r="JE650" s="14"/>
      <c r="JF650" s="14"/>
      <c r="JG650" s="14"/>
      <c r="JH650" s="14"/>
      <c r="JI650" s="14"/>
      <c r="JJ650" s="14"/>
      <c r="JK650" s="14"/>
      <c r="JL650" s="14"/>
      <c r="JM650" s="14"/>
      <c r="JN650" s="14"/>
      <c r="JO650" s="14"/>
      <c r="JP650" s="14"/>
      <c r="JQ650" s="14"/>
      <c r="JR650" s="14"/>
      <c r="JS650" s="14"/>
      <c r="JT650" s="14"/>
      <c r="JU650" s="14"/>
      <c r="JV650" s="14"/>
      <c r="JW650" s="14"/>
      <c r="JX650" s="14"/>
      <c r="JY650" s="14"/>
      <c r="JZ650" s="14"/>
      <c r="KA650" s="14"/>
      <c r="KB650" s="14"/>
      <c r="KC650" s="14"/>
      <c r="KD650" s="14"/>
      <c r="KE650" s="14"/>
      <c r="KF650" s="14"/>
      <c r="KG650" s="14"/>
      <c r="KH650" s="14"/>
      <c r="KI650" s="14"/>
      <c r="KJ650" s="14"/>
      <c r="KK650" s="14"/>
      <c r="KL650" s="14"/>
      <c r="KM650" s="14"/>
      <c r="KN650" s="14"/>
      <c r="KO650" s="14"/>
      <c r="KP650" s="14"/>
      <c r="KQ650" s="14"/>
      <c r="KR650" s="14"/>
      <c r="KS650" s="14"/>
      <c r="KT650" s="14"/>
      <c r="KU650" s="14"/>
      <c r="KV650" s="14"/>
      <c r="KW650" s="14"/>
      <c r="KX650" s="14"/>
      <c r="KY650" s="14"/>
      <c r="KZ650" s="14"/>
      <c r="LA650" s="14"/>
      <c r="LB650" s="14"/>
      <c r="LC650" s="14"/>
      <c r="LD650" s="14"/>
      <c r="LE650" s="14"/>
      <c r="LF650" s="14"/>
      <c r="LG650" s="14"/>
      <c r="LH650" s="14"/>
      <c r="LI650" s="14"/>
      <c r="LJ650" s="14"/>
      <c r="LK650" s="14"/>
      <c r="LL650" s="14"/>
      <c r="LM650" s="14"/>
      <c r="LN650" s="14"/>
      <c r="LO650" s="14"/>
      <c r="LP650" s="14"/>
      <c r="LQ650" s="14"/>
      <c r="LR650" s="14"/>
      <c r="LS650" s="14"/>
      <c r="LT650" s="14"/>
      <c r="LU650" s="14"/>
      <c r="LV650" s="14"/>
      <c r="LW650" s="14"/>
      <c r="LX650" s="14"/>
      <c r="LY650" s="14"/>
      <c r="LZ650" s="14"/>
      <c r="MA650" s="14"/>
      <c r="MB650" s="14"/>
      <c r="MC650" s="14"/>
      <c r="MD650" s="14"/>
      <c r="ME650" s="14"/>
      <c r="MF650" s="14"/>
      <c r="MG650" s="14"/>
      <c r="MH650" s="14"/>
      <c r="MI650" s="14"/>
      <c r="MJ650" s="14"/>
      <c r="MK650" s="14"/>
      <c r="ML650" s="14"/>
      <c r="MM650" s="14"/>
      <c r="MN650" s="14"/>
      <c r="MO650" s="14"/>
      <c r="MP650" s="14"/>
      <c r="MQ650" s="14"/>
      <c r="MR650" s="14"/>
      <c r="MS650" s="14"/>
    </row>
    <row r="651" spans="1:357"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c r="IR651" s="14"/>
      <c r="IS651" s="14"/>
      <c r="IT651" s="14"/>
      <c r="IU651" s="14"/>
      <c r="IV651" s="14"/>
      <c r="IW651" s="14"/>
      <c r="IX651" s="14"/>
      <c r="IY651" s="14"/>
      <c r="IZ651" s="14"/>
      <c r="JA651" s="14"/>
      <c r="JB651" s="14"/>
      <c r="JC651" s="14"/>
      <c r="JD651" s="14"/>
      <c r="JE651" s="14"/>
      <c r="JF651" s="14"/>
      <c r="JG651" s="14"/>
      <c r="JH651" s="14"/>
      <c r="JI651" s="14"/>
      <c r="JJ651" s="14"/>
      <c r="JK651" s="14"/>
      <c r="JL651" s="14"/>
      <c r="JM651" s="14"/>
      <c r="JN651" s="14"/>
      <c r="JO651" s="14"/>
      <c r="JP651" s="14"/>
      <c r="JQ651" s="14"/>
      <c r="JR651" s="14"/>
      <c r="JS651" s="14"/>
      <c r="JT651" s="14"/>
      <c r="JU651" s="14"/>
      <c r="JV651" s="14"/>
      <c r="JW651" s="14"/>
      <c r="JX651" s="14"/>
      <c r="JY651" s="14"/>
      <c r="JZ651" s="14"/>
      <c r="KA651" s="14"/>
      <c r="KB651" s="14"/>
      <c r="KC651" s="14"/>
      <c r="KD651" s="14"/>
      <c r="KE651" s="14"/>
      <c r="KF651" s="14"/>
      <c r="KG651" s="14"/>
      <c r="KH651" s="14"/>
      <c r="KI651" s="14"/>
      <c r="KJ651" s="14"/>
      <c r="KK651" s="14"/>
      <c r="KL651" s="14"/>
      <c r="KM651" s="14"/>
      <c r="KN651" s="14"/>
      <c r="KO651" s="14"/>
      <c r="KP651" s="14"/>
      <c r="KQ651" s="14"/>
      <c r="KR651" s="14"/>
      <c r="KS651" s="14"/>
      <c r="KT651" s="14"/>
      <c r="KU651" s="14"/>
      <c r="KV651" s="14"/>
      <c r="KW651" s="14"/>
      <c r="KX651" s="14"/>
      <c r="KY651" s="14"/>
      <c r="KZ651" s="14"/>
      <c r="LA651" s="14"/>
      <c r="LB651" s="14"/>
      <c r="LC651" s="14"/>
      <c r="LD651" s="14"/>
      <c r="LE651" s="14"/>
      <c r="LF651" s="14"/>
      <c r="LG651" s="14"/>
      <c r="LH651" s="14"/>
      <c r="LI651" s="14"/>
      <c r="LJ651" s="14"/>
      <c r="LK651" s="14"/>
      <c r="LL651" s="14"/>
      <c r="LM651" s="14"/>
      <c r="LN651" s="14"/>
      <c r="LO651" s="14"/>
      <c r="LP651" s="14"/>
      <c r="LQ651" s="14"/>
      <c r="LR651" s="14"/>
      <c r="LS651" s="14"/>
      <c r="LT651" s="14"/>
      <c r="LU651" s="14"/>
      <c r="LV651" s="14"/>
      <c r="LW651" s="14"/>
      <c r="LX651" s="14"/>
      <c r="LY651" s="14"/>
      <c r="LZ651" s="14"/>
      <c r="MA651" s="14"/>
      <c r="MB651" s="14"/>
      <c r="MC651" s="14"/>
      <c r="MD651" s="14"/>
      <c r="ME651" s="14"/>
      <c r="MF651" s="14"/>
      <c r="MG651" s="14"/>
      <c r="MH651" s="14"/>
      <c r="MI651" s="14"/>
      <c r="MJ651" s="14"/>
      <c r="MK651" s="14"/>
      <c r="ML651" s="14"/>
      <c r="MM651" s="14"/>
      <c r="MN651" s="14"/>
      <c r="MO651" s="14"/>
      <c r="MP651" s="14"/>
      <c r="MQ651" s="14"/>
      <c r="MR651" s="14"/>
      <c r="MS651" s="14"/>
    </row>
    <row r="652" spans="1:357"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c r="IU652" s="14"/>
      <c r="IV652" s="14"/>
      <c r="IW652" s="14"/>
      <c r="IX652" s="14"/>
      <c r="IY652" s="14"/>
      <c r="IZ652" s="14"/>
      <c r="JA652" s="14"/>
      <c r="JB652" s="14"/>
      <c r="JC652" s="14"/>
      <c r="JD652" s="14"/>
      <c r="JE652" s="14"/>
      <c r="JF652" s="14"/>
      <c r="JG652" s="14"/>
      <c r="JH652" s="14"/>
      <c r="JI652" s="14"/>
      <c r="JJ652" s="14"/>
      <c r="JK652" s="14"/>
      <c r="JL652" s="14"/>
      <c r="JM652" s="14"/>
      <c r="JN652" s="14"/>
      <c r="JO652" s="14"/>
      <c r="JP652" s="14"/>
      <c r="JQ652" s="14"/>
      <c r="JR652" s="14"/>
      <c r="JS652" s="14"/>
      <c r="JT652" s="14"/>
      <c r="JU652" s="14"/>
      <c r="JV652" s="14"/>
      <c r="JW652" s="14"/>
      <c r="JX652" s="14"/>
      <c r="JY652" s="14"/>
      <c r="JZ652" s="14"/>
      <c r="KA652" s="14"/>
      <c r="KB652" s="14"/>
      <c r="KC652" s="14"/>
      <c r="KD652" s="14"/>
      <c r="KE652" s="14"/>
      <c r="KF652" s="14"/>
      <c r="KG652" s="14"/>
      <c r="KH652" s="14"/>
      <c r="KI652" s="14"/>
      <c r="KJ652" s="14"/>
      <c r="KK652" s="14"/>
      <c r="KL652" s="14"/>
      <c r="KM652" s="14"/>
      <c r="KN652" s="14"/>
      <c r="KO652" s="14"/>
      <c r="KP652" s="14"/>
      <c r="KQ652" s="14"/>
      <c r="KR652" s="14"/>
      <c r="KS652" s="14"/>
      <c r="KT652" s="14"/>
      <c r="KU652" s="14"/>
      <c r="KV652" s="14"/>
      <c r="KW652" s="14"/>
      <c r="KX652" s="14"/>
      <c r="KY652" s="14"/>
      <c r="KZ652" s="14"/>
      <c r="LA652" s="14"/>
      <c r="LB652" s="14"/>
      <c r="LC652" s="14"/>
      <c r="LD652" s="14"/>
      <c r="LE652" s="14"/>
      <c r="LF652" s="14"/>
      <c r="LG652" s="14"/>
      <c r="LH652" s="14"/>
      <c r="LI652" s="14"/>
      <c r="LJ652" s="14"/>
      <c r="LK652" s="14"/>
      <c r="LL652" s="14"/>
      <c r="LM652" s="14"/>
      <c r="LN652" s="14"/>
      <c r="LO652" s="14"/>
      <c r="LP652" s="14"/>
      <c r="LQ652" s="14"/>
      <c r="LR652" s="14"/>
      <c r="LS652" s="14"/>
      <c r="LT652" s="14"/>
      <c r="LU652" s="14"/>
      <c r="LV652" s="14"/>
      <c r="LW652" s="14"/>
      <c r="LX652" s="14"/>
      <c r="LY652" s="14"/>
      <c r="LZ652" s="14"/>
      <c r="MA652" s="14"/>
      <c r="MB652" s="14"/>
      <c r="MC652" s="14"/>
      <c r="MD652" s="14"/>
      <c r="ME652" s="14"/>
      <c r="MF652" s="14"/>
      <c r="MG652" s="14"/>
      <c r="MH652" s="14"/>
      <c r="MI652" s="14"/>
      <c r="MJ652" s="14"/>
      <c r="MK652" s="14"/>
      <c r="ML652" s="14"/>
      <c r="MM652" s="14"/>
      <c r="MN652" s="14"/>
      <c r="MO652" s="14"/>
      <c r="MP652" s="14"/>
      <c r="MQ652" s="14"/>
      <c r="MR652" s="14"/>
      <c r="MS652" s="14"/>
    </row>
    <row r="653" spans="1:357"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c r="IU653" s="14"/>
      <c r="IV653" s="14"/>
      <c r="IW653" s="14"/>
      <c r="IX653" s="14"/>
      <c r="IY653" s="14"/>
      <c r="IZ653" s="14"/>
      <c r="JA653" s="14"/>
      <c r="JB653" s="14"/>
      <c r="JC653" s="14"/>
      <c r="JD653" s="14"/>
      <c r="JE653" s="14"/>
      <c r="JF653" s="14"/>
      <c r="JG653" s="14"/>
      <c r="JH653" s="14"/>
      <c r="JI653" s="14"/>
      <c r="JJ653" s="14"/>
      <c r="JK653" s="14"/>
      <c r="JL653" s="14"/>
      <c r="JM653" s="14"/>
      <c r="JN653" s="14"/>
      <c r="JO653" s="14"/>
      <c r="JP653" s="14"/>
      <c r="JQ653" s="14"/>
      <c r="JR653" s="14"/>
      <c r="JS653" s="14"/>
      <c r="JT653" s="14"/>
      <c r="JU653" s="14"/>
      <c r="JV653" s="14"/>
      <c r="JW653" s="14"/>
      <c r="JX653" s="14"/>
      <c r="JY653" s="14"/>
      <c r="JZ653" s="14"/>
      <c r="KA653" s="14"/>
      <c r="KB653" s="14"/>
      <c r="KC653" s="14"/>
      <c r="KD653" s="14"/>
      <c r="KE653" s="14"/>
      <c r="KF653" s="14"/>
      <c r="KG653" s="14"/>
      <c r="KH653" s="14"/>
      <c r="KI653" s="14"/>
      <c r="KJ653" s="14"/>
      <c r="KK653" s="14"/>
      <c r="KL653" s="14"/>
      <c r="KM653" s="14"/>
      <c r="KN653" s="14"/>
      <c r="KO653" s="14"/>
      <c r="KP653" s="14"/>
      <c r="KQ653" s="14"/>
      <c r="KR653" s="14"/>
      <c r="KS653" s="14"/>
      <c r="KT653" s="14"/>
      <c r="KU653" s="14"/>
      <c r="KV653" s="14"/>
      <c r="KW653" s="14"/>
      <c r="KX653" s="14"/>
      <c r="KY653" s="14"/>
      <c r="KZ653" s="14"/>
      <c r="LA653" s="14"/>
      <c r="LB653" s="14"/>
      <c r="LC653" s="14"/>
      <c r="LD653" s="14"/>
      <c r="LE653" s="14"/>
      <c r="LF653" s="14"/>
      <c r="LG653" s="14"/>
      <c r="LH653" s="14"/>
      <c r="LI653" s="14"/>
      <c r="LJ653" s="14"/>
      <c r="LK653" s="14"/>
      <c r="LL653" s="14"/>
      <c r="LM653" s="14"/>
      <c r="LN653" s="14"/>
      <c r="LO653" s="14"/>
      <c r="LP653" s="14"/>
      <c r="LQ653" s="14"/>
      <c r="LR653" s="14"/>
      <c r="LS653" s="14"/>
      <c r="LT653" s="14"/>
      <c r="LU653" s="14"/>
      <c r="LV653" s="14"/>
      <c r="LW653" s="14"/>
      <c r="LX653" s="14"/>
      <c r="LY653" s="14"/>
      <c r="LZ653" s="14"/>
      <c r="MA653" s="14"/>
      <c r="MB653" s="14"/>
      <c r="MC653" s="14"/>
      <c r="MD653" s="14"/>
      <c r="ME653" s="14"/>
      <c r="MF653" s="14"/>
      <c r="MG653" s="14"/>
      <c r="MH653" s="14"/>
      <c r="MI653" s="14"/>
      <c r="MJ653" s="14"/>
      <c r="MK653" s="14"/>
      <c r="ML653" s="14"/>
      <c r="MM653" s="14"/>
      <c r="MN653" s="14"/>
      <c r="MO653" s="14"/>
      <c r="MP653" s="14"/>
      <c r="MQ653" s="14"/>
      <c r="MR653" s="14"/>
      <c r="MS653" s="14"/>
    </row>
    <row r="654" spans="1:357"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c r="IU654" s="14"/>
      <c r="IV654" s="14"/>
      <c r="IW654" s="14"/>
      <c r="IX654" s="14"/>
      <c r="IY654" s="14"/>
      <c r="IZ654" s="14"/>
      <c r="JA654" s="14"/>
      <c r="JB654" s="14"/>
      <c r="JC654" s="14"/>
      <c r="JD654" s="14"/>
      <c r="JE654" s="14"/>
      <c r="JF654" s="14"/>
      <c r="JG654" s="14"/>
      <c r="JH654" s="14"/>
      <c r="JI654" s="14"/>
      <c r="JJ654" s="14"/>
      <c r="JK654" s="14"/>
      <c r="JL654" s="14"/>
      <c r="JM654" s="14"/>
      <c r="JN654" s="14"/>
      <c r="JO654" s="14"/>
      <c r="JP654" s="14"/>
      <c r="JQ654" s="14"/>
      <c r="JR654" s="14"/>
      <c r="JS654" s="14"/>
      <c r="JT654" s="14"/>
      <c r="JU654" s="14"/>
      <c r="JV654" s="14"/>
      <c r="JW654" s="14"/>
      <c r="JX654" s="14"/>
      <c r="JY654" s="14"/>
      <c r="JZ654" s="14"/>
      <c r="KA654" s="14"/>
      <c r="KB654" s="14"/>
      <c r="KC654" s="14"/>
      <c r="KD654" s="14"/>
      <c r="KE654" s="14"/>
      <c r="KF654" s="14"/>
      <c r="KG654" s="14"/>
      <c r="KH654" s="14"/>
      <c r="KI654" s="14"/>
      <c r="KJ654" s="14"/>
      <c r="KK654" s="14"/>
      <c r="KL654" s="14"/>
      <c r="KM654" s="14"/>
      <c r="KN654" s="14"/>
      <c r="KO654" s="14"/>
      <c r="KP654" s="14"/>
      <c r="KQ654" s="14"/>
      <c r="KR654" s="14"/>
      <c r="KS654" s="14"/>
      <c r="KT654" s="14"/>
      <c r="KU654" s="14"/>
      <c r="KV654" s="14"/>
      <c r="KW654" s="14"/>
      <c r="KX654" s="14"/>
      <c r="KY654" s="14"/>
      <c r="KZ654" s="14"/>
      <c r="LA654" s="14"/>
      <c r="LB654" s="14"/>
      <c r="LC654" s="14"/>
      <c r="LD654" s="14"/>
      <c r="LE654" s="14"/>
      <c r="LF654" s="14"/>
      <c r="LG654" s="14"/>
      <c r="LH654" s="14"/>
      <c r="LI654" s="14"/>
      <c r="LJ654" s="14"/>
      <c r="LK654" s="14"/>
      <c r="LL654" s="14"/>
      <c r="LM654" s="14"/>
      <c r="LN654" s="14"/>
      <c r="LO654" s="14"/>
      <c r="LP654" s="14"/>
      <c r="LQ654" s="14"/>
      <c r="LR654" s="14"/>
      <c r="LS654" s="14"/>
      <c r="LT654" s="14"/>
      <c r="LU654" s="14"/>
      <c r="LV654" s="14"/>
      <c r="LW654" s="14"/>
      <c r="LX654" s="14"/>
      <c r="LY654" s="14"/>
      <c r="LZ654" s="14"/>
      <c r="MA654" s="14"/>
      <c r="MB654" s="14"/>
      <c r="MC654" s="14"/>
      <c r="MD654" s="14"/>
      <c r="ME654" s="14"/>
      <c r="MF654" s="14"/>
      <c r="MG654" s="14"/>
      <c r="MH654" s="14"/>
      <c r="MI654" s="14"/>
      <c r="MJ654" s="14"/>
      <c r="MK654" s="14"/>
      <c r="ML654" s="14"/>
      <c r="MM654" s="14"/>
      <c r="MN654" s="14"/>
      <c r="MO654" s="14"/>
      <c r="MP654" s="14"/>
      <c r="MQ654" s="14"/>
      <c r="MR654" s="14"/>
      <c r="MS654" s="14"/>
    </row>
    <row r="655" spans="1:357"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c r="IU655" s="14"/>
      <c r="IV655" s="14"/>
      <c r="IW655" s="14"/>
      <c r="IX655" s="14"/>
      <c r="IY655" s="14"/>
      <c r="IZ655" s="14"/>
      <c r="JA655" s="14"/>
      <c r="JB655" s="14"/>
      <c r="JC655" s="14"/>
      <c r="JD655" s="14"/>
      <c r="JE655" s="14"/>
      <c r="JF655" s="14"/>
      <c r="JG655" s="14"/>
      <c r="JH655" s="14"/>
      <c r="JI655" s="14"/>
      <c r="JJ655" s="14"/>
      <c r="JK655" s="14"/>
      <c r="JL655" s="14"/>
      <c r="JM655" s="14"/>
      <c r="JN655" s="14"/>
      <c r="JO655" s="14"/>
      <c r="JP655" s="14"/>
      <c r="JQ655" s="14"/>
      <c r="JR655" s="14"/>
      <c r="JS655" s="14"/>
      <c r="JT655" s="14"/>
      <c r="JU655" s="14"/>
      <c r="JV655" s="14"/>
      <c r="JW655" s="14"/>
      <c r="JX655" s="14"/>
      <c r="JY655" s="14"/>
      <c r="JZ655" s="14"/>
      <c r="KA655" s="14"/>
      <c r="KB655" s="14"/>
      <c r="KC655" s="14"/>
      <c r="KD655" s="14"/>
      <c r="KE655" s="14"/>
      <c r="KF655" s="14"/>
      <c r="KG655" s="14"/>
      <c r="KH655" s="14"/>
      <c r="KI655" s="14"/>
      <c r="KJ655" s="14"/>
      <c r="KK655" s="14"/>
      <c r="KL655" s="14"/>
      <c r="KM655" s="14"/>
      <c r="KN655" s="14"/>
      <c r="KO655" s="14"/>
      <c r="KP655" s="14"/>
      <c r="KQ655" s="14"/>
      <c r="KR655" s="14"/>
      <c r="KS655" s="14"/>
      <c r="KT655" s="14"/>
      <c r="KU655" s="14"/>
      <c r="KV655" s="14"/>
      <c r="KW655" s="14"/>
      <c r="KX655" s="14"/>
      <c r="KY655" s="14"/>
      <c r="KZ655" s="14"/>
      <c r="LA655" s="14"/>
      <c r="LB655" s="14"/>
      <c r="LC655" s="14"/>
      <c r="LD655" s="14"/>
      <c r="LE655" s="14"/>
      <c r="LF655" s="14"/>
      <c r="LG655" s="14"/>
      <c r="LH655" s="14"/>
      <c r="LI655" s="14"/>
      <c r="LJ655" s="14"/>
      <c r="LK655" s="14"/>
      <c r="LL655" s="14"/>
      <c r="LM655" s="14"/>
      <c r="LN655" s="14"/>
      <c r="LO655" s="14"/>
      <c r="LP655" s="14"/>
      <c r="LQ655" s="14"/>
      <c r="LR655" s="14"/>
      <c r="LS655" s="14"/>
      <c r="LT655" s="14"/>
      <c r="LU655" s="14"/>
      <c r="LV655" s="14"/>
      <c r="LW655" s="14"/>
      <c r="LX655" s="14"/>
      <c r="LY655" s="14"/>
      <c r="LZ655" s="14"/>
      <c r="MA655" s="14"/>
      <c r="MB655" s="14"/>
      <c r="MC655" s="14"/>
      <c r="MD655" s="14"/>
      <c r="ME655" s="14"/>
      <c r="MF655" s="14"/>
      <c r="MG655" s="14"/>
      <c r="MH655" s="14"/>
      <c r="MI655" s="14"/>
      <c r="MJ655" s="14"/>
      <c r="MK655" s="14"/>
      <c r="ML655" s="14"/>
      <c r="MM655" s="14"/>
      <c r="MN655" s="14"/>
      <c r="MO655" s="14"/>
      <c r="MP655" s="14"/>
      <c r="MQ655" s="14"/>
      <c r="MR655" s="14"/>
      <c r="MS655" s="14"/>
    </row>
    <row r="656" spans="1:357"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c r="IU656" s="14"/>
      <c r="IV656" s="14"/>
      <c r="IW656" s="14"/>
      <c r="IX656" s="14"/>
      <c r="IY656" s="14"/>
      <c r="IZ656" s="14"/>
      <c r="JA656" s="14"/>
      <c r="JB656" s="14"/>
      <c r="JC656" s="14"/>
      <c r="JD656" s="14"/>
      <c r="JE656" s="14"/>
      <c r="JF656" s="14"/>
      <c r="JG656" s="14"/>
      <c r="JH656" s="14"/>
      <c r="JI656" s="14"/>
      <c r="JJ656" s="14"/>
      <c r="JK656" s="14"/>
      <c r="JL656" s="14"/>
      <c r="JM656" s="14"/>
      <c r="JN656" s="14"/>
      <c r="JO656" s="14"/>
      <c r="JP656" s="14"/>
      <c r="JQ656" s="14"/>
      <c r="JR656" s="14"/>
      <c r="JS656" s="14"/>
      <c r="JT656" s="14"/>
      <c r="JU656" s="14"/>
      <c r="JV656" s="14"/>
      <c r="JW656" s="14"/>
      <c r="JX656" s="14"/>
      <c r="JY656" s="14"/>
      <c r="JZ656" s="14"/>
      <c r="KA656" s="14"/>
      <c r="KB656" s="14"/>
      <c r="KC656" s="14"/>
      <c r="KD656" s="14"/>
      <c r="KE656" s="14"/>
      <c r="KF656" s="14"/>
      <c r="KG656" s="14"/>
      <c r="KH656" s="14"/>
      <c r="KI656" s="14"/>
      <c r="KJ656" s="14"/>
      <c r="KK656" s="14"/>
      <c r="KL656" s="14"/>
      <c r="KM656" s="14"/>
      <c r="KN656" s="14"/>
      <c r="KO656" s="14"/>
      <c r="KP656" s="14"/>
      <c r="KQ656" s="14"/>
      <c r="KR656" s="14"/>
      <c r="KS656" s="14"/>
      <c r="KT656" s="14"/>
      <c r="KU656" s="14"/>
      <c r="KV656" s="14"/>
      <c r="KW656" s="14"/>
      <c r="KX656" s="14"/>
      <c r="KY656" s="14"/>
      <c r="KZ656" s="14"/>
      <c r="LA656" s="14"/>
      <c r="LB656" s="14"/>
      <c r="LC656" s="14"/>
      <c r="LD656" s="14"/>
      <c r="LE656" s="14"/>
      <c r="LF656" s="14"/>
      <c r="LG656" s="14"/>
      <c r="LH656" s="14"/>
      <c r="LI656" s="14"/>
      <c r="LJ656" s="14"/>
      <c r="LK656" s="14"/>
      <c r="LL656" s="14"/>
      <c r="LM656" s="14"/>
      <c r="LN656" s="14"/>
      <c r="LO656" s="14"/>
      <c r="LP656" s="14"/>
      <c r="LQ656" s="14"/>
      <c r="LR656" s="14"/>
      <c r="LS656" s="14"/>
      <c r="LT656" s="14"/>
      <c r="LU656" s="14"/>
      <c r="LV656" s="14"/>
      <c r="LW656" s="14"/>
      <c r="LX656" s="14"/>
      <c r="LY656" s="14"/>
      <c r="LZ656" s="14"/>
      <c r="MA656" s="14"/>
      <c r="MB656" s="14"/>
      <c r="MC656" s="14"/>
      <c r="MD656" s="14"/>
      <c r="ME656" s="14"/>
      <c r="MF656" s="14"/>
      <c r="MG656" s="14"/>
      <c r="MH656" s="14"/>
      <c r="MI656" s="14"/>
      <c r="MJ656" s="14"/>
      <c r="MK656" s="14"/>
      <c r="ML656" s="14"/>
      <c r="MM656" s="14"/>
      <c r="MN656" s="14"/>
      <c r="MO656" s="14"/>
      <c r="MP656" s="14"/>
      <c r="MQ656" s="14"/>
      <c r="MR656" s="14"/>
      <c r="MS656" s="14"/>
    </row>
    <row r="657" spans="1:357"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c r="IU657" s="14"/>
      <c r="IV657" s="14"/>
      <c r="IW657" s="14"/>
      <c r="IX657" s="14"/>
      <c r="IY657" s="14"/>
      <c r="IZ657" s="14"/>
      <c r="JA657" s="14"/>
      <c r="JB657" s="14"/>
      <c r="JC657" s="14"/>
      <c r="JD657" s="14"/>
      <c r="JE657" s="14"/>
      <c r="JF657" s="14"/>
      <c r="JG657" s="14"/>
      <c r="JH657" s="14"/>
      <c r="JI657" s="14"/>
      <c r="JJ657" s="14"/>
      <c r="JK657" s="14"/>
      <c r="JL657" s="14"/>
      <c r="JM657" s="14"/>
      <c r="JN657" s="14"/>
      <c r="JO657" s="14"/>
      <c r="JP657" s="14"/>
      <c r="JQ657" s="14"/>
      <c r="JR657" s="14"/>
      <c r="JS657" s="14"/>
      <c r="JT657" s="14"/>
      <c r="JU657" s="14"/>
      <c r="JV657" s="14"/>
      <c r="JW657" s="14"/>
      <c r="JX657" s="14"/>
      <c r="JY657" s="14"/>
      <c r="JZ657" s="14"/>
      <c r="KA657" s="14"/>
      <c r="KB657" s="14"/>
      <c r="KC657" s="14"/>
      <c r="KD657" s="14"/>
      <c r="KE657" s="14"/>
      <c r="KF657" s="14"/>
      <c r="KG657" s="14"/>
      <c r="KH657" s="14"/>
      <c r="KI657" s="14"/>
      <c r="KJ657" s="14"/>
      <c r="KK657" s="14"/>
      <c r="KL657" s="14"/>
      <c r="KM657" s="14"/>
      <c r="KN657" s="14"/>
      <c r="KO657" s="14"/>
      <c r="KP657" s="14"/>
      <c r="KQ657" s="14"/>
      <c r="KR657" s="14"/>
      <c r="KS657" s="14"/>
      <c r="KT657" s="14"/>
      <c r="KU657" s="14"/>
      <c r="KV657" s="14"/>
      <c r="KW657" s="14"/>
      <c r="KX657" s="14"/>
      <c r="KY657" s="14"/>
      <c r="KZ657" s="14"/>
      <c r="LA657" s="14"/>
      <c r="LB657" s="14"/>
      <c r="LC657" s="14"/>
      <c r="LD657" s="14"/>
      <c r="LE657" s="14"/>
      <c r="LF657" s="14"/>
      <c r="LG657" s="14"/>
      <c r="LH657" s="14"/>
      <c r="LI657" s="14"/>
      <c r="LJ657" s="14"/>
      <c r="LK657" s="14"/>
      <c r="LL657" s="14"/>
      <c r="LM657" s="14"/>
      <c r="LN657" s="14"/>
      <c r="LO657" s="14"/>
      <c r="LP657" s="14"/>
      <c r="LQ657" s="14"/>
      <c r="LR657" s="14"/>
      <c r="LS657" s="14"/>
      <c r="LT657" s="14"/>
      <c r="LU657" s="14"/>
      <c r="LV657" s="14"/>
      <c r="LW657" s="14"/>
      <c r="LX657" s="14"/>
      <c r="LY657" s="14"/>
      <c r="LZ657" s="14"/>
      <c r="MA657" s="14"/>
      <c r="MB657" s="14"/>
      <c r="MC657" s="14"/>
      <c r="MD657" s="14"/>
      <c r="ME657" s="14"/>
      <c r="MF657" s="14"/>
      <c r="MG657" s="14"/>
      <c r="MH657" s="14"/>
      <c r="MI657" s="14"/>
      <c r="MJ657" s="14"/>
      <c r="MK657" s="14"/>
      <c r="ML657" s="14"/>
      <c r="MM657" s="14"/>
      <c r="MN657" s="14"/>
      <c r="MO657" s="14"/>
      <c r="MP657" s="14"/>
      <c r="MQ657" s="14"/>
      <c r="MR657" s="14"/>
      <c r="MS657" s="14"/>
    </row>
    <row r="658" spans="1:357"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c r="IU658" s="14"/>
      <c r="IV658" s="14"/>
      <c r="IW658" s="14"/>
      <c r="IX658" s="14"/>
      <c r="IY658" s="14"/>
      <c r="IZ658" s="14"/>
      <c r="JA658" s="14"/>
      <c r="JB658" s="14"/>
      <c r="JC658" s="14"/>
      <c r="JD658" s="14"/>
      <c r="JE658" s="14"/>
      <c r="JF658" s="14"/>
      <c r="JG658" s="14"/>
      <c r="JH658" s="14"/>
      <c r="JI658" s="14"/>
      <c r="JJ658" s="14"/>
      <c r="JK658" s="14"/>
      <c r="JL658" s="14"/>
      <c r="JM658" s="14"/>
      <c r="JN658" s="14"/>
      <c r="JO658" s="14"/>
      <c r="JP658" s="14"/>
      <c r="JQ658" s="14"/>
      <c r="JR658" s="14"/>
      <c r="JS658" s="14"/>
      <c r="JT658" s="14"/>
      <c r="JU658" s="14"/>
      <c r="JV658" s="14"/>
      <c r="JW658" s="14"/>
      <c r="JX658" s="14"/>
      <c r="JY658" s="14"/>
      <c r="JZ658" s="14"/>
      <c r="KA658" s="14"/>
      <c r="KB658" s="14"/>
      <c r="KC658" s="14"/>
      <c r="KD658" s="14"/>
      <c r="KE658" s="14"/>
      <c r="KF658" s="14"/>
      <c r="KG658" s="14"/>
      <c r="KH658" s="14"/>
      <c r="KI658" s="14"/>
      <c r="KJ658" s="14"/>
      <c r="KK658" s="14"/>
      <c r="KL658" s="14"/>
      <c r="KM658" s="14"/>
      <c r="KN658" s="14"/>
      <c r="KO658" s="14"/>
      <c r="KP658" s="14"/>
      <c r="KQ658" s="14"/>
      <c r="KR658" s="14"/>
      <c r="KS658" s="14"/>
      <c r="KT658" s="14"/>
      <c r="KU658" s="14"/>
      <c r="KV658" s="14"/>
      <c r="KW658" s="14"/>
      <c r="KX658" s="14"/>
      <c r="KY658" s="14"/>
      <c r="KZ658" s="14"/>
      <c r="LA658" s="14"/>
      <c r="LB658" s="14"/>
      <c r="LC658" s="14"/>
      <c r="LD658" s="14"/>
      <c r="LE658" s="14"/>
      <c r="LF658" s="14"/>
      <c r="LG658" s="14"/>
      <c r="LH658" s="14"/>
      <c r="LI658" s="14"/>
      <c r="LJ658" s="14"/>
      <c r="LK658" s="14"/>
      <c r="LL658" s="14"/>
      <c r="LM658" s="14"/>
      <c r="LN658" s="14"/>
      <c r="LO658" s="14"/>
      <c r="LP658" s="14"/>
      <c r="LQ658" s="14"/>
      <c r="LR658" s="14"/>
      <c r="LS658" s="14"/>
      <c r="LT658" s="14"/>
      <c r="LU658" s="14"/>
      <c r="LV658" s="14"/>
      <c r="LW658" s="14"/>
      <c r="LX658" s="14"/>
      <c r="LY658" s="14"/>
      <c r="LZ658" s="14"/>
      <c r="MA658" s="14"/>
      <c r="MB658" s="14"/>
      <c r="MC658" s="14"/>
      <c r="MD658" s="14"/>
      <c r="ME658" s="14"/>
      <c r="MF658" s="14"/>
      <c r="MG658" s="14"/>
      <c r="MH658" s="14"/>
      <c r="MI658" s="14"/>
      <c r="MJ658" s="14"/>
      <c r="MK658" s="14"/>
      <c r="ML658" s="14"/>
      <c r="MM658" s="14"/>
      <c r="MN658" s="14"/>
      <c r="MO658" s="14"/>
      <c r="MP658" s="14"/>
      <c r="MQ658" s="14"/>
      <c r="MR658" s="14"/>
      <c r="MS658" s="14"/>
    </row>
    <row r="659" spans="1:357"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c r="IU659" s="14"/>
      <c r="IV659" s="14"/>
      <c r="IW659" s="14"/>
      <c r="IX659" s="14"/>
      <c r="IY659" s="14"/>
      <c r="IZ659" s="14"/>
      <c r="JA659" s="14"/>
      <c r="JB659" s="14"/>
      <c r="JC659" s="14"/>
      <c r="JD659" s="14"/>
      <c r="JE659" s="14"/>
      <c r="JF659" s="14"/>
      <c r="JG659" s="14"/>
      <c r="JH659" s="14"/>
      <c r="JI659" s="14"/>
      <c r="JJ659" s="14"/>
      <c r="JK659" s="14"/>
      <c r="JL659" s="14"/>
      <c r="JM659" s="14"/>
      <c r="JN659" s="14"/>
      <c r="JO659" s="14"/>
      <c r="JP659" s="14"/>
      <c r="JQ659" s="14"/>
      <c r="JR659" s="14"/>
      <c r="JS659" s="14"/>
      <c r="JT659" s="14"/>
      <c r="JU659" s="14"/>
      <c r="JV659" s="14"/>
      <c r="JW659" s="14"/>
      <c r="JX659" s="14"/>
      <c r="JY659" s="14"/>
      <c r="JZ659" s="14"/>
      <c r="KA659" s="14"/>
      <c r="KB659" s="14"/>
      <c r="KC659" s="14"/>
      <c r="KD659" s="14"/>
      <c r="KE659" s="14"/>
      <c r="KF659" s="14"/>
      <c r="KG659" s="14"/>
      <c r="KH659" s="14"/>
      <c r="KI659" s="14"/>
      <c r="KJ659" s="14"/>
      <c r="KK659" s="14"/>
      <c r="KL659" s="14"/>
      <c r="KM659" s="14"/>
      <c r="KN659" s="14"/>
      <c r="KO659" s="14"/>
      <c r="KP659" s="14"/>
      <c r="KQ659" s="14"/>
      <c r="KR659" s="14"/>
      <c r="KS659" s="14"/>
      <c r="KT659" s="14"/>
      <c r="KU659" s="14"/>
      <c r="KV659" s="14"/>
      <c r="KW659" s="14"/>
      <c r="KX659" s="14"/>
      <c r="KY659" s="14"/>
      <c r="KZ659" s="14"/>
      <c r="LA659" s="14"/>
      <c r="LB659" s="14"/>
      <c r="LC659" s="14"/>
      <c r="LD659" s="14"/>
      <c r="LE659" s="14"/>
      <c r="LF659" s="14"/>
      <c r="LG659" s="14"/>
      <c r="LH659" s="14"/>
      <c r="LI659" s="14"/>
      <c r="LJ659" s="14"/>
      <c r="LK659" s="14"/>
      <c r="LL659" s="14"/>
      <c r="LM659" s="14"/>
      <c r="LN659" s="14"/>
      <c r="LO659" s="14"/>
      <c r="LP659" s="14"/>
      <c r="LQ659" s="14"/>
      <c r="LR659" s="14"/>
      <c r="LS659" s="14"/>
      <c r="LT659" s="14"/>
      <c r="LU659" s="14"/>
      <c r="LV659" s="14"/>
      <c r="LW659" s="14"/>
      <c r="LX659" s="14"/>
      <c r="LY659" s="14"/>
      <c r="LZ659" s="14"/>
      <c r="MA659" s="14"/>
      <c r="MB659" s="14"/>
      <c r="MC659" s="14"/>
      <c r="MD659" s="14"/>
      <c r="ME659" s="14"/>
      <c r="MF659" s="14"/>
      <c r="MG659" s="14"/>
      <c r="MH659" s="14"/>
      <c r="MI659" s="14"/>
      <c r="MJ659" s="14"/>
      <c r="MK659" s="14"/>
      <c r="ML659" s="14"/>
      <c r="MM659" s="14"/>
      <c r="MN659" s="14"/>
      <c r="MO659" s="14"/>
      <c r="MP659" s="14"/>
      <c r="MQ659" s="14"/>
      <c r="MR659" s="14"/>
      <c r="MS659" s="14"/>
    </row>
    <row r="660" spans="1:357"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c r="IU660" s="14"/>
      <c r="IV660" s="14"/>
      <c r="IW660" s="14"/>
      <c r="IX660" s="14"/>
      <c r="IY660" s="14"/>
      <c r="IZ660" s="14"/>
      <c r="JA660" s="14"/>
      <c r="JB660" s="14"/>
      <c r="JC660" s="14"/>
      <c r="JD660" s="14"/>
      <c r="JE660" s="14"/>
      <c r="JF660" s="14"/>
      <c r="JG660" s="14"/>
      <c r="JH660" s="14"/>
      <c r="JI660" s="14"/>
      <c r="JJ660" s="14"/>
      <c r="JK660" s="14"/>
      <c r="JL660" s="14"/>
      <c r="JM660" s="14"/>
      <c r="JN660" s="14"/>
      <c r="JO660" s="14"/>
      <c r="JP660" s="14"/>
      <c r="JQ660" s="14"/>
      <c r="JR660" s="14"/>
      <c r="JS660" s="14"/>
      <c r="JT660" s="14"/>
      <c r="JU660" s="14"/>
      <c r="JV660" s="14"/>
      <c r="JW660" s="14"/>
      <c r="JX660" s="14"/>
      <c r="JY660" s="14"/>
      <c r="JZ660" s="14"/>
      <c r="KA660" s="14"/>
      <c r="KB660" s="14"/>
      <c r="KC660" s="14"/>
      <c r="KD660" s="14"/>
      <c r="KE660" s="14"/>
      <c r="KF660" s="14"/>
      <c r="KG660" s="14"/>
      <c r="KH660" s="14"/>
      <c r="KI660" s="14"/>
      <c r="KJ660" s="14"/>
      <c r="KK660" s="14"/>
      <c r="KL660" s="14"/>
      <c r="KM660" s="14"/>
      <c r="KN660" s="14"/>
      <c r="KO660" s="14"/>
      <c r="KP660" s="14"/>
      <c r="KQ660" s="14"/>
      <c r="KR660" s="14"/>
      <c r="KS660" s="14"/>
      <c r="KT660" s="14"/>
      <c r="KU660" s="14"/>
      <c r="KV660" s="14"/>
      <c r="KW660" s="14"/>
      <c r="KX660" s="14"/>
      <c r="KY660" s="14"/>
      <c r="KZ660" s="14"/>
      <c r="LA660" s="14"/>
      <c r="LB660" s="14"/>
      <c r="LC660" s="14"/>
      <c r="LD660" s="14"/>
      <c r="LE660" s="14"/>
      <c r="LF660" s="14"/>
      <c r="LG660" s="14"/>
      <c r="LH660" s="14"/>
      <c r="LI660" s="14"/>
      <c r="LJ660" s="14"/>
      <c r="LK660" s="14"/>
      <c r="LL660" s="14"/>
      <c r="LM660" s="14"/>
      <c r="LN660" s="14"/>
      <c r="LO660" s="14"/>
      <c r="LP660" s="14"/>
      <c r="LQ660" s="14"/>
      <c r="LR660" s="14"/>
      <c r="LS660" s="14"/>
      <c r="LT660" s="14"/>
      <c r="LU660" s="14"/>
      <c r="LV660" s="14"/>
      <c r="LW660" s="14"/>
      <c r="LX660" s="14"/>
      <c r="LY660" s="14"/>
      <c r="LZ660" s="14"/>
      <c r="MA660" s="14"/>
      <c r="MB660" s="14"/>
      <c r="MC660" s="14"/>
      <c r="MD660" s="14"/>
      <c r="ME660" s="14"/>
      <c r="MF660" s="14"/>
      <c r="MG660" s="14"/>
      <c r="MH660" s="14"/>
      <c r="MI660" s="14"/>
      <c r="MJ660" s="14"/>
      <c r="MK660" s="14"/>
      <c r="ML660" s="14"/>
      <c r="MM660" s="14"/>
      <c r="MN660" s="14"/>
      <c r="MO660" s="14"/>
      <c r="MP660" s="14"/>
      <c r="MQ660" s="14"/>
      <c r="MR660" s="14"/>
      <c r="MS660" s="14"/>
    </row>
    <row r="661" spans="1:357"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c r="IU661" s="14"/>
      <c r="IV661" s="14"/>
      <c r="IW661" s="14"/>
      <c r="IX661" s="14"/>
      <c r="IY661" s="14"/>
      <c r="IZ661" s="14"/>
      <c r="JA661" s="14"/>
      <c r="JB661" s="14"/>
      <c r="JC661" s="14"/>
      <c r="JD661" s="14"/>
      <c r="JE661" s="14"/>
      <c r="JF661" s="14"/>
      <c r="JG661" s="14"/>
      <c r="JH661" s="14"/>
      <c r="JI661" s="14"/>
      <c r="JJ661" s="14"/>
      <c r="JK661" s="14"/>
      <c r="JL661" s="14"/>
      <c r="JM661" s="14"/>
      <c r="JN661" s="14"/>
      <c r="JO661" s="14"/>
      <c r="JP661" s="14"/>
      <c r="JQ661" s="14"/>
      <c r="JR661" s="14"/>
      <c r="JS661" s="14"/>
      <c r="JT661" s="14"/>
      <c r="JU661" s="14"/>
      <c r="JV661" s="14"/>
      <c r="JW661" s="14"/>
      <c r="JX661" s="14"/>
      <c r="JY661" s="14"/>
      <c r="JZ661" s="14"/>
      <c r="KA661" s="14"/>
      <c r="KB661" s="14"/>
      <c r="KC661" s="14"/>
      <c r="KD661" s="14"/>
      <c r="KE661" s="14"/>
      <c r="KF661" s="14"/>
      <c r="KG661" s="14"/>
      <c r="KH661" s="14"/>
      <c r="KI661" s="14"/>
      <c r="KJ661" s="14"/>
      <c r="KK661" s="14"/>
      <c r="KL661" s="14"/>
      <c r="KM661" s="14"/>
      <c r="KN661" s="14"/>
      <c r="KO661" s="14"/>
      <c r="KP661" s="14"/>
      <c r="KQ661" s="14"/>
      <c r="KR661" s="14"/>
      <c r="KS661" s="14"/>
      <c r="KT661" s="14"/>
      <c r="KU661" s="14"/>
      <c r="KV661" s="14"/>
      <c r="KW661" s="14"/>
      <c r="KX661" s="14"/>
      <c r="KY661" s="14"/>
      <c r="KZ661" s="14"/>
      <c r="LA661" s="14"/>
      <c r="LB661" s="14"/>
      <c r="LC661" s="14"/>
      <c r="LD661" s="14"/>
      <c r="LE661" s="14"/>
      <c r="LF661" s="14"/>
      <c r="LG661" s="14"/>
      <c r="LH661" s="14"/>
      <c r="LI661" s="14"/>
      <c r="LJ661" s="14"/>
      <c r="LK661" s="14"/>
      <c r="LL661" s="14"/>
      <c r="LM661" s="14"/>
      <c r="LN661" s="14"/>
      <c r="LO661" s="14"/>
      <c r="LP661" s="14"/>
      <c r="LQ661" s="14"/>
      <c r="LR661" s="14"/>
      <c r="LS661" s="14"/>
      <c r="LT661" s="14"/>
      <c r="LU661" s="14"/>
      <c r="LV661" s="14"/>
      <c r="LW661" s="14"/>
      <c r="LX661" s="14"/>
      <c r="LY661" s="14"/>
      <c r="LZ661" s="14"/>
      <c r="MA661" s="14"/>
      <c r="MB661" s="14"/>
      <c r="MC661" s="14"/>
      <c r="MD661" s="14"/>
      <c r="ME661" s="14"/>
      <c r="MF661" s="14"/>
      <c r="MG661" s="14"/>
      <c r="MH661" s="14"/>
      <c r="MI661" s="14"/>
      <c r="MJ661" s="14"/>
      <c r="MK661" s="14"/>
      <c r="ML661" s="14"/>
      <c r="MM661" s="14"/>
      <c r="MN661" s="14"/>
      <c r="MO661" s="14"/>
      <c r="MP661" s="14"/>
      <c r="MQ661" s="14"/>
      <c r="MR661" s="14"/>
      <c r="MS661" s="14"/>
    </row>
    <row r="662" spans="1:357"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c r="IU662" s="14"/>
      <c r="IV662" s="14"/>
      <c r="IW662" s="14"/>
      <c r="IX662" s="14"/>
      <c r="IY662" s="14"/>
      <c r="IZ662" s="14"/>
      <c r="JA662" s="14"/>
      <c r="JB662" s="14"/>
      <c r="JC662" s="14"/>
      <c r="JD662" s="14"/>
      <c r="JE662" s="14"/>
      <c r="JF662" s="14"/>
      <c r="JG662" s="14"/>
      <c r="JH662" s="14"/>
      <c r="JI662" s="14"/>
      <c r="JJ662" s="14"/>
      <c r="JK662" s="14"/>
      <c r="JL662" s="14"/>
      <c r="JM662" s="14"/>
      <c r="JN662" s="14"/>
      <c r="JO662" s="14"/>
      <c r="JP662" s="14"/>
      <c r="JQ662" s="14"/>
      <c r="JR662" s="14"/>
      <c r="JS662" s="14"/>
      <c r="JT662" s="14"/>
      <c r="JU662" s="14"/>
      <c r="JV662" s="14"/>
      <c r="JW662" s="14"/>
      <c r="JX662" s="14"/>
      <c r="JY662" s="14"/>
      <c r="JZ662" s="14"/>
      <c r="KA662" s="14"/>
      <c r="KB662" s="14"/>
      <c r="KC662" s="14"/>
      <c r="KD662" s="14"/>
      <c r="KE662" s="14"/>
      <c r="KF662" s="14"/>
      <c r="KG662" s="14"/>
      <c r="KH662" s="14"/>
      <c r="KI662" s="14"/>
      <c r="KJ662" s="14"/>
      <c r="KK662" s="14"/>
      <c r="KL662" s="14"/>
      <c r="KM662" s="14"/>
      <c r="KN662" s="14"/>
      <c r="KO662" s="14"/>
      <c r="KP662" s="14"/>
      <c r="KQ662" s="14"/>
      <c r="KR662" s="14"/>
      <c r="KS662" s="14"/>
      <c r="KT662" s="14"/>
      <c r="KU662" s="14"/>
      <c r="KV662" s="14"/>
      <c r="KW662" s="14"/>
      <c r="KX662" s="14"/>
      <c r="KY662" s="14"/>
      <c r="KZ662" s="14"/>
      <c r="LA662" s="14"/>
      <c r="LB662" s="14"/>
      <c r="LC662" s="14"/>
      <c r="LD662" s="14"/>
      <c r="LE662" s="14"/>
      <c r="LF662" s="14"/>
      <c r="LG662" s="14"/>
      <c r="LH662" s="14"/>
      <c r="LI662" s="14"/>
      <c r="LJ662" s="14"/>
      <c r="LK662" s="14"/>
      <c r="LL662" s="14"/>
      <c r="LM662" s="14"/>
      <c r="LN662" s="14"/>
      <c r="LO662" s="14"/>
      <c r="LP662" s="14"/>
      <c r="LQ662" s="14"/>
      <c r="LR662" s="14"/>
      <c r="LS662" s="14"/>
      <c r="LT662" s="14"/>
      <c r="LU662" s="14"/>
      <c r="LV662" s="14"/>
      <c r="LW662" s="14"/>
      <c r="LX662" s="14"/>
      <c r="LY662" s="14"/>
      <c r="LZ662" s="14"/>
      <c r="MA662" s="14"/>
      <c r="MB662" s="14"/>
      <c r="MC662" s="14"/>
      <c r="MD662" s="14"/>
      <c r="ME662" s="14"/>
      <c r="MF662" s="14"/>
      <c r="MG662" s="14"/>
      <c r="MH662" s="14"/>
      <c r="MI662" s="14"/>
      <c r="MJ662" s="14"/>
      <c r="MK662" s="14"/>
      <c r="ML662" s="14"/>
      <c r="MM662" s="14"/>
      <c r="MN662" s="14"/>
      <c r="MO662" s="14"/>
      <c r="MP662" s="14"/>
      <c r="MQ662" s="14"/>
      <c r="MR662" s="14"/>
      <c r="MS662" s="14"/>
    </row>
    <row r="663" spans="1:357"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c r="IU663" s="14"/>
      <c r="IV663" s="14"/>
      <c r="IW663" s="14"/>
      <c r="IX663" s="14"/>
      <c r="IY663" s="14"/>
      <c r="IZ663" s="14"/>
      <c r="JA663" s="14"/>
      <c r="JB663" s="14"/>
      <c r="JC663" s="14"/>
      <c r="JD663" s="14"/>
      <c r="JE663" s="14"/>
      <c r="JF663" s="14"/>
      <c r="JG663" s="14"/>
      <c r="JH663" s="14"/>
      <c r="JI663" s="14"/>
      <c r="JJ663" s="14"/>
      <c r="JK663" s="14"/>
      <c r="JL663" s="14"/>
      <c r="JM663" s="14"/>
      <c r="JN663" s="14"/>
      <c r="JO663" s="14"/>
      <c r="JP663" s="14"/>
      <c r="JQ663" s="14"/>
      <c r="JR663" s="14"/>
      <c r="JS663" s="14"/>
      <c r="JT663" s="14"/>
      <c r="JU663" s="14"/>
      <c r="JV663" s="14"/>
      <c r="JW663" s="14"/>
      <c r="JX663" s="14"/>
      <c r="JY663" s="14"/>
      <c r="JZ663" s="14"/>
      <c r="KA663" s="14"/>
      <c r="KB663" s="14"/>
      <c r="KC663" s="14"/>
      <c r="KD663" s="14"/>
      <c r="KE663" s="14"/>
      <c r="KF663" s="14"/>
      <c r="KG663" s="14"/>
      <c r="KH663" s="14"/>
      <c r="KI663" s="14"/>
      <c r="KJ663" s="14"/>
      <c r="KK663" s="14"/>
      <c r="KL663" s="14"/>
      <c r="KM663" s="14"/>
      <c r="KN663" s="14"/>
      <c r="KO663" s="14"/>
      <c r="KP663" s="14"/>
      <c r="KQ663" s="14"/>
      <c r="KR663" s="14"/>
      <c r="KS663" s="14"/>
      <c r="KT663" s="14"/>
      <c r="KU663" s="14"/>
      <c r="KV663" s="14"/>
      <c r="KW663" s="14"/>
      <c r="KX663" s="14"/>
      <c r="KY663" s="14"/>
      <c r="KZ663" s="14"/>
      <c r="LA663" s="14"/>
      <c r="LB663" s="14"/>
      <c r="LC663" s="14"/>
      <c r="LD663" s="14"/>
      <c r="LE663" s="14"/>
      <c r="LF663" s="14"/>
      <c r="LG663" s="14"/>
      <c r="LH663" s="14"/>
      <c r="LI663" s="14"/>
      <c r="LJ663" s="14"/>
      <c r="LK663" s="14"/>
      <c r="LL663" s="14"/>
      <c r="LM663" s="14"/>
      <c r="LN663" s="14"/>
      <c r="LO663" s="14"/>
      <c r="LP663" s="14"/>
      <c r="LQ663" s="14"/>
      <c r="LR663" s="14"/>
      <c r="LS663" s="14"/>
      <c r="LT663" s="14"/>
      <c r="LU663" s="14"/>
      <c r="LV663" s="14"/>
      <c r="LW663" s="14"/>
      <c r="LX663" s="14"/>
      <c r="LY663" s="14"/>
      <c r="LZ663" s="14"/>
      <c r="MA663" s="14"/>
      <c r="MB663" s="14"/>
      <c r="MC663" s="14"/>
      <c r="MD663" s="14"/>
      <c r="ME663" s="14"/>
      <c r="MF663" s="14"/>
      <c r="MG663" s="14"/>
      <c r="MH663" s="14"/>
      <c r="MI663" s="14"/>
      <c r="MJ663" s="14"/>
      <c r="MK663" s="14"/>
      <c r="ML663" s="14"/>
      <c r="MM663" s="14"/>
      <c r="MN663" s="14"/>
      <c r="MO663" s="14"/>
      <c r="MP663" s="14"/>
      <c r="MQ663" s="14"/>
      <c r="MR663" s="14"/>
      <c r="MS663" s="14"/>
    </row>
    <row r="664" spans="1:357"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c r="IR664" s="14"/>
      <c r="IS664" s="14"/>
      <c r="IT664" s="14"/>
      <c r="IU664" s="14"/>
      <c r="IV664" s="14"/>
      <c r="IW664" s="14"/>
      <c r="IX664" s="14"/>
      <c r="IY664" s="14"/>
      <c r="IZ664" s="14"/>
      <c r="JA664" s="14"/>
      <c r="JB664" s="14"/>
      <c r="JC664" s="14"/>
      <c r="JD664" s="14"/>
      <c r="JE664" s="14"/>
      <c r="JF664" s="14"/>
      <c r="JG664" s="14"/>
      <c r="JH664" s="14"/>
      <c r="JI664" s="14"/>
      <c r="JJ664" s="14"/>
      <c r="JK664" s="14"/>
      <c r="JL664" s="14"/>
      <c r="JM664" s="14"/>
      <c r="JN664" s="14"/>
      <c r="JO664" s="14"/>
      <c r="JP664" s="14"/>
      <c r="JQ664" s="14"/>
      <c r="JR664" s="14"/>
      <c r="JS664" s="14"/>
      <c r="JT664" s="14"/>
      <c r="JU664" s="14"/>
      <c r="JV664" s="14"/>
      <c r="JW664" s="14"/>
      <c r="JX664" s="14"/>
      <c r="JY664" s="14"/>
      <c r="JZ664" s="14"/>
      <c r="KA664" s="14"/>
      <c r="KB664" s="14"/>
      <c r="KC664" s="14"/>
      <c r="KD664" s="14"/>
      <c r="KE664" s="14"/>
      <c r="KF664" s="14"/>
      <c r="KG664" s="14"/>
      <c r="KH664" s="14"/>
      <c r="KI664" s="14"/>
      <c r="KJ664" s="14"/>
      <c r="KK664" s="14"/>
      <c r="KL664" s="14"/>
      <c r="KM664" s="14"/>
      <c r="KN664" s="14"/>
      <c r="KO664" s="14"/>
      <c r="KP664" s="14"/>
      <c r="KQ664" s="14"/>
      <c r="KR664" s="14"/>
      <c r="KS664" s="14"/>
      <c r="KT664" s="14"/>
      <c r="KU664" s="14"/>
      <c r="KV664" s="14"/>
      <c r="KW664" s="14"/>
      <c r="KX664" s="14"/>
      <c r="KY664" s="14"/>
      <c r="KZ664" s="14"/>
      <c r="LA664" s="14"/>
      <c r="LB664" s="14"/>
      <c r="LC664" s="14"/>
      <c r="LD664" s="14"/>
      <c r="LE664" s="14"/>
      <c r="LF664" s="14"/>
      <c r="LG664" s="14"/>
      <c r="LH664" s="14"/>
      <c r="LI664" s="14"/>
      <c r="LJ664" s="14"/>
      <c r="LK664" s="14"/>
      <c r="LL664" s="14"/>
      <c r="LM664" s="14"/>
      <c r="LN664" s="14"/>
      <c r="LO664" s="14"/>
      <c r="LP664" s="14"/>
      <c r="LQ664" s="14"/>
      <c r="LR664" s="14"/>
      <c r="LS664" s="14"/>
      <c r="LT664" s="14"/>
      <c r="LU664" s="14"/>
      <c r="LV664" s="14"/>
      <c r="LW664" s="14"/>
      <c r="LX664" s="14"/>
      <c r="LY664" s="14"/>
      <c r="LZ664" s="14"/>
      <c r="MA664" s="14"/>
      <c r="MB664" s="14"/>
      <c r="MC664" s="14"/>
      <c r="MD664" s="14"/>
      <c r="ME664" s="14"/>
      <c r="MF664" s="14"/>
      <c r="MG664" s="14"/>
      <c r="MH664" s="14"/>
      <c r="MI664" s="14"/>
      <c r="MJ664" s="14"/>
      <c r="MK664" s="14"/>
      <c r="ML664" s="14"/>
      <c r="MM664" s="14"/>
      <c r="MN664" s="14"/>
      <c r="MO664" s="14"/>
      <c r="MP664" s="14"/>
      <c r="MQ664" s="14"/>
      <c r="MR664" s="14"/>
      <c r="MS664" s="14"/>
    </row>
    <row r="665" spans="1:357"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c r="IR665" s="14"/>
      <c r="IS665" s="14"/>
      <c r="IT665" s="14"/>
      <c r="IU665" s="14"/>
      <c r="IV665" s="14"/>
      <c r="IW665" s="14"/>
      <c r="IX665" s="14"/>
      <c r="IY665" s="14"/>
      <c r="IZ665" s="14"/>
      <c r="JA665" s="14"/>
      <c r="JB665" s="14"/>
      <c r="JC665" s="14"/>
      <c r="JD665" s="14"/>
      <c r="JE665" s="14"/>
      <c r="JF665" s="14"/>
      <c r="JG665" s="14"/>
      <c r="JH665" s="14"/>
      <c r="JI665" s="14"/>
      <c r="JJ665" s="14"/>
      <c r="JK665" s="14"/>
      <c r="JL665" s="14"/>
      <c r="JM665" s="14"/>
      <c r="JN665" s="14"/>
      <c r="JO665" s="14"/>
      <c r="JP665" s="14"/>
      <c r="JQ665" s="14"/>
      <c r="JR665" s="14"/>
      <c r="JS665" s="14"/>
      <c r="JT665" s="14"/>
      <c r="JU665" s="14"/>
      <c r="JV665" s="14"/>
      <c r="JW665" s="14"/>
      <c r="JX665" s="14"/>
      <c r="JY665" s="14"/>
      <c r="JZ665" s="14"/>
      <c r="KA665" s="14"/>
      <c r="KB665" s="14"/>
      <c r="KC665" s="14"/>
      <c r="KD665" s="14"/>
      <c r="KE665" s="14"/>
      <c r="KF665" s="14"/>
      <c r="KG665" s="14"/>
      <c r="KH665" s="14"/>
      <c r="KI665" s="14"/>
      <c r="KJ665" s="14"/>
      <c r="KK665" s="14"/>
      <c r="KL665" s="14"/>
      <c r="KM665" s="14"/>
      <c r="KN665" s="14"/>
      <c r="KO665" s="14"/>
      <c r="KP665" s="14"/>
      <c r="KQ665" s="14"/>
      <c r="KR665" s="14"/>
      <c r="KS665" s="14"/>
      <c r="KT665" s="14"/>
      <c r="KU665" s="14"/>
      <c r="KV665" s="14"/>
      <c r="KW665" s="14"/>
      <c r="KX665" s="14"/>
      <c r="KY665" s="14"/>
      <c r="KZ665" s="14"/>
      <c r="LA665" s="14"/>
      <c r="LB665" s="14"/>
      <c r="LC665" s="14"/>
      <c r="LD665" s="14"/>
      <c r="LE665" s="14"/>
      <c r="LF665" s="14"/>
      <c r="LG665" s="14"/>
      <c r="LH665" s="14"/>
      <c r="LI665" s="14"/>
      <c r="LJ665" s="14"/>
      <c r="LK665" s="14"/>
      <c r="LL665" s="14"/>
      <c r="LM665" s="14"/>
      <c r="LN665" s="14"/>
      <c r="LO665" s="14"/>
      <c r="LP665" s="14"/>
      <c r="LQ665" s="14"/>
      <c r="LR665" s="14"/>
      <c r="LS665" s="14"/>
      <c r="LT665" s="14"/>
      <c r="LU665" s="14"/>
      <c r="LV665" s="14"/>
      <c r="LW665" s="14"/>
      <c r="LX665" s="14"/>
      <c r="LY665" s="14"/>
      <c r="LZ665" s="14"/>
      <c r="MA665" s="14"/>
      <c r="MB665" s="14"/>
      <c r="MC665" s="14"/>
      <c r="MD665" s="14"/>
      <c r="ME665" s="14"/>
      <c r="MF665" s="14"/>
      <c r="MG665" s="14"/>
      <c r="MH665" s="14"/>
      <c r="MI665" s="14"/>
      <c r="MJ665" s="14"/>
      <c r="MK665" s="14"/>
      <c r="ML665" s="14"/>
      <c r="MM665" s="14"/>
      <c r="MN665" s="14"/>
      <c r="MO665" s="14"/>
      <c r="MP665" s="14"/>
      <c r="MQ665" s="14"/>
      <c r="MR665" s="14"/>
      <c r="MS665" s="14"/>
    </row>
    <row r="666" spans="1:357"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c r="IR666" s="14"/>
      <c r="IS666" s="14"/>
      <c r="IT666" s="14"/>
      <c r="IU666" s="14"/>
      <c r="IV666" s="14"/>
      <c r="IW666" s="14"/>
      <c r="IX666" s="14"/>
      <c r="IY666" s="14"/>
      <c r="IZ666" s="14"/>
      <c r="JA666" s="14"/>
      <c r="JB666" s="14"/>
      <c r="JC666" s="14"/>
      <c r="JD666" s="14"/>
      <c r="JE666" s="14"/>
      <c r="JF666" s="14"/>
      <c r="JG666" s="14"/>
      <c r="JH666" s="14"/>
      <c r="JI666" s="14"/>
      <c r="JJ666" s="14"/>
      <c r="JK666" s="14"/>
      <c r="JL666" s="14"/>
      <c r="JM666" s="14"/>
      <c r="JN666" s="14"/>
      <c r="JO666" s="14"/>
      <c r="JP666" s="14"/>
      <c r="JQ666" s="14"/>
      <c r="JR666" s="14"/>
      <c r="JS666" s="14"/>
      <c r="JT666" s="14"/>
      <c r="JU666" s="14"/>
      <c r="JV666" s="14"/>
      <c r="JW666" s="14"/>
      <c r="JX666" s="14"/>
      <c r="JY666" s="14"/>
      <c r="JZ666" s="14"/>
      <c r="KA666" s="14"/>
      <c r="KB666" s="14"/>
      <c r="KC666" s="14"/>
      <c r="KD666" s="14"/>
      <c r="KE666" s="14"/>
      <c r="KF666" s="14"/>
      <c r="KG666" s="14"/>
      <c r="KH666" s="14"/>
      <c r="KI666" s="14"/>
      <c r="KJ666" s="14"/>
      <c r="KK666" s="14"/>
      <c r="KL666" s="14"/>
      <c r="KM666" s="14"/>
      <c r="KN666" s="14"/>
      <c r="KO666" s="14"/>
      <c r="KP666" s="14"/>
      <c r="KQ666" s="14"/>
      <c r="KR666" s="14"/>
      <c r="KS666" s="14"/>
      <c r="KT666" s="14"/>
      <c r="KU666" s="14"/>
      <c r="KV666" s="14"/>
      <c r="KW666" s="14"/>
      <c r="KX666" s="14"/>
      <c r="KY666" s="14"/>
      <c r="KZ666" s="14"/>
      <c r="LA666" s="14"/>
      <c r="LB666" s="14"/>
      <c r="LC666" s="14"/>
      <c r="LD666" s="14"/>
      <c r="LE666" s="14"/>
      <c r="LF666" s="14"/>
      <c r="LG666" s="14"/>
      <c r="LH666" s="14"/>
      <c r="LI666" s="14"/>
      <c r="LJ666" s="14"/>
      <c r="LK666" s="14"/>
      <c r="LL666" s="14"/>
      <c r="LM666" s="14"/>
      <c r="LN666" s="14"/>
      <c r="LO666" s="14"/>
      <c r="LP666" s="14"/>
      <c r="LQ666" s="14"/>
      <c r="LR666" s="14"/>
      <c r="LS666" s="14"/>
      <c r="LT666" s="14"/>
      <c r="LU666" s="14"/>
      <c r="LV666" s="14"/>
      <c r="LW666" s="14"/>
      <c r="LX666" s="14"/>
      <c r="LY666" s="14"/>
      <c r="LZ666" s="14"/>
      <c r="MA666" s="14"/>
      <c r="MB666" s="14"/>
      <c r="MC666" s="14"/>
      <c r="MD666" s="14"/>
      <c r="ME666" s="14"/>
      <c r="MF666" s="14"/>
      <c r="MG666" s="14"/>
      <c r="MH666" s="14"/>
      <c r="MI666" s="14"/>
      <c r="MJ666" s="14"/>
      <c r="MK666" s="14"/>
      <c r="ML666" s="14"/>
      <c r="MM666" s="14"/>
      <c r="MN666" s="14"/>
      <c r="MO666" s="14"/>
      <c r="MP666" s="14"/>
      <c r="MQ666" s="14"/>
      <c r="MR666" s="14"/>
      <c r="MS666" s="14"/>
    </row>
    <row r="667" spans="1:357"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c r="IU667" s="14"/>
      <c r="IV667" s="14"/>
      <c r="IW667" s="14"/>
      <c r="IX667" s="14"/>
      <c r="IY667" s="14"/>
      <c r="IZ667" s="14"/>
      <c r="JA667" s="14"/>
      <c r="JB667" s="14"/>
      <c r="JC667" s="14"/>
      <c r="JD667" s="14"/>
      <c r="JE667" s="14"/>
      <c r="JF667" s="14"/>
      <c r="JG667" s="14"/>
      <c r="JH667" s="14"/>
      <c r="JI667" s="14"/>
      <c r="JJ667" s="14"/>
      <c r="JK667" s="14"/>
      <c r="JL667" s="14"/>
      <c r="JM667" s="14"/>
      <c r="JN667" s="14"/>
      <c r="JO667" s="14"/>
      <c r="JP667" s="14"/>
      <c r="JQ667" s="14"/>
      <c r="JR667" s="14"/>
      <c r="JS667" s="14"/>
      <c r="JT667" s="14"/>
      <c r="JU667" s="14"/>
      <c r="JV667" s="14"/>
      <c r="JW667" s="14"/>
      <c r="JX667" s="14"/>
      <c r="JY667" s="14"/>
      <c r="JZ667" s="14"/>
      <c r="KA667" s="14"/>
      <c r="KB667" s="14"/>
      <c r="KC667" s="14"/>
      <c r="KD667" s="14"/>
      <c r="KE667" s="14"/>
      <c r="KF667" s="14"/>
      <c r="KG667" s="14"/>
      <c r="KH667" s="14"/>
      <c r="KI667" s="14"/>
      <c r="KJ667" s="14"/>
      <c r="KK667" s="14"/>
      <c r="KL667" s="14"/>
      <c r="KM667" s="14"/>
      <c r="KN667" s="14"/>
      <c r="KO667" s="14"/>
      <c r="KP667" s="14"/>
      <c r="KQ667" s="14"/>
      <c r="KR667" s="14"/>
      <c r="KS667" s="14"/>
      <c r="KT667" s="14"/>
      <c r="KU667" s="14"/>
      <c r="KV667" s="14"/>
      <c r="KW667" s="14"/>
      <c r="KX667" s="14"/>
      <c r="KY667" s="14"/>
      <c r="KZ667" s="14"/>
      <c r="LA667" s="14"/>
      <c r="LB667" s="14"/>
      <c r="LC667" s="14"/>
      <c r="LD667" s="14"/>
      <c r="LE667" s="14"/>
      <c r="LF667" s="14"/>
      <c r="LG667" s="14"/>
      <c r="LH667" s="14"/>
      <c r="LI667" s="14"/>
      <c r="LJ667" s="14"/>
      <c r="LK667" s="14"/>
      <c r="LL667" s="14"/>
      <c r="LM667" s="14"/>
      <c r="LN667" s="14"/>
      <c r="LO667" s="14"/>
      <c r="LP667" s="14"/>
      <c r="LQ667" s="14"/>
      <c r="LR667" s="14"/>
      <c r="LS667" s="14"/>
      <c r="LT667" s="14"/>
      <c r="LU667" s="14"/>
      <c r="LV667" s="14"/>
      <c r="LW667" s="14"/>
      <c r="LX667" s="14"/>
      <c r="LY667" s="14"/>
      <c r="LZ667" s="14"/>
      <c r="MA667" s="14"/>
      <c r="MB667" s="14"/>
      <c r="MC667" s="14"/>
      <c r="MD667" s="14"/>
      <c r="ME667" s="14"/>
      <c r="MF667" s="14"/>
      <c r="MG667" s="14"/>
      <c r="MH667" s="14"/>
      <c r="MI667" s="14"/>
      <c r="MJ667" s="14"/>
      <c r="MK667" s="14"/>
      <c r="ML667" s="14"/>
      <c r="MM667" s="14"/>
      <c r="MN667" s="14"/>
      <c r="MO667" s="14"/>
      <c r="MP667" s="14"/>
      <c r="MQ667" s="14"/>
      <c r="MR667" s="14"/>
      <c r="MS667" s="14"/>
    </row>
    <row r="668" spans="1:357"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c r="IU668" s="14"/>
      <c r="IV668" s="14"/>
      <c r="IW668" s="14"/>
      <c r="IX668" s="14"/>
      <c r="IY668" s="14"/>
      <c r="IZ668" s="14"/>
      <c r="JA668" s="14"/>
      <c r="JB668" s="14"/>
      <c r="JC668" s="14"/>
      <c r="JD668" s="14"/>
      <c r="JE668" s="14"/>
      <c r="JF668" s="14"/>
      <c r="JG668" s="14"/>
      <c r="JH668" s="14"/>
      <c r="JI668" s="14"/>
      <c r="JJ668" s="14"/>
      <c r="JK668" s="14"/>
      <c r="JL668" s="14"/>
      <c r="JM668" s="14"/>
      <c r="JN668" s="14"/>
      <c r="JO668" s="14"/>
      <c r="JP668" s="14"/>
      <c r="JQ668" s="14"/>
      <c r="JR668" s="14"/>
      <c r="JS668" s="14"/>
      <c r="JT668" s="14"/>
      <c r="JU668" s="14"/>
      <c r="JV668" s="14"/>
      <c r="JW668" s="14"/>
      <c r="JX668" s="14"/>
      <c r="JY668" s="14"/>
      <c r="JZ668" s="14"/>
      <c r="KA668" s="14"/>
      <c r="KB668" s="14"/>
      <c r="KC668" s="14"/>
      <c r="KD668" s="14"/>
      <c r="KE668" s="14"/>
      <c r="KF668" s="14"/>
      <c r="KG668" s="14"/>
      <c r="KH668" s="14"/>
      <c r="KI668" s="14"/>
      <c r="KJ668" s="14"/>
      <c r="KK668" s="14"/>
      <c r="KL668" s="14"/>
      <c r="KM668" s="14"/>
      <c r="KN668" s="14"/>
      <c r="KO668" s="14"/>
      <c r="KP668" s="14"/>
      <c r="KQ668" s="14"/>
      <c r="KR668" s="14"/>
      <c r="KS668" s="14"/>
      <c r="KT668" s="14"/>
      <c r="KU668" s="14"/>
      <c r="KV668" s="14"/>
      <c r="KW668" s="14"/>
      <c r="KX668" s="14"/>
      <c r="KY668" s="14"/>
      <c r="KZ668" s="14"/>
      <c r="LA668" s="14"/>
      <c r="LB668" s="14"/>
      <c r="LC668" s="14"/>
      <c r="LD668" s="14"/>
      <c r="LE668" s="14"/>
      <c r="LF668" s="14"/>
      <c r="LG668" s="14"/>
      <c r="LH668" s="14"/>
      <c r="LI668" s="14"/>
      <c r="LJ668" s="14"/>
      <c r="LK668" s="14"/>
      <c r="LL668" s="14"/>
      <c r="LM668" s="14"/>
      <c r="LN668" s="14"/>
      <c r="LO668" s="14"/>
      <c r="LP668" s="14"/>
      <c r="LQ668" s="14"/>
      <c r="LR668" s="14"/>
      <c r="LS668" s="14"/>
      <c r="LT668" s="14"/>
      <c r="LU668" s="14"/>
      <c r="LV668" s="14"/>
      <c r="LW668" s="14"/>
      <c r="LX668" s="14"/>
      <c r="LY668" s="14"/>
      <c r="LZ668" s="14"/>
      <c r="MA668" s="14"/>
      <c r="MB668" s="14"/>
      <c r="MC668" s="14"/>
      <c r="MD668" s="14"/>
      <c r="ME668" s="14"/>
      <c r="MF668" s="14"/>
      <c r="MG668" s="14"/>
      <c r="MH668" s="14"/>
      <c r="MI668" s="14"/>
      <c r="MJ668" s="14"/>
      <c r="MK668" s="14"/>
      <c r="ML668" s="14"/>
      <c r="MM668" s="14"/>
      <c r="MN668" s="14"/>
      <c r="MO668" s="14"/>
      <c r="MP668" s="14"/>
      <c r="MQ668" s="14"/>
      <c r="MR668" s="14"/>
      <c r="MS668" s="14"/>
    </row>
    <row r="669" spans="1:357"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row>
    <row r="670" spans="1:357"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c r="IU670" s="14"/>
      <c r="IV670" s="14"/>
      <c r="IW670" s="14"/>
      <c r="IX670" s="14"/>
      <c r="IY670" s="14"/>
      <c r="IZ670" s="14"/>
      <c r="JA670" s="14"/>
      <c r="JB670" s="14"/>
      <c r="JC670" s="14"/>
      <c r="JD670" s="14"/>
      <c r="JE670" s="14"/>
      <c r="JF670" s="14"/>
      <c r="JG670" s="14"/>
      <c r="JH670" s="14"/>
      <c r="JI670" s="14"/>
      <c r="JJ670" s="14"/>
      <c r="JK670" s="14"/>
      <c r="JL670" s="14"/>
      <c r="JM670" s="14"/>
      <c r="JN670" s="14"/>
      <c r="JO670" s="14"/>
      <c r="JP670" s="14"/>
      <c r="JQ670" s="14"/>
      <c r="JR670" s="14"/>
      <c r="JS670" s="14"/>
      <c r="JT670" s="14"/>
      <c r="JU670" s="14"/>
      <c r="JV670" s="14"/>
      <c r="JW670" s="14"/>
      <c r="JX670" s="14"/>
      <c r="JY670" s="14"/>
      <c r="JZ670" s="14"/>
      <c r="KA670" s="14"/>
      <c r="KB670" s="14"/>
      <c r="KC670" s="14"/>
      <c r="KD670" s="14"/>
      <c r="KE670" s="14"/>
      <c r="KF670" s="14"/>
      <c r="KG670" s="14"/>
      <c r="KH670" s="14"/>
      <c r="KI670" s="14"/>
      <c r="KJ670" s="14"/>
      <c r="KK670" s="14"/>
      <c r="KL670" s="14"/>
      <c r="KM670" s="14"/>
      <c r="KN670" s="14"/>
      <c r="KO670" s="14"/>
      <c r="KP670" s="14"/>
      <c r="KQ670" s="14"/>
      <c r="KR670" s="14"/>
      <c r="KS670" s="14"/>
      <c r="KT670" s="14"/>
      <c r="KU670" s="14"/>
      <c r="KV670" s="14"/>
      <c r="KW670" s="14"/>
      <c r="KX670" s="14"/>
      <c r="KY670" s="14"/>
      <c r="KZ670" s="14"/>
      <c r="LA670" s="14"/>
      <c r="LB670" s="14"/>
      <c r="LC670" s="14"/>
      <c r="LD670" s="14"/>
      <c r="LE670" s="14"/>
      <c r="LF670" s="14"/>
      <c r="LG670" s="14"/>
      <c r="LH670" s="14"/>
      <c r="LI670" s="14"/>
      <c r="LJ670" s="14"/>
      <c r="LK670" s="14"/>
      <c r="LL670" s="14"/>
      <c r="LM670" s="14"/>
      <c r="LN670" s="14"/>
      <c r="LO670" s="14"/>
      <c r="LP670" s="14"/>
      <c r="LQ670" s="14"/>
      <c r="LR670" s="14"/>
      <c r="LS670" s="14"/>
      <c r="LT670" s="14"/>
      <c r="LU670" s="14"/>
      <c r="LV670" s="14"/>
      <c r="LW670" s="14"/>
      <c r="LX670" s="14"/>
      <c r="LY670" s="14"/>
      <c r="LZ670" s="14"/>
      <c r="MA670" s="14"/>
      <c r="MB670" s="14"/>
      <c r="MC670" s="14"/>
      <c r="MD670" s="14"/>
      <c r="ME670" s="14"/>
      <c r="MF670" s="14"/>
      <c r="MG670" s="14"/>
      <c r="MH670" s="14"/>
      <c r="MI670" s="14"/>
      <c r="MJ670" s="14"/>
      <c r="MK670" s="14"/>
      <c r="ML670" s="14"/>
      <c r="MM670" s="14"/>
      <c r="MN670" s="14"/>
      <c r="MO670" s="14"/>
      <c r="MP670" s="14"/>
      <c r="MQ670" s="14"/>
      <c r="MR670" s="14"/>
      <c r="MS670" s="14"/>
    </row>
    <row r="671" spans="1:357"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c r="IU671" s="14"/>
      <c r="IV671" s="14"/>
      <c r="IW671" s="14"/>
      <c r="IX671" s="14"/>
      <c r="IY671" s="14"/>
      <c r="IZ671" s="14"/>
      <c r="JA671" s="14"/>
      <c r="JB671" s="14"/>
      <c r="JC671" s="14"/>
      <c r="JD671" s="14"/>
      <c r="JE671" s="14"/>
      <c r="JF671" s="14"/>
      <c r="JG671" s="14"/>
      <c r="JH671" s="14"/>
      <c r="JI671" s="14"/>
      <c r="JJ671" s="14"/>
      <c r="JK671" s="14"/>
      <c r="JL671" s="14"/>
      <c r="JM671" s="14"/>
      <c r="JN671" s="14"/>
      <c r="JO671" s="14"/>
      <c r="JP671" s="14"/>
      <c r="JQ671" s="14"/>
      <c r="JR671" s="14"/>
      <c r="JS671" s="14"/>
      <c r="JT671" s="14"/>
      <c r="JU671" s="14"/>
      <c r="JV671" s="14"/>
      <c r="JW671" s="14"/>
      <c r="JX671" s="14"/>
      <c r="JY671" s="14"/>
      <c r="JZ671" s="14"/>
      <c r="KA671" s="14"/>
      <c r="KB671" s="14"/>
      <c r="KC671" s="14"/>
      <c r="KD671" s="14"/>
      <c r="KE671" s="14"/>
      <c r="KF671" s="14"/>
      <c r="KG671" s="14"/>
      <c r="KH671" s="14"/>
      <c r="KI671" s="14"/>
      <c r="KJ671" s="14"/>
      <c r="KK671" s="14"/>
      <c r="KL671" s="14"/>
      <c r="KM671" s="14"/>
      <c r="KN671" s="14"/>
      <c r="KO671" s="14"/>
      <c r="KP671" s="14"/>
      <c r="KQ671" s="14"/>
      <c r="KR671" s="14"/>
      <c r="KS671" s="14"/>
      <c r="KT671" s="14"/>
      <c r="KU671" s="14"/>
      <c r="KV671" s="14"/>
      <c r="KW671" s="14"/>
      <c r="KX671" s="14"/>
      <c r="KY671" s="14"/>
      <c r="KZ671" s="14"/>
      <c r="LA671" s="14"/>
      <c r="LB671" s="14"/>
      <c r="LC671" s="14"/>
      <c r="LD671" s="14"/>
      <c r="LE671" s="14"/>
      <c r="LF671" s="14"/>
      <c r="LG671" s="14"/>
      <c r="LH671" s="14"/>
      <c r="LI671" s="14"/>
      <c r="LJ671" s="14"/>
      <c r="LK671" s="14"/>
      <c r="LL671" s="14"/>
      <c r="LM671" s="14"/>
      <c r="LN671" s="14"/>
      <c r="LO671" s="14"/>
      <c r="LP671" s="14"/>
      <c r="LQ671" s="14"/>
      <c r="LR671" s="14"/>
      <c r="LS671" s="14"/>
      <c r="LT671" s="14"/>
      <c r="LU671" s="14"/>
      <c r="LV671" s="14"/>
      <c r="LW671" s="14"/>
      <c r="LX671" s="14"/>
      <c r="LY671" s="14"/>
      <c r="LZ671" s="14"/>
      <c r="MA671" s="14"/>
      <c r="MB671" s="14"/>
      <c r="MC671" s="14"/>
      <c r="MD671" s="14"/>
      <c r="ME671" s="14"/>
      <c r="MF671" s="14"/>
      <c r="MG671" s="14"/>
      <c r="MH671" s="14"/>
      <c r="MI671" s="14"/>
      <c r="MJ671" s="14"/>
      <c r="MK671" s="14"/>
      <c r="ML671" s="14"/>
      <c r="MM671" s="14"/>
      <c r="MN671" s="14"/>
      <c r="MO671" s="14"/>
      <c r="MP671" s="14"/>
      <c r="MQ671" s="14"/>
      <c r="MR671" s="14"/>
      <c r="MS671" s="14"/>
    </row>
    <row r="672" spans="1:357"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c r="IU672" s="14"/>
      <c r="IV672" s="14"/>
      <c r="IW672" s="14"/>
      <c r="IX672" s="14"/>
      <c r="IY672" s="14"/>
      <c r="IZ672" s="14"/>
      <c r="JA672" s="14"/>
      <c r="JB672" s="14"/>
      <c r="JC672" s="14"/>
      <c r="JD672" s="14"/>
      <c r="JE672" s="14"/>
      <c r="JF672" s="14"/>
      <c r="JG672" s="14"/>
      <c r="JH672" s="14"/>
      <c r="JI672" s="14"/>
      <c r="JJ672" s="14"/>
      <c r="JK672" s="14"/>
      <c r="JL672" s="14"/>
      <c r="JM672" s="14"/>
      <c r="JN672" s="14"/>
      <c r="JO672" s="14"/>
      <c r="JP672" s="14"/>
      <c r="JQ672" s="14"/>
      <c r="JR672" s="14"/>
      <c r="JS672" s="14"/>
      <c r="JT672" s="14"/>
      <c r="JU672" s="14"/>
      <c r="JV672" s="14"/>
      <c r="JW672" s="14"/>
      <c r="JX672" s="14"/>
      <c r="JY672" s="14"/>
      <c r="JZ672" s="14"/>
      <c r="KA672" s="14"/>
      <c r="KB672" s="14"/>
      <c r="KC672" s="14"/>
      <c r="KD672" s="14"/>
      <c r="KE672" s="14"/>
      <c r="KF672" s="14"/>
      <c r="KG672" s="14"/>
      <c r="KH672" s="14"/>
      <c r="KI672" s="14"/>
      <c r="KJ672" s="14"/>
      <c r="KK672" s="14"/>
      <c r="KL672" s="14"/>
      <c r="KM672" s="14"/>
      <c r="KN672" s="14"/>
      <c r="KO672" s="14"/>
      <c r="KP672" s="14"/>
      <c r="KQ672" s="14"/>
      <c r="KR672" s="14"/>
      <c r="KS672" s="14"/>
      <c r="KT672" s="14"/>
      <c r="KU672" s="14"/>
      <c r="KV672" s="14"/>
      <c r="KW672" s="14"/>
      <c r="KX672" s="14"/>
      <c r="KY672" s="14"/>
      <c r="KZ672" s="14"/>
      <c r="LA672" s="14"/>
      <c r="LB672" s="14"/>
      <c r="LC672" s="14"/>
      <c r="LD672" s="14"/>
      <c r="LE672" s="14"/>
      <c r="LF672" s="14"/>
      <c r="LG672" s="14"/>
      <c r="LH672" s="14"/>
      <c r="LI672" s="14"/>
      <c r="LJ672" s="14"/>
      <c r="LK672" s="14"/>
      <c r="LL672" s="14"/>
      <c r="LM672" s="14"/>
      <c r="LN672" s="14"/>
      <c r="LO672" s="14"/>
      <c r="LP672" s="14"/>
      <c r="LQ672" s="14"/>
      <c r="LR672" s="14"/>
      <c r="LS672" s="14"/>
      <c r="LT672" s="14"/>
      <c r="LU672" s="14"/>
      <c r="LV672" s="14"/>
      <c r="LW672" s="14"/>
      <c r="LX672" s="14"/>
      <c r="LY672" s="14"/>
      <c r="LZ672" s="14"/>
      <c r="MA672" s="14"/>
      <c r="MB672" s="14"/>
      <c r="MC672" s="14"/>
      <c r="MD672" s="14"/>
      <c r="ME672" s="14"/>
      <c r="MF672" s="14"/>
      <c r="MG672" s="14"/>
      <c r="MH672" s="14"/>
      <c r="MI672" s="14"/>
      <c r="MJ672" s="14"/>
      <c r="MK672" s="14"/>
      <c r="ML672" s="14"/>
      <c r="MM672" s="14"/>
      <c r="MN672" s="14"/>
      <c r="MO672" s="14"/>
      <c r="MP672" s="14"/>
      <c r="MQ672" s="14"/>
      <c r="MR672" s="14"/>
      <c r="MS672" s="14"/>
    </row>
    <row r="673" spans="1:357"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c r="IU673" s="14"/>
      <c r="IV673" s="14"/>
      <c r="IW673" s="14"/>
      <c r="IX673" s="14"/>
      <c r="IY673" s="14"/>
      <c r="IZ673" s="14"/>
      <c r="JA673" s="14"/>
      <c r="JB673" s="14"/>
      <c r="JC673" s="14"/>
      <c r="JD673" s="14"/>
      <c r="JE673" s="14"/>
      <c r="JF673" s="14"/>
      <c r="JG673" s="14"/>
      <c r="JH673" s="14"/>
      <c r="JI673" s="14"/>
      <c r="JJ673" s="14"/>
      <c r="JK673" s="14"/>
      <c r="JL673" s="14"/>
      <c r="JM673" s="14"/>
      <c r="JN673" s="14"/>
      <c r="JO673" s="14"/>
      <c r="JP673" s="14"/>
      <c r="JQ673" s="14"/>
      <c r="JR673" s="14"/>
      <c r="JS673" s="14"/>
      <c r="JT673" s="14"/>
      <c r="JU673" s="14"/>
      <c r="JV673" s="14"/>
      <c r="JW673" s="14"/>
      <c r="JX673" s="14"/>
      <c r="JY673" s="14"/>
      <c r="JZ673" s="14"/>
      <c r="KA673" s="14"/>
      <c r="KB673" s="14"/>
      <c r="KC673" s="14"/>
      <c r="KD673" s="14"/>
      <c r="KE673" s="14"/>
      <c r="KF673" s="14"/>
      <c r="KG673" s="14"/>
      <c r="KH673" s="14"/>
      <c r="KI673" s="14"/>
      <c r="KJ673" s="14"/>
      <c r="KK673" s="14"/>
      <c r="KL673" s="14"/>
      <c r="KM673" s="14"/>
      <c r="KN673" s="14"/>
      <c r="KO673" s="14"/>
      <c r="KP673" s="14"/>
      <c r="KQ673" s="14"/>
      <c r="KR673" s="14"/>
      <c r="KS673" s="14"/>
      <c r="KT673" s="14"/>
      <c r="KU673" s="14"/>
      <c r="KV673" s="14"/>
      <c r="KW673" s="14"/>
      <c r="KX673" s="14"/>
      <c r="KY673" s="14"/>
      <c r="KZ673" s="14"/>
      <c r="LA673" s="14"/>
      <c r="LB673" s="14"/>
      <c r="LC673" s="14"/>
      <c r="LD673" s="14"/>
      <c r="LE673" s="14"/>
      <c r="LF673" s="14"/>
      <c r="LG673" s="14"/>
      <c r="LH673" s="14"/>
      <c r="LI673" s="14"/>
      <c r="LJ673" s="14"/>
      <c r="LK673" s="14"/>
      <c r="LL673" s="14"/>
      <c r="LM673" s="14"/>
      <c r="LN673" s="14"/>
      <c r="LO673" s="14"/>
      <c r="LP673" s="14"/>
      <c r="LQ673" s="14"/>
      <c r="LR673" s="14"/>
      <c r="LS673" s="14"/>
      <c r="LT673" s="14"/>
      <c r="LU673" s="14"/>
      <c r="LV673" s="14"/>
      <c r="LW673" s="14"/>
      <c r="LX673" s="14"/>
      <c r="LY673" s="14"/>
      <c r="LZ673" s="14"/>
      <c r="MA673" s="14"/>
      <c r="MB673" s="14"/>
      <c r="MC673" s="14"/>
      <c r="MD673" s="14"/>
      <c r="ME673" s="14"/>
      <c r="MF673" s="14"/>
      <c r="MG673" s="14"/>
      <c r="MH673" s="14"/>
      <c r="MI673" s="14"/>
      <c r="MJ673" s="14"/>
      <c r="MK673" s="14"/>
      <c r="ML673" s="14"/>
      <c r="MM673" s="14"/>
      <c r="MN673" s="14"/>
      <c r="MO673" s="14"/>
      <c r="MP673" s="14"/>
      <c r="MQ673" s="14"/>
      <c r="MR673" s="14"/>
      <c r="MS673" s="14"/>
    </row>
    <row r="674" spans="1:357"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c r="IU674" s="14"/>
      <c r="IV674" s="14"/>
      <c r="IW674" s="14"/>
      <c r="IX674" s="14"/>
      <c r="IY674" s="14"/>
      <c r="IZ674" s="14"/>
      <c r="JA674" s="14"/>
      <c r="JB674" s="14"/>
      <c r="JC674" s="14"/>
      <c r="JD674" s="14"/>
      <c r="JE674" s="14"/>
      <c r="JF674" s="14"/>
      <c r="JG674" s="14"/>
      <c r="JH674" s="14"/>
      <c r="JI674" s="14"/>
      <c r="JJ674" s="14"/>
      <c r="JK674" s="14"/>
      <c r="JL674" s="14"/>
      <c r="JM674" s="14"/>
      <c r="JN674" s="14"/>
      <c r="JO674" s="14"/>
      <c r="JP674" s="14"/>
      <c r="JQ674" s="14"/>
      <c r="JR674" s="14"/>
      <c r="JS674" s="14"/>
      <c r="JT674" s="14"/>
      <c r="JU674" s="14"/>
      <c r="JV674" s="14"/>
      <c r="JW674" s="14"/>
      <c r="JX674" s="14"/>
      <c r="JY674" s="14"/>
      <c r="JZ674" s="14"/>
      <c r="KA674" s="14"/>
      <c r="KB674" s="14"/>
      <c r="KC674" s="14"/>
      <c r="KD674" s="14"/>
      <c r="KE674" s="14"/>
      <c r="KF674" s="14"/>
      <c r="KG674" s="14"/>
      <c r="KH674" s="14"/>
      <c r="KI674" s="14"/>
      <c r="KJ674" s="14"/>
      <c r="KK674" s="14"/>
      <c r="KL674" s="14"/>
      <c r="KM674" s="14"/>
      <c r="KN674" s="14"/>
      <c r="KO674" s="14"/>
      <c r="KP674" s="14"/>
      <c r="KQ674" s="14"/>
      <c r="KR674" s="14"/>
      <c r="KS674" s="14"/>
      <c r="KT674" s="14"/>
      <c r="KU674" s="14"/>
      <c r="KV674" s="14"/>
      <c r="KW674" s="14"/>
      <c r="KX674" s="14"/>
      <c r="KY674" s="14"/>
      <c r="KZ674" s="14"/>
      <c r="LA674" s="14"/>
      <c r="LB674" s="14"/>
      <c r="LC674" s="14"/>
      <c r="LD674" s="14"/>
      <c r="LE674" s="14"/>
      <c r="LF674" s="14"/>
      <c r="LG674" s="14"/>
      <c r="LH674" s="14"/>
      <c r="LI674" s="14"/>
      <c r="LJ674" s="14"/>
      <c r="LK674" s="14"/>
      <c r="LL674" s="14"/>
      <c r="LM674" s="14"/>
      <c r="LN674" s="14"/>
      <c r="LO674" s="14"/>
      <c r="LP674" s="14"/>
      <c r="LQ674" s="14"/>
      <c r="LR674" s="14"/>
      <c r="LS674" s="14"/>
      <c r="LT674" s="14"/>
      <c r="LU674" s="14"/>
      <c r="LV674" s="14"/>
      <c r="LW674" s="14"/>
      <c r="LX674" s="14"/>
      <c r="LY674" s="14"/>
      <c r="LZ674" s="14"/>
      <c r="MA674" s="14"/>
      <c r="MB674" s="14"/>
      <c r="MC674" s="14"/>
      <c r="MD674" s="14"/>
      <c r="ME674" s="14"/>
      <c r="MF674" s="14"/>
      <c r="MG674" s="14"/>
      <c r="MH674" s="14"/>
      <c r="MI674" s="14"/>
      <c r="MJ674" s="14"/>
      <c r="MK674" s="14"/>
      <c r="ML674" s="14"/>
      <c r="MM674" s="14"/>
      <c r="MN674" s="14"/>
      <c r="MO674" s="14"/>
      <c r="MP674" s="14"/>
      <c r="MQ674" s="14"/>
      <c r="MR674" s="14"/>
      <c r="MS674" s="14"/>
    </row>
    <row r="675" spans="1:357"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c r="IU675" s="14"/>
      <c r="IV675" s="14"/>
      <c r="IW675" s="14"/>
      <c r="IX675" s="14"/>
      <c r="IY675" s="14"/>
      <c r="IZ675" s="14"/>
      <c r="JA675" s="14"/>
      <c r="JB675" s="14"/>
      <c r="JC675" s="14"/>
      <c r="JD675" s="14"/>
      <c r="JE675" s="14"/>
      <c r="JF675" s="14"/>
      <c r="JG675" s="14"/>
      <c r="JH675" s="14"/>
      <c r="JI675" s="14"/>
      <c r="JJ675" s="14"/>
      <c r="JK675" s="14"/>
      <c r="JL675" s="14"/>
      <c r="JM675" s="14"/>
      <c r="JN675" s="14"/>
      <c r="JO675" s="14"/>
      <c r="JP675" s="14"/>
      <c r="JQ675" s="14"/>
      <c r="JR675" s="14"/>
      <c r="JS675" s="14"/>
      <c r="JT675" s="14"/>
      <c r="JU675" s="14"/>
      <c r="JV675" s="14"/>
      <c r="JW675" s="14"/>
      <c r="JX675" s="14"/>
      <c r="JY675" s="14"/>
      <c r="JZ675" s="14"/>
      <c r="KA675" s="14"/>
      <c r="KB675" s="14"/>
      <c r="KC675" s="14"/>
      <c r="KD675" s="14"/>
      <c r="KE675" s="14"/>
      <c r="KF675" s="14"/>
      <c r="KG675" s="14"/>
      <c r="KH675" s="14"/>
      <c r="KI675" s="14"/>
      <c r="KJ675" s="14"/>
      <c r="KK675" s="14"/>
      <c r="KL675" s="14"/>
      <c r="KM675" s="14"/>
      <c r="KN675" s="14"/>
      <c r="KO675" s="14"/>
      <c r="KP675" s="14"/>
      <c r="KQ675" s="14"/>
      <c r="KR675" s="14"/>
      <c r="KS675" s="14"/>
      <c r="KT675" s="14"/>
      <c r="KU675" s="14"/>
      <c r="KV675" s="14"/>
      <c r="KW675" s="14"/>
      <c r="KX675" s="14"/>
      <c r="KY675" s="14"/>
      <c r="KZ675" s="14"/>
      <c r="LA675" s="14"/>
      <c r="LB675" s="14"/>
      <c r="LC675" s="14"/>
      <c r="LD675" s="14"/>
      <c r="LE675" s="14"/>
      <c r="LF675" s="14"/>
      <c r="LG675" s="14"/>
      <c r="LH675" s="14"/>
      <c r="LI675" s="14"/>
      <c r="LJ675" s="14"/>
      <c r="LK675" s="14"/>
      <c r="LL675" s="14"/>
      <c r="LM675" s="14"/>
      <c r="LN675" s="14"/>
      <c r="LO675" s="14"/>
      <c r="LP675" s="14"/>
      <c r="LQ675" s="14"/>
      <c r="LR675" s="14"/>
      <c r="LS675" s="14"/>
      <c r="LT675" s="14"/>
      <c r="LU675" s="14"/>
      <c r="LV675" s="14"/>
      <c r="LW675" s="14"/>
      <c r="LX675" s="14"/>
      <c r="LY675" s="14"/>
      <c r="LZ675" s="14"/>
      <c r="MA675" s="14"/>
      <c r="MB675" s="14"/>
      <c r="MC675" s="14"/>
      <c r="MD675" s="14"/>
      <c r="ME675" s="14"/>
      <c r="MF675" s="14"/>
      <c r="MG675" s="14"/>
      <c r="MH675" s="14"/>
      <c r="MI675" s="14"/>
      <c r="MJ675" s="14"/>
      <c r="MK675" s="14"/>
      <c r="ML675" s="14"/>
      <c r="MM675" s="14"/>
      <c r="MN675" s="14"/>
      <c r="MO675" s="14"/>
      <c r="MP675" s="14"/>
      <c r="MQ675" s="14"/>
      <c r="MR675" s="14"/>
      <c r="MS675" s="14"/>
    </row>
    <row r="676" spans="1:357"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c r="IU676" s="14"/>
      <c r="IV676" s="14"/>
      <c r="IW676" s="14"/>
      <c r="IX676" s="14"/>
      <c r="IY676" s="14"/>
      <c r="IZ676" s="14"/>
      <c r="JA676" s="14"/>
      <c r="JB676" s="14"/>
      <c r="JC676" s="14"/>
      <c r="JD676" s="14"/>
      <c r="JE676" s="14"/>
      <c r="JF676" s="14"/>
      <c r="JG676" s="14"/>
      <c r="JH676" s="14"/>
      <c r="JI676" s="14"/>
      <c r="JJ676" s="14"/>
      <c r="JK676" s="14"/>
      <c r="JL676" s="14"/>
      <c r="JM676" s="14"/>
      <c r="JN676" s="14"/>
      <c r="JO676" s="14"/>
      <c r="JP676" s="14"/>
      <c r="JQ676" s="14"/>
      <c r="JR676" s="14"/>
      <c r="JS676" s="14"/>
      <c r="JT676" s="14"/>
      <c r="JU676" s="14"/>
      <c r="JV676" s="14"/>
      <c r="JW676" s="14"/>
      <c r="JX676" s="14"/>
      <c r="JY676" s="14"/>
      <c r="JZ676" s="14"/>
      <c r="KA676" s="14"/>
      <c r="KB676" s="14"/>
      <c r="KC676" s="14"/>
      <c r="KD676" s="14"/>
      <c r="KE676" s="14"/>
      <c r="KF676" s="14"/>
      <c r="KG676" s="14"/>
      <c r="KH676" s="14"/>
      <c r="KI676" s="14"/>
      <c r="KJ676" s="14"/>
      <c r="KK676" s="14"/>
      <c r="KL676" s="14"/>
      <c r="KM676" s="14"/>
      <c r="KN676" s="14"/>
      <c r="KO676" s="14"/>
      <c r="KP676" s="14"/>
      <c r="KQ676" s="14"/>
      <c r="KR676" s="14"/>
      <c r="KS676" s="14"/>
      <c r="KT676" s="14"/>
      <c r="KU676" s="14"/>
      <c r="KV676" s="14"/>
      <c r="KW676" s="14"/>
      <c r="KX676" s="14"/>
      <c r="KY676" s="14"/>
      <c r="KZ676" s="14"/>
      <c r="LA676" s="14"/>
      <c r="LB676" s="14"/>
      <c r="LC676" s="14"/>
      <c r="LD676" s="14"/>
      <c r="LE676" s="14"/>
      <c r="LF676" s="14"/>
      <c r="LG676" s="14"/>
      <c r="LH676" s="14"/>
      <c r="LI676" s="14"/>
      <c r="LJ676" s="14"/>
      <c r="LK676" s="14"/>
      <c r="LL676" s="14"/>
      <c r="LM676" s="14"/>
      <c r="LN676" s="14"/>
      <c r="LO676" s="14"/>
      <c r="LP676" s="14"/>
      <c r="LQ676" s="14"/>
      <c r="LR676" s="14"/>
      <c r="LS676" s="14"/>
      <c r="LT676" s="14"/>
      <c r="LU676" s="14"/>
      <c r="LV676" s="14"/>
      <c r="LW676" s="14"/>
      <c r="LX676" s="14"/>
      <c r="LY676" s="14"/>
      <c r="LZ676" s="14"/>
      <c r="MA676" s="14"/>
      <c r="MB676" s="14"/>
      <c r="MC676" s="14"/>
      <c r="MD676" s="14"/>
      <c r="ME676" s="14"/>
      <c r="MF676" s="14"/>
      <c r="MG676" s="14"/>
      <c r="MH676" s="14"/>
      <c r="MI676" s="14"/>
      <c r="MJ676" s="14"/>
      <c r="MK676" s="14"/>
      <c r="ML676" s="14"/>
      <c r="MM676" s="14"/>
      <c r="MN676" s="14"/>
      <c r="MO676" s="14"/>
      <c r="MP676" s="14"/>
      <c r="MQ676" s="14"/>
      <c r="MR676" s="14"/>
      <c r="MS676" s="14"/>
    </row>
    <row r="677" spans="1:357"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c r="IU677" s="14"/>
      <c r="IV677" s="14"/>
      <c r="IW677" s="14"/>
      <c r="IX677" s="14"/>
      <c r="IY677" s="14"/>
      <c r="IZ677" s="14"/>
      <c r="JA677" s="14"/>
      <c r="JB677" s="14"/>
      <c r="JC677" s="14"/>
      <c r="JD677" s="14"/>
      <c r="JE677" s="14"/>
      <c r="JF677" s="14"/>
      <c r="JG677" s="14"/>
      <c r="JH677" s="14"/>
      <c r="JI677" s="14"/>
      <c r="JJ677" s="14"/>
      <c r="JK677" s="14"/>
      <c r="JL677" s="14"/>
      <c r="JM677" s="14"/>
      <c r="JN677" s="14"/>
      <c r="JO677" s="14"/>
      <c r="JP677" s="14"/>
      <c r="JQ677" s="14"/>
      <c r="JR677" s="14"/>
      <c r="JS677" s="14"/>
      <c r="JT677" s="14"/>
      <c r="JU677" s="14"/>
      <c r="JV677" s="14"/>
      <c r="JW677" s="14"/>
      <c r="JX677" s="14"/>
      <c r="JY677" s="14"/>
      <c r="JZ677" s="14"/>
      <c r="KA677" s="14"/>
      <c r="KB677" s="14"/>
      <c r="KC677" s="14"/>
      <c r="KD677" s="14"/>
      <c r="KE677" s="14"/>
      <c r="KF677" s="14"/>
      <c r="KG677" s="14"/>
      <c r="KH677" s="14"/>
      <c r="KI677" s="14"/>
      <c r="KJ677" s="14"/>
      <c r="KK677" s="14"/>
      <c r="KL677" s="14"/>
      <c r="KM677" s="14"/>
      <c r="KN677" s="14"/>
      <c r="KO677" s="14"/>
      <c r="KP677" s="14"/>
      <c r="KQ677" s="14"/>
      <c r="KR677" s="14"/>
      <c r="KS677" s="14"/>
      <c r="KT677" s="14"/>
      <c r="KU677" s="14"/>
      <c r="KV677" s="14"/>
      <c r="KW677" s="14"/>
      <c r="KX677" s="14"/>
      <c r="KY677" s="14"/>
      <c r="KZ677" s="14"/>
      <c r="LA677" s="14"/>
      <c r="LB677" s="14"/>
      <c r="LC677" s="14"/>
      <c r="LD677" s="14"/>
      <c r="LE677" s="14"/>
      <c r="LF677" s="14"/>
      <c r="LG677" s="14"/>
      <c r="LH677" s="14"/>
      <c r="LI677" s="14"/>
      <c r="LJ677" s="14"/>
      <c r="LK677" s="14"/>
      <c r="LL677" s="14"/>
      <c r="LM677" s="14"/>
      <c r="LN677" s="14"/>
      <c r="LO677" s="14"/>
      <c r="LP677" s="14"/>
      <c r="LQ677" s="14"/>
      <c r="LR677" s="14"/>
      <c r="LS677" s="14"/>
      <c r="LT677" s="14"/>
      <c r="LU677" s="14"/>
      <c r="LV677" s="14"/>
      <c r="LW677" s="14"/>
      <c r="LX677" s="14"/>
      <c r="LY677" s="14"/>
      <c r="LZ677" s="14"/>
      <c r="MA677" s="14"/>
      <c r="MB677" s="14"/>
      <c r="MC677" s="14"/>
      <c r="MD677" s="14"/>
      <c r="ME677" s="14"/>
      <c r="MF677" s="14"/>
      <c r="MG677" s="14"/>
      <c r="MH677" s="14"/>
      <c r="MI677" s="14"/>
      <c r="MJ677" s="14"/>
      <c r="MK677" s="14"/>
      <c r="ML677" s="14"/>
      <c r="MM677" s="14"/>
      <c r="MN677" s="14"/>
      <c r="MO677" s="14"/>
      <c r="MP677" s="14"/>
      <c r="MQ677" s="14"/>
      <c r="MR677" s="14"/>
      <c r="MS677" s="14"/>
    </row>
    <row r="678" spans="1:357"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c r="IR678" s="14"/>
      <c r="IS678" s="14"/>
      <c r="IT678" s="14"/>
      <c r="IU678" s="14"/>
      <c r="IV678" s="14"/>
      <c r="IW678" s="14"/>
      <c r="IX678" s="14"/>
      <c r="IY678" s="14"/>
      <c r="IZ678" s="14"/>
      <c r="JA678" s="14"/>
      <c r="JB678" s="14"/>
      <c r="JC678" s="14"/>
      <c r="JD678" s="14"/>
      <c r="JE678" s="14"/>
      <c r="JF678" s="14"/>
      <c r="JG678" s="14"/>
      <c r="JH678" s="14"/>
      <c r="JI678" s="14"/>
      <c r="JJ678" s="14"/>
      <c r="JK678" s="14"/>
      <c r="JL678" s="14"/>
      <c r="JM678" s="14"/>
      <c r="JN678" s="14"/>
      <c r="JO678" s="14"/>
      <c r="JP678" s="14"/>
      <c r="JQ678" s="14"/>
      <c r="JR678" s="14"/>
      <c r="JS678" s="14"/>
      <c r="JT678" s="14"/>
      <c r="JU678" s="14"/>
      <c r="JV678" s="14"/>
      <c r="JW678" s="14"/>
      <c r="JX678" s="14"/>
      <c r="JY678" s="14"/>
      <c r="JZ678" s="14"/>
      <c r="KA678" s="14"/>
      <c r="KB678" s="14"/>
      <c r="KC678" s="14"/>
      <c r="KD678" s="14"/>
      <c r="KE678" s="14"/>
      <c r="KF678" s="14"/>
      <c r="KG678" s="14"/>
      <c r="KH678" s="14"/>
      <c r="KI678" s="14"/>
      <c r="KJ678" s="14"/>
      <c r="KK678" s="14"/>
      <c r="KL678" s="14"/>
      <c r="KM678" s="14"/>
      <c r="KN678" s="14"/>
      <c r="KO678" s="14"/>
      <c r="KP678" s="14"/>
      <c r="KQ678" s="14"/>
      <c r="KR678" s="14"/>
      <c r="KS678" s="14"/>
      <c r="KT678" s="14"/>
      <c r="KU678" s="14"/>
      <c r="KV678" s="14"/>
      <c r="KW678" s="14"/>
      <c r="KX678" s="14"/>
      <c r="KY678" s="14"/>
      <c r="KZ678" s="14"/>
      <c r="LA678" s="14"/>
      <c r="LB678" s="14"/>
      <c r="LC678" s="14"/>
      <c r="LD678" s="14"/>
      <c r="LE678" s="14"/>
      <c r="LF678" s="14"/>
      <c r="LG678" s="14"/>
      <c r="LH678" s="14"/>
      <c r="LI678" s="14"/>
      <c r="LJ678" s="14"/>
      <c r="LK678" s="14"/>
      <c r="LL678" s="14"/>
      <c r="LM678" s="14"/>
      <c r="LN678" s="14"/>
      <c r="LO678" s="14"/>
      <c r="LP678" s="14"/>
      <c r="LQ678" s="14"/>
      <c r="LR678" s="14"/>
      <c r="LS678" s="14"/>
      <c r="LT678" s="14"/>
      <c r="LU678" s="14"/>
      <c r="LV678" s="14"/>
      <c r="LW678" s="14"/>
      <c r="LX678" s="14"/>
      <c r="LY678" s="14"/>
      <c r="LZ678" s="14"/>
      <c r="MA678" s="14"/>
      <c r="MB678" s="14"/>
      <c r="MC678" s="14"/>
      <c r="MD678" s="14"/>
      <c r="ME678" s="14"/>
      <c r="MF678" s="14"/>
      <c r="MG678" s="14"/>
      <c r="MH678" s="14"/>
      <c r="MI678" s="14"/>
      <c r="MJ678" s="14"/>
      <c r="MK678" s="14"/>
      <c r="ML678" s="14"/>
      <c r="MM678" s="14"/>
      <c r="MN678" s="14"/>
      <c r="MO678" s="14"/>
      <c r="MP678" s="14"/>
      <c r="MQ678" s="14"/>
      <c r="MR678" s="14"/>
      <c r="MS678" s="14"/>
    </row>
    <row r="679" spans="1:357"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c r="IR679" s="14"/>
      <c r="IS679" s="14"/>
      <c r="IT679" s="14"/>
      <c r="IU679" s="14"/>
      <c r="IV679" s="14"/>
      <c r="IW679" s="14"/>
      <c r="IX679" s="14"/>
      <c r="IY679" s="14"/>
      <c r="IZ679" s="14"/>
      <c r="JA679" s="14"/>
      <c r="JB679" s="14"/>
      <c r="JC679" s="14"/>
      <c r="JD679" s="14"/>
      <c r="JE679" s="14"/>
      <c r="JF679" s="14"/>
      <c r="JG679" s="14"/>
      <c r="JH679" s="14"/>
      <c r="JI679" s="14"/>
      <c r="JJ679" s="14"/>
      <c r="JK679" s="14"/>
      <c r="JL679" s="14"/>
      <c r="JM679" s="14"/>
      <c r="JN679" s="14"/>
      <c r="JO679" s="14"/>
      <c r="JP679" s="14"/>
      <c r="JQ679" s="14"/>
      <c r="JR679" s="14"/>
      <c r="JS679" s="14"/>
      <c r="JT679" s="14"/>
      <c r="JU679" s="14"/>
      <c r="JV679" s="14"/>
      <c r="JW679" s="14"/>
      <c r="JX679" s="14"/>
      <c r="JY679" s="14"/>
      <c r="JZ679" s="14"/>
      <c r="KA679" s="14"/>
      <c r="KB679" s="14"/>
      <c r="KC679" s="14"/>
      <c r="KD679" s="14"/>
      <c r="KE679" s="14"/>
      <c r="KF679" s="14"/>
      <c r="KG679" s="14"/>
      <c r="KH679" s="14"/>
      <c r="KI679" s="14"/>
      <c r="KJ679" s="14"/>
      <c r="KK679" s="14"/>
      <c r="KL679" s="14"/>
      <c r="KM679" s="14"/>
      <c r="KN679" s="14"/>
      <c r="KO679" s="14"/>
      <c r="KP679" s="14"/>
      <c r="KQ679" s="14"/>
      <c r="KR679" s="14"/>
      <c r="KS679" s="14"/>
      <c r="KT679" s="14"/>
      <c r="KU679" s="14"/>
      <c r="KV679" s="14"/>
      <c r="KW679" s="14"/>
      <c r="KX679" s="14"/>
      <c r="KY679" s="14"/>
      <c r="KZ679" s="14"/>
      <c r="LA679" s="14"/>
      <c r="LB679" s="14"/>
      <c r="LC679" s="14"/>
      <c r="LD679" s="14"/>
      <c r="LE679" s="14"/>
      <c r="LF679" s="14"/>
      <c r="LG679" s="14"/>
      <c r="LH679" s="14"/>
      <c r="LI679" s="14"/>
      <c r="LJ679" s="14"/>
      <c r="LK679" s="14"/>
      <c r="LL679" s="14"/>
      <c r="LM679" s="14"/>
      <c r="LN679" s="14"/>
      <c r="LO679" s="14"/>
      <c r="LP679" s="14"/>
      <c r="LQ679" s="14"/>
      <c r="LR679" s="14"/>
      <c r="LS679" s="14"/>
      <c r="LT679" s="14"/>
      <c r="LU679" s="14"/>
      <c r="LV679" s="14"/>
      <c r="LW679" s="14"/>
      <c r="LX679" s="14"/>
      <c r="LY679" s="14"/>
      <c r="LZ679" s="14"/>
      <c r="MA679" s="14"/>
      <c r="MB679" s="14"/>
      <c r="MC679" s="14"/>
      <c r="MD679" s="14"/>
      <c r="ME679" s="14"/>
      <c r="MF679" s="14"/>
      <c r="MG679" s="14"/>
      <c r="MH679" s="14"/>
      <c r="MI679" s="14"/>
      <c r="MJ679" s="14"/>
      <c r="MK679" s="14"/>
      <c r="ML679" s="14"/>
      <c r="MM679" s="14"/>
      <c r="MN679" s="14"/>
      <c r="MO679" s="14"/>
      <c r="MP679" s="14"/>
      <c r="MQ679" s="14"/>
      <c r="MR679" s="14"/>
      <c r="MS679" s="14"/>
    </row>
    <row r="680" spans="1:357"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c r="IR680" s="14"/>
      <c r="IS680" s="14"/>
      <c r="IT680" s="14"/>
      <c r="IU680" s="14"/>
      <c r="IV680" s="14"/>
      <c r="IW680" s="14"/>
      <c r="IX680" s="14"/>
      <c r="IY680" s="14"/>
      <c r="IZ680" s="14"/>
      <c r="JA680" s="14"/>
      <c r="JB680" s="14"/>
      <c r="JC680" s="14"/>
      <c r="JD680" s="14"/>
      <c r="JE680" s="14"/>
      <c r="JF680" s="14"/>
      <c r="JG680" s="14"/>
      <c r="JH680" s="14"/>
      <c r="JI680" s="14"/>
      <c r="JJ680" s="14"/>
      <c r="JK680" s="14"/>
      <c r="JL680" s="14"/>
      <c r="JM680" s="14"/>
      <c r="JN680" s="14"/>
      <c r="JO680" s="14"/>
      <c r="JP680" s="14"/>
      <c r="JQ680" s="14"/>
      <c r="JR680" s="14"/>
      <c r="JS680" s="14"/>
      <c r="JT680" s="14"/>
      <c r="JU680" s="14"/>
      <c r="JV680" s="14"/>
      <c r="JW680" s="14"/>
      <c r="JX680" s="14"/>
      <c r="JY680" s="14"/>
      <c r="JZ680" s="14"/>
      <c r="KA680" s="14"/>
      <c r="KB680" s="14"/>
      <c r="KC680" s="14"/>
      <c r="KD680" s="14"/>
      <c r="KE680" s="14"/>
      <c r="KF680" s="14"/>
      <c r="KG680" s="14"/>
      <c r="KH680" s="14"/>
      <c r="KI680" s="14"/>
      <c r="KJ680" s="14"/>
      <c r="KK680" s="14"/>
      <c r="KL680" s="14"/>
      <c r="KM680" s="14"/>
      <c r="KN680" s="14"/>
      <c r="KO680" s="14"/>
      <c r="KP680" s="14"/>
      <c r="KQ680" s="14"/>
      <c r="KR680" s="14"/>
      <c r="KS680" s="14"/>
      <c r="KT680" s="14"/>
      <c r="KU680" s="14"/>
      <c r="KV680" s="14"/>
      <c r="KW680" s="14"/>
      <c r="KX680" s="14"/>
      <c r="KY680" s="14"/>
      <c r="KZ680" s="14"/>
      <c r="LA680" s="14"/>
      <c r="LB680" s="14"/>
      <c r="LC680" s="14"/>
      <c r="LD680" s="14"/>
      <c r="LE680" s="14"/>
      <c r="LF680" s="14"/>
      <c r="LG680" s="14"/>
      <c r="LH680" s="14"/>
      <c r="LI680" s="14"/>
      <c r="LJ680" s="14"/>
      <c r="LK680" s="14"/>
      <c r="LL680" s="14"/>
      <c r="LM680" s="14"/>
      <c r="LN680" s="14"/>
      <c r="LO680" s="14"/>
      <c r="LP680" s="14"/>
      <c r="LQ680" s="14"/>
      <c r="LR680" s="14"/>
      <c r="LS680" s="14"/>
      <c r="LT680" s="14"/>
      <c r="LU680" s="14"/>
      <c r="LV680" s="14"/>
      <c r="LW680" s="14"/>
      <c r="LX680" s="14"/>
      <c r="LY680" s="14"/>
      <c r="LZ680" s="14"/>
      <c r="MA680" s="14"/>
      <c r="MB680" s="14"/>
      <c r="MC680" s="14"/>
      <c r="MD680" s="14"/>
      <c r="ME680" s="14"/>
      <c r="MF680" s="14"/>
      <c r="MG680" s="14"/>
      <c r="MH680" s="14"/>
      <c r="MI680" s="14"/>
      <c r="MJ680" s="14"/>
      <c r="MK680" s="14"/>
      <c r="ML680" s="14"/>
      <c r="MM680" s="14"/>
      <c r="MN680" s="14"/>
      <c r="MO680" s="14"/>
      <c r="MP680" s="14"/>
      <c r="MQ680" s="14"/>
      <c r="MR680" s="14"/>
      <c r="MS680" s="14"/>
    </row>
    <row r="681" spans="1:357"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c r="IR681" s="14"/>
      <c r="IS681" s="14"/>
      <c r="IT681" s="14"/>
      <c r="IU681" s="14"/>
      <c r="IV681" s="14"/>
      <c r="IW681" s="14"/>
      <c r="IX681" s="14"/>
      <c r="IY681" s="14"/>
      <c r="IZ681" s="14"/>
      <c r="JA681" s="14"/>
      <c r="JB681" s="14"/>
      <c r="JC681" s="14"/>
      <c r="JD681" s="14"/>
      <c r="JE681" s="14"/>
      <c r="JF681" s="14"/>
      <c r="JG681" s="14"/>
      <c r="JH681" s="14"/>
      <c r="JI681" s="14"/>
      <c r="JJ681" s="14"/>
      <c r="JK681" s="14"/>
      <c r="JL681" s="14"/>
      <c r="JM681" s="14"/>
      <c r="JN681" s="14"/>
      <c r="JO681" s="14"/>
      <c r="JP681" s="14"/>
      <c r="JQ681" s="14"/>
      <c r="JR681" s="14"/>
      <c r="JS681" s="14"/>
      <c r="JT681" s="14"/>
      <c r="JU681" s="14"/>
      <c r="JV681" s="14"/>
      <c r="JW681" s="14"/>
      <c r="JX681" s="14"/>
      <c r="JY681" s="14"/>
      <c r="JZ681" s="14"/>
      <c r="KA681" s="14"/>
      <c r="KB681" s="14"/>
      <c r="KC681" s="14"/>
      <c r="KD681" s="14"/>
      <c r="KE681" s="14"/>
      <c r="KF681" s="14"/>
      <c r="KG681" s="14"/>
      <c r="KH681" s="14"/>
      <c r="KI681" s="14"/>
      <c r="KJ681" s="14"/>
      <c r="KK681" s="14"/>
      <c r="KL681" s="14"/>
      <c r="KM681" s="14"/>
      <c r="KN681" s="14"/>
      <c r="KO681" s="14"/>
      <c r="KP681" s="14"/>
      <c r="KQ681" s="14"/>
      <c r="KR681" s="14"/>
      <c r="KS681" s="14"/>
      <c r="KT681" s="14"/>
      <c r="KU681" s="14"/>
      <c r="KV681" s="14"/>
      <c r="KW681" s="14"/>
      <c r="KX681" s="14"/>
      <c r="KY681" s="14"/>
      <c r="KZ681" s="14"/>
      <c r="LA681" s="14"/>
      <c r="LB681" s="14"/>
      <c r="LC681" s="14"/>
      <c r="LD681" s="14"/>
      <c r="LE681" s="14"/>
      <c r="LF681" s="14"/>
      <c r="LG681" s="14"/>
      <c r="LH681" s="14"/>
      <c r="LI681" s="14"/>
      <c r="LJ681" s="14"/>
      <c r="LK681" s="14"/>
      <c r="LL681" s="14"/>
      <c r="LM681" s="14"/>
      <c r="LN681" s="14"/>
      <c r="LO681" s="14"/>
      <c r="LP681" s="14"/>
      <c r="LQ681" s="14"/>
      <c r="LR681" s="14"/>
      <c r="LS681" s="14"/>
      <c r="LT681" s="14"/>
      <c r="LU681" s="14"/>
      <c r="LV681" s="14"/>
      <c r="LW681" s="14"/>
      <c r="LX681" s="14"/>
      <c r="LY681" s="14"/>
      <c r="LZ681" s="14"/>
      <c r="MA681" s="14"/>
      <c r="MB681" s="14"/>
      <c r="MC681" s="14"/>
      <c r="MD681" s="14"/>
      <c r="ME681" s="14"/>
      <c r="MF681" s="14"/>
      <c r="MG681" s="14"/>
      <c r="MH681" s="14"/>
      <c r="MI681" s="14"/>
      <c r="MJ681" s="14"/>
      <c r="MK681" s="14"/>
      <c r="ML681" s="14"/>
      <c r="MM681" s="14"/>
      <c r="MN681" s="14"/>
      <c r="MO681" s="14"/>
      <c r="MP681" s="14"/>
      <c r="MQ681" s="14"/>
      <c r="MR681" s="14"/>
      <c r="MS681" s="14"/>
    </row>
    <row r="682" spans="1:357"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c r="IR682" s="14"/>
      <c r="IS682" s="14"/>
      <c r="IT682" s="14"/>
      <c r="IU682" s="14"/>
      <c r="IV682" s="14"/>
      <c r="IW682" s="14"/>
      <c r="IX682" s="14"/>
      <c r="IY682" s="14"/>
      <c r="IZ682" s="14"/>
      <c r="JA682" s="14"/>
      <c r="JB682" s="14"/>
      <c r="JC682" s="14"/>
      <c r="JD682" s="14"/>
      <c r="JE682" s="14"/>
      <c r="JF682" s="14"/>
      <c r="JG682" s="14"/>
      <c r="JH682" s="14"/>
      <c r="JI682" s="14"/>
      <c r="JJ682" s="14"/>
      <c r="JK682" s="14"/>
      <c r="JL682" s="14"/>
      <c r="JM682" s="14"/>
      <c r="JN682" s="14"/>
      <c r="JO682" s="14"/>
      <c r="JP682" s="14"/>
      <c r="JQ682" s="14"/>
      <c r="JR682" s="14"/>
      <c r="JS682" s="14"/>
      <c r="JT682" s="14"/>
      <c r="JU682" s="14"/>
      <c r="JV682" s="14"/>
      <c r="JW682" s="14"/>
      <c r="JX682" s="14"/>
      <c r="JY682" s="14"/>
      <c r="JZ682" s="14"/>
      <c r="KA682" s="14"/>
      <c r="KB682" s="14"/>
      <c r="KC682" s="14"/>
      <c r="KD682" s="14"/>
      <c r="KE682" s="14"/>
      <c r="KF682" s="14"/>
      <c r="KG682" s="14"/>
      <c r="KH682" s="14"/>
      <c r="KI682" s="14"/>
      <c r="KJ682" s="14"/>
      <c r="KK682" s="14"/>
      <c r="KL682" s="14"/>
      <c r="KM682" s="14"/>
      <c r="KN682" s="14"/>
      <c r="KO682" s="14"/>
      <c r="KP682" s="14"/>
      <c r="KQ682" s="14"/>
      <c r="KR682" s="14"/>
      <c r="KS682" s="14"/>
      <c r="KT682" s="14"/>
      <c r="KU682" s="14"/>
      <c r="KV682" s="14"/>
      <c r="KW682" s="14"/>
      <c r="KX682" s="14"/>
      <c r="KY682" s="14"/>
      <c r="KZ682" s="14"/>
      <c r="LA682" s="14"/>
      <c r="LB682" s="14"/>
      <c r="LC682" s="14"/>
      <c r="LD682" s="14"/>
      <c r="LE682" s="14"/>
      <c r="LF682" s="14"/>
      <c r="LG682" s="14"/>
      <c r="LH682" s="14"/>
      <c r="LI682" s="14"/>
      <c r="LJ682" s="14"/>
      <c r="LK682" s="14"/>
      <c r="LL682" s="14"/>
      <c r="LM682" s="14"/>
      <c r="LN682" s="14"/>
      <c r="LO682" s="14"/>
      <c r="LP682" s="14"/>
      <c r="LQ682" s="14"/>
      <c r="LR682" s="14"/>
      <c r="LS682" s="14"/>
      <c r="LT682" s="14"/>
      <c r="LU682" s="14"/>
      <c r="LV682" s="14"/>
      <c r="LW682" s="14"/>
      <c r="LX682" s="14"/>
      <c r="LY682" s="14"/>
      <c r="LZ682" s="14"/>
      <c r="MA682" s="14"/>
      <c r="MB682" s="14"/>
      <c r="MC682" s="14"/>
      <c r="MD682" s="14"/>
      <c r="ME682" s="14"/>
      <c r="MF682" s="14"/>
      <c r="MG682" s="14"/>
      <c r="MH682" s="14"/>
      <c r="MI682" s="14"/>
      <c r="MJ682" s="14"/>
      <c r="MK682" s="14"/>
      <c r="ML682" s="14"/>
      <c r="MM682" s="14"/>
      <c r="MN682" s="14"/>
      <c r="MO682" s="14"/>
      <c r="MP682" s="14"/>
      <c r="MQ682" s="14"/>
      <c r="MR682" s="14"/>
      <c r="MS682" s="14"/>
    </row>
    <row r="683" spans="1:357"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c r="IR683" s="14"/>
      <c r="IS683" s="14"/>
      <c r="IT683" s="14"/>
      <c r="IU683" s="14"/>
      <c r="IV683" s="14"/>
      <c r="IW683" s="14"/>
      <c r="IX683" s="14"/>
      <c r="IY683" s="14"/>
      <c r="IZ683" s="14"/>
      <c r="JA683" s="14"/>
      <c r="JB683" s="14"/>
      <c r="JC683" s="14"/>
      <c r="JD683" s="14"/>
      <c r="JE683" s="14"/>
      <c r="JF683" s="14"/>
      <c r="JG683" s="14"/>
      <c r="JH683" s="14"/>
      <c r="JI683" s="14"/>
      <c r="JJ683" s="14"/>
      <c r="JK683" s="14"/>
      <c r="JL683" s="14"/>
      <c r="JM683" s="14"/>
      <c r="JN683" s="14"/>
      <c r="JO683" s="14"/>
      <c r="JP683" s="14"/>
      <c r="JQ683" s="14"/>
      <c r="JR683" s="14"/>
      <c r="JS683" s="14"/>
      <c r="JT683" s="14"/>
      <c r="JU683" s="14"/>
      <c r="JV683" s="14"/>
      <c r="JW683" s="14"/>
      <c r="JX683" s="14"/>
      <c r="JY683" s="14"/>
      <c r="JZ683" s="14"/>
      <c r="KA683" s="14"/>
      <c r="KB683" s="14"/>
      <c r="KC683" s="14"/>
      <c r="KD683" s="14"/>
      <c r="KE683" s="14"/>
      <c r="KF683" s="14"/>
      <c r="KG683" s="14"/>
      <c r="KH683" s="14"/>
      <c r="KI683" s="14"/>
      <c r="KJ683" s="14"/>
      <c r="KK683" s="14"/>
      <c r="KL683" s="14"/>
      <c r="KM683" s="14"/>
      <c r="KN683" s="14"/>
      <c r="KO683" s="14"/>
      <c r="KP683" s="14"/>
      <c r="KQ683" s="14"/>
      <c r="KR683" s="14"/>
      <c r="KS683" s="14"/>
      <c r="KT683" s="14"/>
      <c r="KU683" s="14"/>
      <c r="KV683" s="14"/>
      <c r="KW683" s="14"/>
      <c r="KX683" s="14"/>
      <c r="KY683" s="14"/>
      <c r="KZ683" s="14"/>
      <c r="LA683" s="14"/>
      <c r="LB683" s="14"/>
      <c r="LC683" s="14"/>
      <c r="LD683" s="14"/>
      <c r="LE683" s="14"/>
      <c r="LF683" s="14"/>
      <c r="LG683" s="14"/>
      <c r="LH683" s="14"/>
      <c r="LI683" s="14"/>
      <c r="LJ683" s="14"/>
      <c r="LK683" s="14"/>
      <c r="LL683" s="14"/>
      <c r="LM683" s="14"/>
      <c r="LN683" s="14"/>
      <c r="LO683" s="14"/>
      <c r="LP683" s="14"/>
      <c r="LQ683" s="14"/>
      <c r="LR683" s="14"/>
      <c r="LS683" s="14"/>
      <c r="LT683" s="14"/>
      <c r="LU683" s="14"/>
      <c r="LV683" s="14"/>
      <c r="LW683" s="14"/>
      <c r="LX683" s="14"/>
      <c r="LY683" s="14"/>
      <c r="LZ683" s="14"/>
      <c r="MA683" s="14"/>
      <c r="MB683" s="14"/>
      <c r="MC683" s="14"/>
      <c r="MD683" s="14"/>
      <c r="ME683" s="14"/>
      <c r="MF683" s="14"/>
      <c r="MG683" s="14"/>
      <c r="MH683" s="14"/>
      <c r="MI683" s="14"/>
      <c r="MJ683" s="14"/>
      <c r="MK683" s="14"/>
      <c r="ML683" s="14"/>
      <c r="MM683" s="14"/>
      <c r="MN683" s="14"/>
      <c r="MO683" s="14"/>
      <c r="MP683" s="14"/>
      <c r="MQ683" s="14"/>
      <c r="MR683" s="14"/>
      <c r="MS683" s="14"/>
    </row>
    <row r="684" spans="1:357"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c r="IR684" s="14"/>
      <c r="IS684" s="14"/>
      <c r="IT684" s="14"/>
      <c r="IU684" s="14"/>
      <c r="IV684" s="14"/>
      <c r="IW684" s="14"/>
      <c r="IX684" s="14"/>
      <c r="IY684" s="14"/>
      <c r="IZ684" s="14"/>
      <c r="JA684" s="14"/>
      <c r="JB684" s="14"/>
      <c r="JC684" s="14"/>
      <c r="JD684" s="14"/>
      <c r="JE684" s="14"/>
      <c r="JF684" s="14"/>
      <c r="JG684" s="14"/>
      <c r="JH684" s="14"/>
      <c r="JI684" s="14"/>
      <c r="JJ684" s="14"/>
      <c r="JK684" s="14"/>
      <c r="JL684" s="14"/>
      <c r="JM684" s="14"/>
      <c r="JN684" s="14"/>
      <c r="JO684" s="14"/>
      <c r="JP684" s="14"/>
      <c r="JQ684" s="14"/>
      <c r="JR684" s="14"/>
      <c r="JS684" s="14"/>
      <c r="JT684" s="14"/>
      <c r="JU684" s="14"/>
      <c r="JV684" s="14"/>
      <c r="JW684" s="14"/>
      <c r="JX684" s="14"/>
      <c r="JY684" s="14"/>
      <c r="JZ684" s="14"/>
      <c r="KA684" s="14"/>
      <c r="KB684" s="14"/>
      <c r="KC684" s="14"/>
      <c r="KD684" s="14"/>
      <c r="KE684" s="14"/>
      <c r="KF684" s="14"/>
      <c r="KG684" s="14"/>
      <c r="KH684" s="14"/>
      <c r="KI684" s="14"/>
      <c r="KJ684" s="14"/>
      <c r="KK684" s="14"/>
      <c r="KL684" s="14"/>
      <c r="KM684" s="14"/>
      <c r="KN684" s="14"/>
      <c r="KO684" s="14"/>
      <c r="KP684" s="14"/>
      <c r="KQ684" s="14"/>
      <c r="KR684" s="14"/>
      <c r="KS684" s="14"/>
      <c r="KT684" s="14"/>
      <c r="KU684" s="14"/>
      <c r="KV684" s="14"/>
      <c r="KW684" s="14"/>
      <c r="KX684" s="14"/>
      <c r="KY684" s="14"/>
      <c r="KZ684" s="14"/>
      <c r="LA684" s="14"/>
      <c r="LB684" s="14"/>
      <c r="LC684" s="14"/>
      <c r="LD684" s="14"/>
      <c r="LE684" s="14"/>
      <c r="LF684" s="14"/>
      <c r="LG684" s="14"/>
      <c r="LH684" s="14"/>
      <c r="LI684" s="14"/>
      <c r="LJ684" s="14"/>
      <c r="LK684" s="14"/>
      <c r="LL684" s="14"/>
      <c r="LM684" s="14"/>
      <c r="LN684" s="14"/>
      <c r="LO684" s="14"/>
      <c r="LP684" s="14"/>
      <c r="LQ684" s="14"/>
      <c r="LR684" s="14"/>
      <c r="LS684" s="14"/>
      <c r="LT684" s="14"/>
      <c r="LU684" s="14"/>
      <c r="LV684" s="14"/>
      <c r="LW684" s="14"/>
      <c r="LX684" s="14"/>
      <c r="LY684" s="14"/>
      <c r="LZ684" s="14"/>
      <c r="MA684" s="14"/>
      <c r="MB684" s="14"/>
      <c r="MC684" s="14"/>
      <c r="MD684" s="14"/>
      <c r="ME684" s="14"/>
      <c r="MF684" s="14"/>
      <c r="MG684" s="14"/>
      <c r="MH684" s="14"/>
      <c r="MI684" s="14"/>
      <c r="MJ684" s="14"/>
      <c r="MK684" s="14"/>
      <c r="ML684" s="14"/>
      <c r="MM684" s="14"/>
      <c r="MN684" s="14"/>
      <c r="MO684" s="14"/>
      <c r="MP684" s="14"/>
      <c r="MQ684" s="14"/>
      <c r="MR684" s="14"/>
      <c r="MS684" s="14"/>
    </row>
    <row r="685" spans="1:357"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c r="IR685" s="14"/>
      <c r="IS685" s="14"/>
      <c r="IT685" s="14"/>
      <c r="IU685" s="14"/>
      <c r="IV685" s="14"/>
      <c r="IW685" s="14"/>
      <c r="IX685" s="14"/>
      <c r="IY685" s="14"/>
      <c r="IZ685" s="14"/>
      <c r="JA685" s="14"/>
      <c r="JB685" s="14"/>
      <c r="JC685" s="14"/>
      <c r="JD685" s="14"/>
      <c r="JE685" s="14"/>
      <c r="JF685" s="14"/>
      <c r="JG685" s="14"/>
      <c r="JH685" s="14"/>
      <c r="JI685" s="14"/>
      <c r="JJ685" s="14"/>
      <c r="JK685" s="14"/>
      <c r="JL685" s="14"/>
      <c r="JM685" s="14"/>
      <c r="JN685" s="14"/>
      <c r="JO685" s="14"/>
      <c r="JP685" s="14"/>
      <c r="JQ685" s="14"/>
      <c r="JR685" s="14"/>
      <c r="JS685" s="14"/>
      <c r="JT685" s="14"/>
      <c r="JU685" s="14"/>
      <c r="JV685" s="14"/>
      <c r="JW685" s="14"/>
      <c r="JX685" s="14"/>
      <c r="JY685" s="14"/>
      <c r="JZ685" s="14"/>
      <c r="KA685" s="14"/>
      <c r="KB685" s="14"/>
      <c r="KC685" s="14"/>
      <c r="KD685" s="14"/>
      <c r="KE685" s="14"/>
      <c r="KF685" s="14"/>
      <c r="KG685" s="14"/>
      <c r="KH685" s="14"/>
      <c r="KI685" s="14"/>
      <c r="KJ685" s="14"/>
      <c r="KK685" s="14"/>
      <c r="KL685" s="14"/>
      <c r="KM685" s="14"/>
      <c r="KN685" s="14"/>
      <c r="KO685" s="14"/>
      <c r="KP685" s="14"/>
      <c r="KQ685" s="14"/>
      <c r="KR685" s="14"/>
      <c r="KS685" s="14"/>
      <c r="KT685" s="14"/>
      <c r="KU685" s="14"/>
      <c r="KV685" s="14"/>
      <c r="KW685" s="14"/>
      <c r="KX685" s="14"/>
      <c r="KY685" s="14"/>
      <c r="KZ685" s="14"/>
      <c r="LA685" s="14"/>
      <c r="LB685" s="14"/>
      <c r="LC685" s="14"/>
      <c r="LD685" s="14"/>
      <c r="LE685" s="14"/>
      <c r="LF685" s="14"/>
      <c r="LG685" s="14"/>
      <c r="LH685" s="14"/>
      <c r="LI685" s="14"/>
      <c r="LJ685" s="14"/>
      <c r="LK685" s="14"/>
      <c r="LL685" s="14"/>
      <c r="LM685" s="14"/>
      <c r="LN685" s="14"/>
      <c r="LO685" s="14"/>
      <c r="LP685" s="14"/>
      <c r="LQ685" s="14"/>
      <c r="LR685" s="14"/>
      <c r="LS685" s="14"/>
      <c r="LT685" s="14"/>
      <c r="LU685" s="14"/>
      <c r="LV685" s="14"/>
      <c r="LW685" s="14"/>
      <c r="LX685" s="14"/>
      <c r="LY685" s="14"/>
      <c r="LZ685" s="14"/>
      <c r="MA685" s="14"/>
      <c r="MB685" s="14"/>
      <c r="MC685" s="14"/>
      <c r="MD685" s="14"/>
      <c r="ME685" s="14"/>
      <c r="MF685" s="14"/>
      <c r="MG685" s="14"/>
      <c r="MH685" s="14"/>
      <c r="MI685" s="14"/>
      <c r="MJ685" s="14"/>
      <c r="MK685" s="14"/>
      <c r="ML685" s="14"/>
      <c r="MM685" s="14"/>
      <c r="MN685" s="14"/>
      <c r="MO685" s="14"/>
      <c r="MP685" s="14"/>
      <c r="MQ685" s="14"/>
      <c r="MR685" s="14"/>
      <c r="MS685" s="14"/>
    </row>
    <row r="686" spans="1:357"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c r="IR686" s="14"/>
      <c r="IS686" s="14"/>
      <c r="IT686" s="14"/>
      <c r="IU686" s="14"/>
      <c r="IV686" s="14"/>
      <c r="IW686" s="14"/>
      <c r="IX686" s="14"/>
      <c r="IY686" s="14"/>
      <c r="IZ686" s="14"/>
      <c r="JA686" s="14"/>
      <c r="JB686" s="14"/>
      <c r="JC686" s="14"/>
      <c r="JD686" s="14"/>
      <c r="JE686" s="14"/>
      <c r="JF686" s="14"/>
      <c r="JG686" s="14"/>
      <c r="JH686" s="14"/>
      <c r="JI686" s="14"/>
      <c r="JJ686" s="14"/>
      <c r="JK686" s="14"/>
      <c r="JL686" s="14"/>
      <c r="JM686" s="14"/>
      <c r="JN686" s="14"/>
      <c r="JO686" s="14"/>
      <c r="JP686" s="14"/>
      <c r="JQ686" s="14"/>
      <c r="JR686" s="14"/>
      <c r="JS686" s="14"/>
      <c r="JT686" s="14"/>
      <c r="JU686" s="14"/>
      <c r="JV686" s="14"/>
      <c r="JW686" s="14"/>
      <c r="JX686" s="14"/>
      <c r="JY686" s="14"/>
      <c r="JZ686" s="14"/>
      <c r="KA686" s="14"/>
      <c r="KB686" s="14"/>
      <c r="KC686" s="14"/>
      <c r="KD686" s="14"/>
      <c r="KE686" s="14"/>
      <c r="KF686" s="14"/>
      <c r="KG686" s="14"/>
      <c r="KH686" s="14"/>
      <c r="KI686" s="14"/>
      <c r="KJ686" s="14"/>
      <c r="KK686" s="14"/>
      <c r="KL686" s="14"/>
      <c r="KM686" s="14"/>
      <c r="KN686" s="14"/>
      <c r="KO686" s="14"/>
      <c r="KP686" s="14"/>
      <c r="KQ686" s="14"/>
      <c r="KR686" s="14"/>
      <c r="KS686" s="14"/>
      <c r="KT686" s="14"/>
      <c r="KU686" s="14"/>
      <c r="KV686" s="14"/>
      <c r="KW686" s="14"/>
      <c r="KX686" s="14"/>
      <c r="KY686" s="14"/>
      <c r="KZ686" s="14"/>
      <c r="LA686" s="14"/>
      <c r="LB686" s="14"/>
      <c r="LC686" s="14"/>
      <c r="LD686" s="14"/>
      <c r="LE686" s="14"/>
      <c r="LF686" s="14"/>
      <c r="LG686" s="14"/>
      <c r="LH686" s="14"/>
      <c r="LI686" s="14"/>
      <c r="LJ686" s="14"/>
      <c r="LK686" s="14"/>
      <c r="LL686" s="14"/>
      <c r="LM686" s="14"/>
      <c r="LN686" s="14"/>
      <c r="LO686" s="14"/>
      <c r="LP686" s="14"/>
      <c r="LQ686" s="14"/>
      <c r="LR686" s="14"/>
      <c r="LS686" s="14"/>
      <c r="LT686" s="14"/>
      <c r="LU686" s="14"/>
      <c r="LV686" s="14"/>
      <c r="LW686" s="14"/>
      <c r="LX686" s="14"/>
      <c r="LY686" s="14"/>
      <c r="LZ686" s="14"/>
      <c r="MA686" s="14"/>
      <c r="MB686" s="14"/>
      <c r="MC686" s="14"/>
      <c r="MD686" s="14"/>
      <c r="ME686" s="14"/>
      <c r="MF686" s="14"/>
      <c r="MG686" s="14"/>
      <c r="MH686" s="14"/>
      <c r="MI686" s="14"/>
      <c r="MJ686" s="14"/>
      <c r="MK686" s="14"/>
      <c r="ML686" s="14"/>
      <c r="MM686" s="14"/>
      <c r="MN686" s="14"/>
      <c r="MO686" s="14"/>
      <c r="MP686" s="14"/>
      <c r="MQ686" s="14"/>
      <c r="MR686" s="14"/>
      <c r="MS686" s="14"/>
    </row>
    <row r="687" spans="1:357"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c r="IR687" s="14"/>
      <c r="IS687" s="14"/>
      <c r="IT687" s="14"/>
      <c r="IU687" s="14"/>
      <c r="IV687" s="14"/>
      <c r="IW687" s="14"/>
      <c r="IX687" s="14"/>
      <c r="IY687" s="14"/>
      <c r="IZ687" s="14"/>
      <c r="JA687" s="14"/>
      <c r="JB687" s="14"/>
      <c r="JC687" s="14"/>
      <c r="JD687" s="14"/>
      <c r="JE687" s="14"/>
      <c r="JF687" s="14"/>
      <c r="JG687" s="14"/>
      <c r="JH687" s="14"/>
      <c r="JI687" s="14"/>
      <c r="JJ687" s="14"/>
      <c r="JK687" s="14"/>
      <c r="JL687" s="14"/>
      <c r="JM687" s="14"/>
      <c r="JN687" s="14"/>
      <c r="JO687" s="14"/>
      <c r="JP687" s="14"/>
      <c r="JQ687" s="14"/>
      <c r="JR687" s="14"/>
      <c r="JS687" s="14"/>
      <c r="JT687" s="14"/>
      <c r="JU687" s="14"/>
      <c r="JV687" s="14"/>
      <c r="JW687" s="14"/>
      <c r="JX687" s="14"/>
      <c r="JY687" s="14"/>
      <c r="JZ687" s="14"/>
      <c r="KA687" s="14"/>
      <c r="KB687" s="14"/>
      <c r="KC687" s="14"/>
      <c r="KD687" s="14"/>
      <c r="KE687" s="14"/>
      <c r="KF687" s="14"/>
      <c r="KG687" s="14"/>
      <c r="KH687" s="14"/>
      <c r="KI687" s="14"/>
      <c r="KJ687" s="14"/>
      <c r="KK687" s="14"/>
      <c r="KL687" s="14"/>
      <c r="KM687" s="14"/>
      <c r="KN687" s="14"/>
      <c r="KO687" s="14"/>
      <c r="KP687" s="14"/>
      <c r="KQ687" s="14"/>
      <c r="KR687" s="14"/>
      <c r="KS687" s="14"/>
      <c r="KT687" s="14"/>
      <c r="KU687" s="14"/>
      <c r="KV687" s="14"/>
      <c r="KW687" s="14"/>
      <c r="KX687" s="14"/>
      <c r="KY687" s="14"/>
      <c r="KZ687" s="14"/>
      <c r="LA687" s="14"/>
      <c r="LB687" s="14"/>
      <c r="LC687" s="14"/>
      <c r="LD687" s="14"/>
      <c r="LE687" s="14"/>
      <c r="LF687" s="14"/>
      <c r="LG687" s="14"/>
      <c r="LH687" s="14"/>
      <c r="LI687" s="14"/>
      <c r="LJ687" s="14"/>
      <c r="LK687" s="14"/>
      <c r="LL687" s="14"/>
      <c r="LM687" s="14"/>
      <c r="LN687" s="14"/>
      <c r="LO687" s="14"/>
      <c r="LP687" s="14"/>
      <c r="LQ687" s="14"/>
      <c r="LR687" s="14"/>
      <c r="LS687" s="14"/>
      <c r="LT687" s="14"/>
      <c r="LU687" s="14"/>
      <c r="LV687" s="14"/>
      <c r="LW687" s="14"/>
      <c r="LX687" s="14"/>
      <c r="LY687" s="14"/>
      <c r="LZ687" s="14"/>
      <c r="MA687" s="14"/>
      <c r="MB687" s="14"/>
      <c r="MC687" s="14"/>
      <c r="MD687" s="14"/>
      <c r="ME687" s="14"/>
      <c r="MF687" s="14"/>
      <c r="MG687" s="14"/>
      <c r="MH687" s="14"/>
      <c r="MI687" s="14"/>
      <c r="MJ687" s="14"/>
      <c r="MK687" s="14"/>
      <c r="ML687" s="14"/>
      <c r="MM687" s="14"/>
      <c r="MN687" s="14"/>
      <c r="MO687" s="14"/>
      <c r="MP687" s="14"/>
      <c r="MQ687" s="14"/>
      <c r="MR687" s="14"/>
      <c r="MS687" s="14"/>
    </row>
    <row r="688" spans="1:357"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c r="IR688" s="14"/>
      <c r="IS688" s="14"/>
      <c r="IT688" s="14"/>
      <c r="IU688" s="14"/>
      <c r="IV688" s="14"/>
      <c r="IW688" s="14"/>
      <c r="IX688" s="14"/>
      <c r="IY688" s="14"/>
      <c r="IZ688" s="14"/>
      <c r="JA688" s="14"/>
      <c r="JB688" s="14"/>
      <c r="JC688" s="14"/>
      <c r="JD688" s="14"/>
      <c r="JE688" s="14"/>
      <c r="JF688" s="14"/>
      <c r="JG688" s="14"/>
      <c r="JH688" s="14"/>
      <c r="JI688" s="14"/>
      <c r="JJ688" s="14"/>
      <c r="JK688" s="14"/>
      <c r="JL688" s="14"/>
      <c r="JM688" s="14"/>
      <c r="JN688" s="14"/>
      <c r="JO688" s="14"/>
      <c r="JP688" s="14"/>
      <c r="JQ688" s="14"/>
      <c r="JR688" s="14"/>
      <c r="JS688" s="14"/>
      <c r="JT688" s="14"/>
      <c r="JU688" s="14"/>
      <c r="JV688" s="14"/>
      <c r="JW688" s="14"/>
      <c r="JX688" s="14"/>
      <c r="JY688" s="14"/>
      <c r="JZ688" s="14"/>
      <c r="KA688" s="14"/>
      <c r="KB688" s="14"/>
      <c r="KC688" s="14"/>
      <c r="KD688" s="14"/>
      <c r="KE688" s="14"/>
      <c r="KF688" s="14"/>
      <c r="KG688" s="14"/>
      <c r="KH688" s="14"/>
      <c r="KI688" s="14"/>
      <c r="KJ688" s="14"/>
      <c r="KK688" s="14"/>
      <c r="KL688" s="14"/>
      <c r="KM688" s="14"/>
      <c r="KN688" s="14"/>
      <c r="KO688" s="14"/>
      <c r="KP688" s="14"/>
      <c r="KQ688" s="14"/>
      <c r="KR688" s="14"/>
      <c r="KS688" s="14"/>
      <c r="KT688" s="14"/>
      <c r="KU688" s="14"/>
      <c r="KV688" s="14"/>
      <c r="KW688" s="14"/>
      <c r="KX688" s="14"/>
      <c r="KY688" s="14"/>
      <c r="KZ688" s="14"/>
      <c r="LA688" s="14"/>
      <c r="LB688" s="14"/>
      <c r="LC688" s="14"/>
      <c r="LD688" s="14"/>
      <c r="LE688" s="14"/>
      <c r="LF688" s="14"/>
      <c r="LG688" s="14"/>
      <c r="LH688" s="14"/>
      <c r="LI688" s="14"/>
      <c r="LJ688" s="14"/>
      <c r="LK688" s="14"/>
      <c r="LL688" s="14"/>
      <c r="LM688" s="14"/>
      <c r="LN688" s="14"/>
      <c r="LO688" s="14"/>
      <c r="LP688" s="14"/>
      <c r="LQ688" s="14"/>
      <c r="LR688" s="14"/>
      <c r="LS688" s="14"/>
      <c r="LT688" s="14"/>
      <c r="LU688" s="14"/>
      <c r="LV688" s="14"/>
      <c r="LW688" s="14"/>
      <c r="LX688" s="14"/>
      <c r="LY688" s="14"/>
      <c r="LZ688" s="14"/>
      <c r="MA688" s="14"/>
      <c r="MB688" s="14"/>
      <c r="MC688" s="14"/>
      <c r="MD688" s="14"/>
      <c r="ME688" s="14"/>
      <c r="MF688" s="14"/>
      <c r="MG688" s="14"/>
      <c r="MH688" s="14"/>
      <c r="MI688" s="14"/>
      <c r="MJ688" s="14"/>
      <c r="MK688" s="14"/>
      <c r="ML688" s="14"/>
      <c r="MM688" s="14"/>
      <c r="MN688" s="14"/>
      <c r="MO688" s="14"/>
      <c r="MP688" s="14"/>
      <c r="MQ688" s="14"/>
      <c r="MR688" s="14"/>
      <c r="MS688" s="14"/>
    </row>
    <row r="689" spans="1:357"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c r="IU689" s="14"/>
      <c r="IV689" s="14"/>
      <c r="IW689" s="14"/>
      <c r="IX689" s="14"/>
      <c r="IY689" s="14"/>
      <c r="IZ689" s="14"/>
      <c r="JA689" s="14"/>
      <c r="JB689" s="14"/>
      <c r="JC689" s="14"/>
      <c r="JD689" s="14"/>
      <c r="JE689" s="14"/>
      <c r="JF689" s="14"/>
      <c r="JG689" s="14"/>
      <c r="JH689" s="14"/>
      <c r="JI689" s="14"/>
      <c r="JJ689" s="14"/>
      <c r="JK689" s="14"/>
      <c r="JL689" s="14"/>
      <c r="JM689" s="14"/>
      <c r="JN689" s="14"/>
      <c r="JO689" s="14"/>
      <c r="JP689" s="14"/>
      <c r="JQ689" s="14"/>
      <c r="JR689" s="14"/>
      <c r="JS689" s="14"/>
      <c r="JT689" s="14"/>
      <c r="JU689" s="14"/>
      <c r="JV689" s="14"/>
      <c r="JW689" s="14"/>
      <c r="JX689" s="14"/>
      <c r="JY689" s="14"/>
      <c r="JZ689" s="14"/>
      <c r="KA689" s="14"/>
      <c r="KB689" s="14"/>
      <c r="KC689" s="14"/>
      <c r="KD689" s="14"/>
      <c r="KE689" s="14"/>
      <c r="KF689" s="14"/>
      <c r="KG689" s="14"/>
      <c r="KH689" s="14"/>
      <c r="KI689" s="14"/>
      <c r="KJ689" s="14"/>
      <c r="KK689" s="14"/>
      <c r="KL689" s="14"/>
      <c r="KM689" s="14"/>
      <c r="KN689" s="14"/>
      <c r="KO689" s="14"/>
      <c r="KP689" s="14"/>
      <c r="KQ689" s="14"/>
      <c r="KR689" s="14"/>
      <c r="KS689" s="14"/>
      <c r="KT689" s="14"/>
      <c r="KU689" s="14"/>
      <c r="KV689" s="14"/>
      <c r="KW689" s="14"/>
      <c r="KX689" s="14"/>
      <c r="KY689" s="14"/>
      <c r="KZ689" s="14"/>
      <c r="LA689" s="14"/>
      <c r="LB689" s="14"/>
      <c r="LC689" s="14"/>
      <c r="LD689" s="14"/>
      <c r="LE689" s="14"/>
      <c r="LF689" s="14"/>
      <c r="LG689" s="14"/>
      <c r="LH689" s="14"/>
      <c r="LI689" s="14"/>
      <c r="LJ689" s="14"/>
      <c r="LK689" s="14"/>
      <c r="LL689" s="14"/>
      <c r="LM689" s="14"/>
      <c r="LN689" s="14"/>
      <c r="LO689" s="14"/>
      <c r="LP689" s="14"/>
      <c r="LQ689" s="14"/>
      <c r="LR689" s="14"/>
      <c r="LS689" s="14"/>
      <c r="LT689" s="14"/>
      <c r="LU689" s="14"/>
      <c r="LV689" s="14"/>
      <c r="LW689" s="14"/>
      <c r="LX689" s="14"/>
      <c r="LY689" s="14"/>
      <c r="LZ689" s="14"/>
      <c r="MA689" s="14"/>
      <c r="MB689" s="14"/>
      <c r="MC689" s="14"/>
      <c r="MD689" s="14"/>
      <c r="ME689" s="14"/>
      <c r="MF689" s="14"/>
      <c r="MG689" s="14"/>
      <c r="MH689" s="14"/>
      <c r="MI689" s="14"/>
      <c r="MJ689" s="14"/>
      <c r="MK689" s="14"/>
      <c r="ML689" s="14"/>
      <c r="MM689" s="14"/>
      <c r="MN689" s="14"/>
      <c r="MO689" s="14"/>
      <c r="MP689" s="14"/>
      <c r="MQ689" s="14"/>
      <c r="MR689" s="14"/>
      <c r="MS689" s="14"/>
    </row>
    <row r="690" spans="1:357"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c r="IR690" s="14"/>
      <c r="IS690" s="14"/>
      <c r="IT690" s="14"/>
      <c r="IU690" s="14"/>
      <c r="IV690" s="14"/>
      <c r="IW690" s="14"/>
      <c r="IX690" s="14"/>
      <c r="IY690" s="14"/>
      <c r="IZ690" s="14"/>
      <c r="JA690" s="14"/>
      <c r="JB690" s="14"/>
      <c r="JC690" s="14"/>
      <c r="JD690" s="14"/>
      <c r="JE690" s="14"/>
      <c r="JF690" s="14"/>
      <c r="JG690" s="14"/>
      <c r="JH690" s="14"/>
      <c r="JI690" s="14"/>
      <c r="JJ690" s="14"/>
      <c r="JK690" s="14"/>
      <c r="JL690" s="14"/>
      <c r="JM690" s="14"/>
      <c r="JN690" s="14"/>
      <c r="JO690" s="14"/>
      <c r="JP690" s="14"/>
      <c r="JQ690" s="14"/>
      <c r="JR690" s="14"/>
      <c r="JS690" s="14"/>
      <c r="JT690" s="14"/>
      <c r="JU690" s="14"/>
      <c r="JV690" s="14"/>
      <c r="JW690" s="14"/>
      <c r="JX690" s="14"/>
      <c r="JY690" s="14"/>
      <c r="JZ690" s="14"/>
      <c r="KA690" s="14"/>
      <c r="KB690" s="14"/>
      <c r="KC690" s="14"/>
      <c r="KD690" s="14"/>
      <c r="KE690" s="14"/>
      <c r="KF690" s="14"/>
      <c r="KG690" s="14"/>
      <c r="KH690" s="14"/>
      <c r="KI690" s="14"/>
      <c r="KJ690" s="14"/>
      <c r="KK690" s="14"/>
      <c r="KL690" s="14"/>
      <c r="KM690" s="14"/>
      <c r="KN690" s="14"/>
      <c r="KO690" s="14"/>
      <c r="KP690" s="14"/>
      <c r="KQ690" s="14"/>
      <c r="KR690" s="14"/>
      <c r="KS690" s="14"/>
      <c r="KT690" s="14"/>
      <c r="KU690" s="14"/>
      <c r="KV690" s="14"/>
      <c r="KW690" s="14"/>
      <c r="KX690" s="14"/>
      <c r="KY690" s="14"/>
      <c r="KZ690" s="14"/>
      <c r="LA690" s="14"/>
      <c r="LB690" s="14"/>
      <c r="LC690" s="14"/>
      <c r="LD690" s="14"/>
      <c r="LE690" s="14"/>
      <c r="LF690" s="14"/>
      <c r="LG690" s="14"/>
      <c r="LH690" s="14"/>
      <c r="LI690" s="14"/>
      <c r="LJ690" s="14"/>
      <c r="LK690" s="14"/>
      <c r="LL690" s="14"/>
      <c r="LM690" s="14"/>
      <c r="LN690" s="14"/>
      <c r="LO690" s="14"/>
      <c r="LP690" s="14"/>
      <c r="LQ690" s="14"/>
      <c r="LR690" s="14"/>
      <c r="LS690" s="14"/>
      <c r="LT690" s="14"/>
      <c r="LU690" s="14"/>
      <c r="LV690" s="14"/>
      <c r="LW690" s="14"/>
      <c r="LX690" s="14"/>
      <c r="LY690" s="14"/>
      <c r="LZ690" s="14"/>
      <c r="MA690" s="14"/>
      <c r="MB690" s="14"/>
      <c r="MC690" s="14"/>
      <c r="MD690" s="14"/>
      <c r="ME690" s="14"/>
      <c r="MF690" s="14"/>
      <c r="MG690" s="14"/>
      <c r="MH690" s="14"/>
      <c r="MI690" s="14"/>
      <c r="MJ690" s="14"/>
      <c r="MK690" s="14"/>
      <c r="ML690" s="14"/>
      <c r="MM690" s="14"/>
      <c r="MN690" s="14"/>
      <c r="MO690" s="14"/>
      <c r="MP690" s="14"/>
      <c r="MQ690" s="14"/>
      <c r="MR690" s="14"/>
      <c r="MS690" s="14"/>
    </row>
    <row r="691" spans="1:357"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c r="IR691" s="14"/>
      <c r="IS691" s="14"/>
      <c r="IT691" s="14"/>
      <c r="IU691" s="14"/>
      <c r="IV691" s="14"/>
      <c r="IW691" s="14"/>
      <c r="IX691" s="14"/>
      <c r="IY691" s="14"/>
      <c r="IZ691" s="14"/>
      <c r="JA691" s="14"/>
      <c r="JB691" s="14"/>
      <c r="JC691" s="14"/>
      <c r="JD691" s="14"/>
      <c r="JE691" s="14"/>
      <c r="JF691" s="14"/>
      <c r="JG691" s="14"/>
      <c r="JH691" s="14"/>
      <c r="JI691" s="14"/>
      <c r="JJ691" s="14"/>
      <c r="JK691" s="14"/>
      <c r="JL691" s="14"/>
      <c r="JM691" s="14"/>
      <c r="JN691" s="14"/>
      <c r="JO691" s="14"/>
      <c r="JP691" s="14"/>
      <c r="JQ691" s="14"/>
      <c r="JR691" s="14"/>
      <c r="JS691" s="14"/>
      <c r="JT691" s="14"/>
      <c r="JU691" s="14"/>
      <c r="JV691" s="14"/>
      <c r="JW691" s="14"/>
      <c r="JX691" s="14"/>
      <c r="JY691" s="14"/>
      <c r="JZ691" s="14"/>
      <c r="KA691" s="14"/>
      <c r="KB691" s="14"/>
      <c r="KC691" s="14"/>
      <c r="KD691" s="14"/>
      <c r="KE691" s="14"/>
      <c r="KF691" s="14"/>
      <c r="KG691" s="14"/>
      <c r="KH691" s="14"/>
      <c r="KI691" s="14"/>
      <c r="KJ691" s="14"/>
      <c r="KK691" s="14"/>
      <c r="KL691" s="14"/>
      <c r="KM691" s="14"/>
      <c r="KN691" s="14"/>
      <c r="KO691" s="14"/>
      <c r="KP691" s="14"/>
      <c r="KQ691" s="14"/>
      <c r="KR691" s="14"/>
      <c r="KS691" s="14"/>
      <c r="KT691" s="14"/>
      <c r="KU691" s="14"/>
      <c r="KV691" s="14"/>
      <c r="KW691" s="14"/>
      <c r="KX691" s="14"/>
      <c r="KY691" s="14"/>
      <c r="KZ691" s="14"/>
      <c r="LA691" s="14"/>
      <c r="LB691" s="14"/>
      <c r="LC691" s="14"/>
      <c r="LD691" s="14"/>
      <c r="LE691" s="14"/>
      <c r="LF691" s="14"/>
      <c r="LG691" s="14"/>
      <c r="LH691" s="14"/>
      <c r="LI691" s="14"/>
      <c r="LJ691" s="14"/>
      <c r="LK691" s="14"/>
      <c r="LL691" s="14"/>
      <c r="LM691" s="14"/>
      <c r="LN691" s="14"/>
      <c r="LO691" s="14"/>
      <c r="LP691" s="14"/>
      <c r="LQ691" s="14"/>
      <c r="LR691" s="14"/>
      <c r="LS691" s="14"/>
      <c r="LT691" s="14"/>
      <c r="LU691" s="14"/>
      <c r="LV691" s="14"/>
      <c r="LW691" s="14"/>
      <c r="LX691" s="14"/>
      <c r="LY691" s="14"/>
      <c r="LZ691" s="14"/>
      <c r="MA691" s="14"/>
      <c r="MB691" s="14"/>
      <c r="MC691" s="14"/>
      <c r="MD691" s="14"/>
      <c r="ME691" s="14"/>
      <c r="MF691" s="14"/>
      <c r="MG691" s="14"/>
      <c r="MH691" s="14"/>
      <c r="MI691" s="14"/>
      <c r="MJ691" s="14"/>
      <c r="MK691" s="14"/>
      <c r="ML691" s="14"/>
      <c r="MM691" s="14"/>
      <c r="MN691" s="14"/>
      <c r="MO691" s="14"/>
      <c r="MP691" s="14"/>
      <c r="MQ691" s="14"/>
      <c r="MR691" s="14"/>
      <c r="MS691" s="14"/>
    </row>
    <row r="692" spans="1:357"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c r="IR692" s="14"/>
      <c r="IS692" s="14"/>
      <c r="IT692" s="14"/>
      <c r="IU692" s="14"/>
      <c r="IV692" s="14"/>
      <c r="IW692" s="14"/>
      <c r="IX692" s="14"/>
      <c r="IY692" s="14"/>
      <c r="IZ692" s="14"/>
      <c r="JA692" s="14"/>
      <c r="JB692" s="14"/>
      <c r="JC692" s="14"/>
      <c r="JD692" s="14"/>
      <c r="JE692" s="14"/>
      <c r="JF692" s="14"/>
      <c r="JG692" s="14"/>
      <c r="JH692" s="14"/>
      <c r="JI692" s="14"/>
      <c r="JJ692" s="14"/>
      <c r="JK692" s="14"/>
      <c r="JL692" s="14"/>
      <c r="JM692" s="14"/>
      <c r="JN692" s="14"/>
      <c r="JO692" s="14"/>
      <c r="JP692" s="14"/>
      <c r="JQ692" s="14"/>
      <c r="JR692" s="14"/>
      <c r="JS692" s="14"/>
      <c r="JT692" s="14"/>
      <c r="JU692" s="14"/>
      <c r="JV692" s="14"/>
      <c r="JW692" s="14"/>
      <c r="JX692" s="14"/>
      <c r="JY692" s="14"/>
      <c r="JZ692" s="14"/>
      <c r="KA692" s="14"/>
      <c r="KB692" s="14"/>
      <c r="KC692" s="14"/>
      <c r="KD692" s="14"/>
      <c r="KE692" s="14"/>
      <c r="KF692" s="14"/>
      <c r="KG692" s="14"/>
      <c r="KH692" s="14"/>
      <c r="KI692" s="14"/>
      <c r="KJ692" s="14"/>
      <c r="KK692" s="14"/>
      <c r="KL692" s="14"/>
      <c r="KM692" s="14"/>
      <c r="KN692" s="14"/>
      <c r="KO692" s="14"/>
      <c r="KP692" s="14"/>
      <c r="KQ692" s="14"/>
      <c r="KR692" s="14"/>
      <c r="KS692" s="14"/>
      <c r="KT692" s="14"/>
      <c r="KU692" s="14"/>
      <c r="KV692" s="14"/>
      <c r="KW692" s="14"/>
      <c r="KX692" s="14"/>
      <c r="KY692" s="14"/>
      <c r="KZ692" s="14"/>
      <c r="LA692" s="14"/>
      <c r="LB692" s="14"/>
      <c r="LC692" s="14"/>
      <c r="LD692" s="14"/>
      <c r="LE692" s="14"/>
      <c r="LF692" s="14"/>
      <c r="LG692" s="14"/>
      <c r="LH692" s="14"/>
      <c r="LI692" s="14"/>
      <c r="LJ692" s="14"/>
      <c r="LK692" s="14"/>
      <c r="LL692" s="14"/>
      <c r="LM692" s="14"/>
      <c r="LN692" s="14"/>
      <c r="LO692" s="14"/>
      <c r="LP692" s="14"/>
      <c r="LQ692" s="14"/>
      <c r="LR692" s="14"/>
      <c r="LS692" s="14"/>
      <c r="LT692" s="14"/>
      <c r="LU692" s="14"/>
      <c r="LV692" s="14"/>
      <c r="LW692" s="14"/>
      <c r="LX692" s="14"/>
      <c r="LY692" s="14"/>
      <c r="LZ692" s="14"/>
      <c r="MA692" s="14"/>
      <c r="MB692" s="14"/>
      <c r="MC692" s="14"/>
      <c r="MD692" s="14"/>
      <c r="ME692" s="14"/>
      <c r="MF692" s="14"/>
      <c r="MG692" s="14"/>
      <c r="MH692" s="14"/>
      <c r="MI692" s="14"/>
      <c r="MJ692" s="14"/>
      <c r="MK692" s="14"/>
      <c r="ML692" s="14"/>
      <c r="MM692" s="14"/>
      <c r="MN692" s="14"/>
      <c r="MO692" s="14"/>
      <c r="MP692" s="14"/>
      <c r="MQ692" s="14"/>
      <c r="MR692" s="14"/>
      <c r="MS692" s="14"/>
    </row>
    <row r="693" spans="1:357"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c r="IR693" s="14"/>
      <c r="IS693" s="14"/>
      <c r="IT693" s="14"/>
      <c r="IU693" s="14"/>
      <c r="IV693" s="14"/>
      <c r="IW693" s="14"/>
      <c r="IX693" s="14"/>
      <c r="IY693" s="14"/>
      <c r="IZ693" s="14"/>
      <c r="JA693" s="14"/>
      <c r="JB693" s="14"/>
      <c r="JC693" s="14"/>
      <c r="JD693" s="14"/>
      <c r="JE693" s="14"/>
      <c r="JF693" s="14"/>
      <c r="JG693" s="14"/>
      <c r="JH693" s="14"/>
      <c r="JI693" s="14"/>
      <c r="JJ693" s="14"/>
      <c r="JK693" s="14"/>
      <c r="JL693" s="14"/>
      <c r="JM693" s="14"/>
      <c r="JN693" s="14"/>
      <c r="JO693" s="14"/>
      <c r="JP693" s="14"/>
      <c r="JQ693" s="14"/>
      <c r="JR693" s="14"/>
      <c r="JS693" s="14"/>
      <c r="JT693" s="14"/>
      <c r="JU693" s="14"/>
      <c r="JV693" s="14"/>
      <c r="JW693" s="14"/>
      <c r="JX693" s="14"/>
      <c r="JY693" s="14"/>
      <c r="JZ693" s="14"/>
      <c r="KA693" s="14"/>
      <c r="KB693" s="14"/>
      <c r="KC693" s="14"/>
      <c r="KD693" s="14"/>
      <c r="KE693" s="14"/>
      <c r="KF693" s="14"/>
      <c r="KG693" s="14"/>
      <c r="KH693" s="14"/>
      <c r="KI693" s="14"/>
      <c r="KJ693" s="14"/>
      <c r="KK693" s="14"/>
      <c r="KL693" s="14"/>
      <c r="KM693" s="14"/>
      <c r="KN693" s="14"/>
      <c r="KO693" s="14"/>
      <c r="KP693" s="14"/>
      <c r="KQ693" s="14"/>
      <c r="KR693" s="14"/>
      <c r="KS693" s="14"/>
      <c r="KT693" s="14"/>
      <c r="KU693" s="14"/>
      <c r="KV693" s="14"/>
      <c r="KW693" s="14"/>
      <c r="KX693" s="14"/>
      <c r="KY693" s="14"/>
      <c r="KZ693" s="14"/>
      <c r="LA693" s="14"/>
      <c r="LB693" s="14"/>
      <c r="LC693" s="14"/>
      <c r="LD693" s="14"/>
      <c r="LE693" s="14"/>
      <c r="LF693" s="14"/>
      <c r="LG693" s="14"/>
      <c r="LH693" s="14"/>
      <c r="LI693" s="14"/>
      <c r="LJ693" s="14"/>
      <c r="LK693" s="14"/>
      <c r="LL693" s="14"/>
      <c r="LM693" s="14"/>
      <c r="LN693" s="14"/>
      <c r="LO693" s="14"/>
      <c r="LP693" s="14"/>
      <c r="LQ693" s="14"/>
      <c r="LR693" s="14"/>
      <c r="LS693" s="14"/>
      <c r="LT693" s="14"/>
      <c r="LU693" s="14"/>
      <c r="LV693" s="14"/>
      <c r="LW693" s="14"/>
      <c r="LX693" s="14"/>
      <c r="LY693" s="14"/>
      <c r="LZ693" s="14"/>
      <c r="MA693" s="14"/>
      <c r="MB693" s="14"/>
      <c r="MC693" s="14"/>
      <c r="MD693" s="14"/>
      <c r="ME693" s="14"/>
      <c r="MF693" s="14"/>
      <c r="MG693" s="14"/>
      <c r="MH693" s="14"/>
      <c r="MI693" s="14"/>
      <c r="MJ693" s="14"/>
      <c r="MK693" s="14"/>
      <c r="ML693" s="14"/>
      <c r="MM693" s="14"/>
      <c r="MN693" s="14"/>
      <c r="MO693" s="14"/>
      <c r="MP693" s="14"/>
      <c r="MQ693" s="14"/>
      <c r="MR693" s="14"/>
      <c r="MS693" s="14"/>
    </row>
    <row r="694" spans="1:357"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c r="IU694" s="14"/>
      <c r="IV694" s="14"/>
      <c r="IW694" s="14"/>
      <c r="IX694" s="14"/>
      <c r="IY694" s="14"/>
      <c r="IZ694" s="14"/>
      <c r="JA694" s="14"/>
      <c r="JB694" s="14"/>
      <c r="JC694" s="14"/>
      <c r="JD694" s="14"/>
      <c r="JE694" s="14"/>
      <c r="JF694" s="14"/>
      <c r="JG694" s="14"/>
      <c r="JH694" s="14"/>
      <c r="JI694" s="14"/>
      <c r="JJ694" s="14"/>
      <c r="JK694" s="14"/>
      <c r="JL694" s="14"/>
      <c r="JM694" s="14"/>
      <c r="JN694" s="14"/>
      <c r="JO694" s="14"/>
      <c r="JP694" s="14"/>
      <c r="JQ694" s="14"/>
      <c r="JR694" s="14"/>
      <c r="JS694" s="14"/>
      <c r="JT694" s="14"/>
      <c r="JU694" s="14"/>
      <c r="JV694" s="14"/>
      <c r="JW694" s="14"/>
      <c r="JX694" s="14"/>
      <c r="JY694" s="14"/>
      <c r="JZ694" s="14"/>
      <c r="KA694" s="14"/>
      <c r="KB694" s="14"/>
      <c r="KC694" s="14"/>
      <c r="KD694" s="14"/>
      <c r="KE694" s="14"/>
      <c r="KF694" s="14"/>
      <c r="KG694" s="14"/>
      <c r="KH694" s="14"/>
      <c r="KI694" s="14"/>
      <c r="KJ694" s="14"/>
      <c r="KK694" s="14"/>
      <c r="KL694" s="14"/>
      <c r="KM694" s="14"/>
      <c r="KN694" s="14"/>
      <c r="KO694" s="14"/>
      <c r="KP694" s="14"/>
      <c r="KQ694" s="14"/>
      <c r="KR694" s="14"/>
      <c r="KS694" s="14"/>
      <c r="KT694" s="14"/>
      <c r="KU694" s="14"/>
      <c r="KV694" s="14"/>
      <c r="KW694" s="14"/>
      <c r="KX694" s="14"/>
      <c r="KY694" s="14"/>
      <c r="KZ694" s="14"/>
      <c r="LA694" s="14"/>
      <c r="LB694" s="14"/>
      <c r="LC694" s="14"/>
      <c r="LD694" s="14"/>
      <c r="LE694" s="14"/>
      <c r="LF694" s="14"/>
      <c r="LG694" s="14"/>
      <c r="LH694" s="14"/>
      <c r="LI694" s="14"/>
      <c r="LJ694" s="14"/>
      <c r="LK694" s="14"/>
      <c r="LL694" s="14"/>
      <c r="LM694" s="14"/>
      <c r="LN694" s="14"/>
      <c r="LO694" s="14"/>
      <c r="LP694" s="14"/>
      <c r="LQ694" s="14"/>
      <c r="LR694" s="14"/>
      <c r="LS694" s="14"/>
      <c r="LT694" s="14"/>
      <c r="LU694" s="14"/>
      <c r="LV694" s="14"/>
      <c r="LW694" s="14"/>
      <c r="LX694" s="14"/>
      <c r="LY694" s="14"/>
      <c r="LZ694" s="14"/>
      <c r="MA694" s="14"/>
      <c r="MB694" s="14"/>
      <c r="MC694" s="14"/>
      <c r="MD694" s="14"/>
      <c r="ME694" s="14"/>
      <c r="MF694" s="14"/>
      <c r="MG694" s="14"/>
      <c r="MH694" s="14"/>
      <c r="MI694" s="14"/>
      <c r="MJ694" s="14"/>
      <c r="MK694" s="14"/>
      <c r="ML694" s="14"/>
      <c r="MM694" s="14"/>
      <c r="MN694" s="14"/>
      <c r="MO694" s="14"/>
      <c r="MP694" s="14"/>
      <c r="MQ694" s="14"/>
      <c r="MR694" s="14"/>
      <c r="MS694" s="14"/>
    </row>
    <row r="695" spans="1:357"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c r="IU695" s="14"/>
      <c r="IV695" s="14"/>
      <c r="IW695" s="14"/>
      <c r="IX695" s="14"/>
      <c r="IY695" s="14"/>
      <c r="IZ695" s="14"/>
      <c r="JA695" s="14"/>
      <c r="JB695" s="14"/>
      <c r="JC695" s="14"/>
      <c r="JD695" s="14"/>
      <c r="JE695" s="14"/>
      <c r="JF695" s="14"/>
      <c r="JG695" s="14"/>
      <c r="JH695" s="14"/>
      <c r="JI695" s="14"/>
      <c r="JJ695" s="14"/>
      <c r="JK695" s="14"/>
      <c r="JL695" s="14"/>
      <c r="JM695" s="14"/>
      <c r="JN695" s="14"/>
      <c r="JO695" s="14"/>
      <c r="JP695" s="14"/>
      <c r="JQ695" s="14"/>
      <c r="JR695" s="14"/>
      <c r="JS695" s="14"/>
      <c r="JT695" s="14"/>
      <c r="JU695" s="14"/>
      <c r="JV695" s="14"/>
      <c r="JW695" s="14"/>
      <c r="JX695" s="14"/>
      <c r="JY695" s="14"/>
      <c r="JZ695" s="14"/>
      <c r="KA695" s="14"/>
      <c r="KB695" s="14"/>
      <c r="KC695" s="14"/>
      <c r="KD695" s="14"/>
      <c r="KE695" s="14"/>
      <c r="KF695" s="14"/>
      <c r="KG695" s="14"/>
      <c r="KH695" s="14"/>
      <c r="KI695" s="14"/>
      <c r="KJ695" s="14"/>
      <c r="KK695" s="14"/>
      <c r="KL695" s="14"/>
      <c r="KM695" s="14"/>
      <c r="KN695" s="14"/>
      <c r="KO695" s="14"/>
      <c r="KP695" s="14"/>
      <c r="KQ695" s="14"/>
      <c r="KR695" s="14"/>
      <c r="KS695" s="14"/>
      <c r="KT695" s="14"/>
      <c r="KU695" s="14"/>
      <c r="KV695" s="14"/>
      <c r="KW695" s="14"/>
      <c r="KX695" s="14"/>
      <c r="KY695" s="14"/>
      <c r="KZ695" s="14"/>
      <c r="LA695" s="14"/>
      <c r="LB695" s="14"/>
      <c r="LC695" s="14"/>
      <c r="LD695" s="14"/>
      <c r="LE695" s="14"/>
      <c r="LF695" s="14"/>
      <c r="LG695" s="14"/>
      <c r="LH695" s="14"/>
      <c r="LI695" s="14"/>
      <c r="LJ695" s="14"/>
      <c r="LK695" s="14"/>
      <c r="LL695" s="14"/>
      <c r="LM695" s="14"/>
      <c r="LN695" s="14"/>
      <c r="LO695" s="14"/>
      <c r="LP695" s="14"/>
      <c r="LQ695" s="14"/>
      <c r="LR695" s="14"/>
      <c r="LS695" s="14"/>
      <c r="LT695" s="14"/>
      <c r="LU695" s="14"/>
      <c r="LV695" s="14"/>
      <c r="LW695" s="14"/>
      <c r="LX695" s="14"/>
      <c r="LY695" s="14"/>
      <c r="LZ695" s="14"/>
      <c r="MA695" s="14"/>
      <c r="MB695" s="14"/>
      <c r="MC695" s="14"/>
      <c r="MD695" s="14"/>
      <c r="ME695" s="14"/>
      <c r="MF695" s="14"/>
      <c r="MG695" s="14"/>
      <c r="MH695" s="14"/>
      <c r="MI695" s="14"/>
      <c r="MJ695" s="14"/>
      <c r="MK695" s="14"/>
      <c r="ML695" s="14"/>
      <c r="MM695" s="14"/>
      <c r="MN695" s="14"/>
      <c r="MO695" s="14"/>
      <c r="MP695" s="14"/>
      <c r="MQ695" s="14"/>
      <c r="MR695" s="14"/>
      <c r="MS695" s="14"/>
    </row>
    <row r="696" spans="1:357"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c r="IU696" s="14"/>
      <c r="IV696" s="14"/>
      <c r="IW696" s="14"/>
      <c r="IX696" s="14"/>
      <c r="IY696" s="14"/>
      <c r="IZ696" s="14"/>
      <c r="JA696" s="14"/>
      <c r="JB696" s="14"/>
      <c r="JC696" s="14"/>
      <c r="JD696" s="14"/>
      <c r="JE696" s="14"/>
      <c r="JF696" s="14"/>
      <c r="JG696" s="14"/>
      <c r="JH696" s="14"/>
      <c r="JI696" s="14"/>
      <c r="JJ696" s="14"/>
      <c r="JK696" s="14"/>
      <c r="JL696" s="14"/>
      <c r="JM696" s="14"/>
      <c r="JN696" s="14"/>
      <c r="JO696" s="14"/>
      <c r="JP696" s="14"/>
      <c r="JQ696" s="14"/>
      <c r="JR696" s="14"/>
      <c r="JS696" s="14"/>
      <c r="JT696" s="14"/>
      <c r="JU696" s="14"/>
      <c r="JV696" s="14"/>
      <c r="JW696" s="14"/>
      <c r="JX696" s="14"/>
      <c r="JY696" s="14"/>
      <c r="JZ696" s="14"/>
      <c r="KA696" s="14"/>
      <c r="KB696" s="14"/>
      <c r="KC696" s="14"/>
      <c r="KD696" s="14"/>
      <c r="KE696" s="14"/>
      <c r="KF696" s="14"/>
      <c r="KG696" s="14"/>
      <c r="KH696" s="14"/>
      <c r="KI696" s="14"/>
      <c r="KJ696" s="14"/>
      <c r="KK696" s="14"/>
      <c r="KL696" s="14"/>
      <c r="KM696" s="14"/>
      <c r="KN696" s="14"/>
      <c r="KO696" s="14"/>
      <c r="KP696" s="14"/>
      <c r="KQ696" s="14"/>
      <c r="KR696" s="14"/>
      <c r="KS696" s="14"/>
      <c r="KT696" s="14"/>
      <c r="KU696" s="14"/>
      <c r="KV696" s="14"/>
      <c r="KW696" s="14"/>
      <c r="KX696" s="14"/>
      <c r="KY696" s="14"/>
      <c r="KZ696" s="14"/>
      <c r="LA696" s="14"/>
      <c r="LB696" s="14"/>
      <c r="LC696" s="14"/>
      <c r="LD696" s="14"/>
      <c r="LE696" s="14"/>
      <c r="LF696" s="14"/>
      <c r="LG696" s="14"/>
      <c r="LH696" s="14"/>
      <c r="LI696" s="14"/>
      <c r="LJ696" s="14"/>
      <c r="LK696" s="14"/>
      <c r="LL696" s="14"/>
      <c r="LM696" s="14"/>
      <c r="LN696" s="14"/>
      <c r="LO696" s="14"/>
      <c r="LP696" s="14"/>
      <c r="LQ696" s="14"/>
      <c r="LR696" s="14"/>
      <c r="LS696" s="14"/>
      <c r="LT696" s="14"/>
      <c r="LU696" s="14"/>
      <c r="LV696" s="14"/>
      <c r="LW696" s="14"/>
      <c r="LX696" s="14"/>
      <c r="LY696" s="14"/>
      <c r="LZ696" s="14"/>
      <c r="MA696" s="14"/>
      <c r="MB696" s="14"/>
      <c r="MC696" s="14"/>
      <c r="MD696" s="14"/>
      <c r="ME696" s="14"/>
      <c r="MF696" s="14"/>
      <c r="MG696" s="14"/>
      <c r="MH696" s="14"/>
      <c r="MI696" s="14"/>
      <c r="MJ696" s="14"/>
      <c r="MK696" s="14"/>
      <c r="ML696" s="14"/>
      <c r="MM696" s="14"/>
      <c r="MN696" s="14"/>
      <c r="MO696" s="14"/>
      <c r="MP696" s="14"/>
      <c r="MQ696" s="14"/>
      <c r="MR696" s="14"/>
      <c r="MS696" s="14"/>
    </row>
    <row r="697" spans="1:357"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c r="IU697" s="14"/>
      <c r="IV697" s="14"/>
      <c r="IW697" s="14"/>
      <c r="IX697" s="14"/>
      <c r="IY697" s="14"/>
      <c r="IZ697" s="14"/>
      <c r="JA697" s="14"/>
      <c r="JB697" s="14"/>
      <c r="JC697" s="14"/>
      <c r="JD697" s="14"/>
      <c r="JE697" s="14"/>
      <c r="JF697" s="14"/>
      <c r="JG697" s="14"/>
      <c r="JH697" s="14"/>
      <c r="JI697" s="14"/>
      <c r="JJ697" s="14"/>
      <c r="JK697" s="14"/>
      <c r="JL697" s="14"/>
      <c r="JM697" s="14"/>
      <c r="JN697" s="14"/>
      <c r="JO697" s="14"/>
      <c r="JP697" s="14"/>
      <c r="JQ697" s="14"/>
      <c r="JR697" s="14"/>
      <c r="JS697" s="14"/>
      <c r="JT697" s="14"/>
      <c r="JU697" s="14"/>
      <c r="JV697" s="14"/>
      <c r="JW697" s="14"/>
      <c r="JX697" s="14"/>
      <c r="JY697" s="14"/>
      <c r="JZ697" s="14"/>
      <c r="KA697" s="14"/>
      <c r="KB697" s="14"/>
      <c r="KC697" s="14"/>
      <c r="KD697" s="14"/>
      <c r="KE697" s="14"/>
      <c r="KF697" s="14"/>
      <c r="KG697" s="14"/>
      <c r="KH697" s="14"/>
      <c r="KI697" s="14"/>
      <c r="KJ697" s="14"/>
      <c r="KK697" s="14"/>
      <c r="KL697" s="14"/>
      <c r="KM697" s="14"/>
      <c r="KN697" s="14"/>
      <c r="KO697" s="14"/>
      <c r="KP697" s="14"/>
      <c r="KQ697" s="14"/>
      <c r="KR697" s="14"/>
      <c r="KS697" s="14"/>
      <c r="KT697" s="14"/>
      <c r="KU697" s="14"/>
      <c r="KV697" s="14"/>
      <c r="KW697" s="14"/>
      <c r="KX697" s="14"/>
      <c r="KY697" s="14"/>
      <c r="KZ697" s="14"/>
      <c r="LA697" s="14"/>
      <c r="LB697" s="14"/>
      <c r="LC697" s="14"/>
      <c r="LD697" s="14"/>
      <c r="LE697" s="14"/>
      <c r="LF697" s="14"/>
      <c r="LG697" s="14"/>
      <c r="LH697" s="14"/>
      <c r="LI697" s="14"/>
      <c r="LJ697" s="14"/>
      <c r="LK697" s="14"/>
      <c r="LL697" s="14"/>
      <c r="LM697" s="14"/>
      <c r="LN697" s="14"/>
      <c r="LO697" s="14"/>
      <c r="LP697" s="14"/>
      <c r="LQ697" s="14"/>
      <c r="LR697" s="14"/>
      <c r="LS697" s="14"/>
      <c r="LT697" s="14"/>
      <c r="LU697" s="14"/>
      <c r="LV697" s="14"/>
      <c r="LW697" s="14"/>
      <c r="LX697" s="14"/>
      <c r="LY697" s="14"/>
      <c r="LZ697" s="14"/>
      <c r="MA697" s="14"/>
      <c r="MB697" s="14"/>
      <c r="MC697" s="14"/>
      <c r="MD697" s="14"/>
      <c r="ME697" s="14"/>
      <c r="MF697" s="14"/>
      <c r="MG697" s="14"/>
      <c r="MH697" s="14"/>
      <c r="MI697" s="14"/>
      <c r="MJ697" s="14"/>
      <c r="MK697" s="14"/>
      <c r="ML697" s="14"/>
      <c r="MM697" s="14"/>
      <c r="MN697" s="14"/>
      <c r="MO697" s="14"/>
      <c r="MP697" s="14"/>
      <c r="MQ697" s="14"/>
      <c r="MR697" s="14"/>
      <c r="MS697" s="14"/>
    </row>
    <row r="698" spans="1:357"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c r="IU698" s="14"/>
      <c r="IV698" s="14"/>
      <c r="IW698" s="14"/>
      <c r="IX698" s="14"/>
      <c r="IY698" s="14"/>
      <c r="IZ698" s="14"/>
      <c r="JA698" s="14"/>
      <c r="JB698" s="14"/>
      <c r="JC698" s="14"/>
      <c r="JD698" s="14"/>
      <c r="JE698" s="14"/>
      <c r="JF698" s="14"/>
      <c r="JG698" s="14"/>
      <c r="JH698" s="14"/>
      <c r="JI698" s="14"/>
      <c r="JJ698" s="14"/>
      <c r="JK698" s="14"/>
      <c r="JL698" s="14"/>
      <c r="JM698" s="14"/>
      <c r="JN698" s="14"/>
      <c r="JO698" s="14"/>
      <c r="JP698" s="14"/>
      <c r="JQ698" s="14"/>
      <c r="JR698" s="14"/>
      <c r="JS698" s="14"/>
      <c r="JT698" s="14"/>
      <c r="JU698" s="14"/>
      <c r="JV698" s="14"/>
      <c r="JW698" s="14"/>
      <c r="JX698" s="14"/>
      <c r="JY698" s="14"/>
      <c r="JZ698" s="14"/>
      <c r="KA698" s="14"/>
      <c r="KB698" s="14"/>
      <c r="KC698" s="14"/>
      <c r="KD698" s="14"/>
      <c r="KE698" s="14"/>
      <c r="KF698" s="14"/>
      <c r="KG698" s="14"/>
      <c r="KH698" s="14"/>
      <c r="KI698" s="14"/>
      <c r="KJ698" s="14"/>
      <c r="KK698" s="14"/>
      <c r="KL698" s="14"/>
      <c r="KM698" s="14"/>
      <c r="KN698" s="14"/>
      <c r="KO698" s="14"/>
      <c r="KP698" s="14"/>
      <c r="KQ698" s="14"/>
      <c r="KR698" s="14"/>
      <c r="KS698" s="14"/>
      <c r="KT698" s="14"/>
      <c r="KU698" s="14"/>
      <c r="KV698" s="14"/>
      <c r="KW698" s="14"/>
      <c r="KX698" s="14"/>
      <c r="KY698" s="14"/>
      <c r="KZ698" s="14"/>
      <c r="LA698" s="14"/>
      <c r="LB698" s="14"/>
      <c r="LC698" s="14"/>
      <c r="LD698" s="14"/>
      <c r="LE698" s="14"/>
      <c r="LF698" s="14"/>
      <c r="LG698" s="14"/>
      <c r="LH698" s="14"/>
      <c r="LI698" s="14"/>
      <c r="LJ698" s="14"/>
      <c r="LK698" s="14"/>
      <c r="LL698" s="14"/>
      <c r="LM698" s="14"/>
      <c r="LN698" s="14"/>
      <c r="LO698" s="14"/>
      <c r="LP698" s="14"/>
      <c r="LQ698" s="14"/>
      <c r="LR698" s="14"/>
      <c r="LS698" s="14"/>
      <c r="LT698" s="14"/>
      <c r="LU698" s="14"/>
      <c r="LV698" s="14"/>
      <c r="LW698" s="14"/>
      <c r="LX698" s="14"/>
      <c r="LY698" s="14"/>
      <c r="LZ698" s="14"/>
      <c r="MA698" s="14"/>
      <c r="MB698" s="14"/>
      <c r="MC698" s="14"/>
      <c r="MD698" s="14"/>
      <c r="ME698" s="14"/>
      <c r="MF698" s="14"/>
      <c r="MG698" s="14"/>
      <c r="MH698" s="14"/>
      <c r="MI698" s="14"/>
      <c r="MJ698" s="14"/>
      <c r="MK698" s="14"/>
      <c r="ML698" s="14"/>
      <c r="MM698" s="14"/>
      <c r="MN698" s="14"/>
      <c r="MO698" s="14"/>
      <c r="MP698" s="14"/>
      <c r="MQ698" s="14"/>
      <c r="MR698" s="14"/>
      <c r="MS698" s="14"/>
    </row>
    <row r="699" spans="1:357"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c r="IU699" s="14"/>
      <c r="IV699" s="14"/>
      <c r="IW699" s="14"/>
      <c r="IX699" s="14"/>
      <c r="IY699" s="14"/>
      <c r="IZ699" s="14"/>
      <c r="JA699" s="14"/>
      <c r="JB699" s="14"/>
      <c r="JC699" s="14"/>
      <c r="JD699" s="14"/>
      <c r="JE699" s="14"/>
      <c r="JF699" s="14"/>
      <c r="JG699" s="14"/>
      <c r="JH699" s="14"/>
      <c r="JI699" s="14"/>
      <c r="JJ699" s="14"/>
      <c r="JK699" s="14"/>
      <c r="JL699" s="14"/>
      <c r="JM699" s="14"/>
      <c r="JN699" s="14"/>
      <c r="JO699" s="14"/>
      <c r="JP699" s="14"/>
      <c r="JQ699" s="14"/>
      <c r="JR699" s="14"/>
      <c r="JS699" s="14"/>
      <c r="JT699" s="14"/>
      <c r="JU699" s="14"/>
      <c r="JV699" s="14"/>
      <c r="JW699" s="14"/>
      <c r="JX699" s="14"/>
      <c r="JY699" s="14"/>
      <c r="JZ699" s="14"/>
      <c r="KA699" s="14"/>
      <c r="KB699" s="14"/>
      <c r="KC699" s="14"/>
      <c r="KD699" s="14"/>
      <c r="KE699" s="14"/>
      <c r="KF699" s="14"/>
      <c r="KG699" s="14"/>
      <c r="KH699" s="14"/>
      <c r="KI699" s="14"/>
      <c r="KJ699" s="14"/>
      <c r="KK699" s="14"/>
      <c r="KL699" s="14"/>
      <c r="KM699" s="14"/>
      <c r="KN699" s="14"/>
      <c r="KO699" s="14"/>
      <c r="KP699" s="14"/>
      <c r="KQ699" s="14"/>
      <c r="KR699" s="14"/>
      <c r="KS699" s="14"/>
      <c r="KT699" s="14"/>
      <c r="KU699" s="14"/>
      <c r="KV699" s="14"/>
      <c r="KW699" s="14"/>
      <c r="KX699" s="14"/>
      <c r="KY699" s="14"/>
      <c r="KZ699" s="14"/>
      <c r="LA699" s="14"/>
      <c r="LB699" s="14"/>
      <c r="LC699" s="14"/>
      <c r="LD699" s="14"/>
      <c r="LE699" s="14"/>
      <c r="LF699" s="14"/>
      <c r="LG699" s="14"/>
      <c r="LH699" s="14"/>
      <c r="LI699" s="14"/>
      <c r="LJ699" s="14"/>
      <c r="LK699" s="14"/>
      <c r="LL699" s="14"/>
      <c r="LM699" s="14"/>
      <c r="LN699" s="14"/>
      <c r="LO699" s="14"/>
      <c r="LP699" s="14"/>
      <c r="LQ699" s="14"/>
      <c r="LR699" s="14"/>
      <c r="LS699" s="14"/>
      <c r="LT699" s="14"/>
      <c r="LU699" s="14"/>
      <c r="LV699" s="14"/>
      <c r="LW699" s="14"/>
      <c r="LX699" s="14"/>
      <c r="LY699" s="14"/>
      <c r="LZ699" s="14"/>
      <c r="MA699" s="14"/>
      <c r="MB699" s="14"/>
      <c r="MC699" s="14"/>
      <c r="MD699" s="14"/>
      <c r="ME699" s="14"/>
      <c r="MF699" s="14"/>
      <c r="MG699" s="14"/>
      <c r="MH699" s="14"/>
      <c r="MI699" s="14"/>
      <c r="MJ699" s="14"/>
      <c r="MK699" s="14"/>
      <c r="ML699" s="14"/>
      <c r="MM699" s="14"/>
      <c r="MN699" s="14"/>
      <c r="MO699" s="14"/>
      <c r="MP699" s="14"/>
      <c r="MQ699" s="14"/>
      <c r="MR699" s="14"/>
      <c r="MS699" s="14"/>
    </row>
    <row r="700" spans="1:357"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c r="IU700" s="14"/>
      <c r="IV700" s="14"/>
      <c r="IW700" s="14"/>
      <c r="IX700" s="14"/>
      <c r="IY700" s="14"/>
      <c r="IZ700" s="14"/>
      <c r="JA700" s="14"/>
      <c r="JB700" s="14"/>
      <c r="JC700" s="14"/>
      <c r="JD700" s="14"/>
      <c r="JE700" s="14"/>
      <c r="JF700" s="14"/>
      <c r="JG700" s="14"/>
      <c r="JH700" s="14"/>
      <c r="JI700" s="14"/>
      <c r="JJ700" s="14"/>
      <c r="JK700" s="14"/>
      <c r="JL700" s="14"/>
      <c r="JM700" s="14"/>
      <c r="JN700" s="14"/>
      <c r="JO700" s="14"/>
      <c r="JP700" s="14"/>
      <c r="JQ700" s="14"/>
      <c r="JR700" s="14"/>
      <c r="JS700" s="14"/>
      <c r="JT700" s="14"/>
      <c r="JU700" s="14"/>
      <c r="JV700" s="14"/>
      <c r="JW700" s="14"/>
      <c r="JX700" s="14"/>
      <c r="JY700" s="14"/>
      <c r="JZ700" s="14"/>
      <c r="KA700" s="14"/>
      <c r="KB700" s="14"/>
      <c r="KC700" s="14"/>
      <c r="KD700" s="14"/>
      <c r="KE700" s="14"/>
      <c r="KF700" s="14"/>
      <c r="KG700" s="14"/>
      <c r="KH700" s="14"/>
      <c r="KI700" s="14"/>
      <c r="KJ700" s="14"/>
      <c r="KK700" s="14"/>
      <c r="KL700" s="14"/>
      <c r="KM700" s="14"/>
      <c r="KN700" s="14"/>
      <c r="KO700" s="14"/>
      <c r="KP700" s="14"/>
      <c r="KQ700" s="14"/>
      <c r="KR700" s="14"/>
      <c r="KS700" s="14"/>
      <c r="KT700" s="14"/>
      <c r="KU700" s="14"/>
      <c r="KV700" s="14"/>
      <c r="KW700" s="14"/>
      <c r="KX700" s="14"/>
      <c r="KY700" s="14"/>
      <c r="KZ700" s="14"/>
      <c r="LA700" s="14"/>
      <c r="LB700" s="14"/>
      <c r="LC700" s="14"/>
      <c r="LD700" s="14"/>
      <c r="LE700" s="14"/>
      <c r="LF700" s="14"/>
      <c r="LG700" s="14"/>
      <c r="LH700" s="14"/>
      <c r="LI700" s="14"/>
      <c r="LJ700" s="14"/>
      <c r="LK700" s="14"/>
      <c r="LL700" s="14"/>
      <c r="LM700" s="14"/>
      <c r="LN700" s="14"/>
      <c r="LO700" s="14"/>
      <c r="LP700" s="14"/>
      <c r="LQ700" s="14"/>
      <c r="LR700" s="14"/>
      <c r="LS700" s="14"/>
      <c r="LT700" s="14"/>
      <c r="LU700" s="14"/>
      <c r="LV700" s="14"/>
      <c r="LW700" s="14"/>
      <c r="LX700" s="14"/>
      <c r="LY700" s="14"/>
      <c r="LZ700" s="14"/>
      <c r="MA700" s="14"/>
      <c r="MB700" s="14"/>
      <c r="MC700" s="14"/>
      <c r="MD700" s="14"/>
      <c r="ME700" s="14"/>
      <c r="MF700" s="14"/>
      <c r="MG700" s="14"/>
      <c r="MH700" s="14"/>
      <c r="MI700" s="14"/>
      <c r="MJ700" s="14"/>
      <c r="MK700" s="14"/>
      <c r="ML700" s="14"/>
      <c r="MM700" s="14"/>
      <c r="MN700" s="14"/>
      <c r="MO700" s="14"/>
      <c r="MP700" s="14"/>
      <c r="MQ700" s="14"/>
      <c r="MR700" s="14"/>
      <c r="MS700" s="14"/>
    </row>
    <row r="701" spans="1:357"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c r="IR701" s="14"/>
      <c r="IS701" s="14"/>
      <c r="IT701" s="14"/>
      <c r="IU701" s="14"/>
      <c r="IV701" s="14"/>
      <c r="IW701" s="14"/>
      <c r="IX701" s="14"/>
      <c r="IY701" s="14"/>
      <c r="IZ701" s="14"/>
      <c r="JA701" s="14"/>
      <c r="JB701" s="14"/>
      <c r="JC701" s="14"/>
      <c r="JD701" s="14"/>
      <c r="JE701" s="14"/>
      <c r="JF701" s="14"/>
      <c r="JG701" s="14"/>
      <c r="JH701" s="14"/>
      <c r="JI701" s="14"/>
      <c r="JJ701" s="14"/>
      <c r="JK701" s="14"/>
      <c r="JL701" s="14"/>
      <c r="JM701" s="14"/>
      <c r="JN701" s="14"/>
      <c r="JO701" s="14"/>
      <c r="JP701" s="14"/>
      <c r="JQ701" s="14"/>
      <c r="JR701" s="14"/>
      <c r="JS701" s="14"/>
      <c r="JT701" s="14"/>
      <c r="JU701" s="14"/>
      <c r="JV701" s="14"/>
      <c r="JW701" s="14"/>
      <c r="JX701" s="14"/>
      <c r="JY701" s="14"/>
      <c r="JZ701" s="14"/>
      <c r="KA701" s="14"/>
      <c r="KB701" s="14"/>
      <c r="KC701" s="14"/>
      <c r="KD701" s="14"/>
      <c r="KE701" s="14"/>
      <c r="KF701" s="14"/>
      <c r="KG701" s="14"/>
      <c r="KH701" s="14"/>
      <c r="KI701" s="14"/>
      <c r="KJ701" s="14"/>
      <c r="KK701" s="14"/>
      <c r="KL701" s="14"/>
      <c r="KM701" s="14"/>
      <c r="KN701" s="14"/>
      <c r="KO701" s="14"/>
      <c r="KP701" s="14"/>
      <c r="KQ701" s="14"/>
      <c r="KR701" s="14"/>
      <c r="KS701" s="14"/>
      <c r="KT701" s="14"/>
      <c r="KU701" s="14"/>
      <c r="KV701" s="14"/>
      <c r="KW701" s="14"/>
      <c r="KX701" s="14"/>
      <c r="KY701" s="14"/>
      <c r="KZ701" s="14"/>
      <c r="LA701" s="14"/>
      <c r="LB701" s="14"/>
      <c r="LC701" s="14"/>
      <c r="LD701" s="14"/>
      <c r="LE701" s="14"/>
      <c r="LF701" s="14"/>
      <c r="LG701" s="14"/>
      <c r="LH701" s="14"/>
      <c r="LI701" s="14"/>
      <c r="LJ701" s="14"/>
      <c r="LK701" s="14"/>
      <c r="LL701" s="14"/>
      <c r="LM701" s="14"/>
      <c r="LN701" s="14"/>
      <c r="LO701" s="14"/>
      <c r="LP701" s="14"/>
      <c r="LQ701" s="14"/>
      <c r="LR701" s="14"/>
      <c r="LS701" s="14"/>
      <c r="LT701" s="14"/>
      <c r="LU701" s="14"/>
      <c r="LV701" s="14"/>
      <c r="LW701" s="14"/>
      <c r="LX701" s="14"/>
      <c r="LY701" s="14"/>
      <c r="LZ701" s="14"/>
      <c r="MA701" s="14"/>
      <c r="MB701" s="14"/>
      <c r="MC701" s="14"/>
      <c r="MD701" s="14"/>
      <c r="ME701" s="14"/>
      <c r="MF701" s="14"/>
      <c r="MG701" s="14"/>
      <c r="MH701" s="14"/>
      <c r="MI701" s="14"/>
      <c r="MJ701" s="14"/>
      <c r="MK701" s="14"/>
      <c r="ML701" s="14"/>
      <c r="MM701" s="14"/>
      <c r="MN701" s="14"/>
      <c r="MO701" s="14"/>
      <c r="MP701" s="14"/>
      <c r="MQ701" s="14"/>
      <c r="MR701" s="14"/>
      <c r="MS701" s="14"/>
    </row>
    <row r="702" spans="1:357"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c r="IR702" s="14"/>
      <c r="IS702" s="14"/>
      <c r="IT702" s="14"/>
      <c r="IU702" s="14"/>
      <c r="IV702" s="14"/>
      <c r="IW702" s="14"/>
      <c r="IX702" s="14"/>
      <c r="IY702" s="14"/>
      <c r="IZ702" s="14"/>
      <c r="JA702" s="14"/>
      <c r="JB702" s="14"/>
      <c r="JC702" s="14"/>
      <c r="JD702" s="14"/>
      <c r="JE702" s="14"/>
      <c r="JF702" s="14"/>
      <c r="JG702" s="14"/>
      <c r="JH702" s="14"/>
      <c r="JI702" s="14"/>
      <c r="JJ702" s="14"/>
      <c r="JK702" s="14"/>
      <c r="JL702" s="14"/>
      <c r="JM702" s="14"/>
      <c r="JN702" s="14"/>
      <c r="JO702" s="14"/>
      <c r="JP702" s="14"/>
      <c r="JQ702" s="14"/>
      <c r="JR702" s="14"/>
      <c r="JS702" s="14"/>
      <c r="JT702" s="14"/>
      <c r="JU702" s="14"/>
      <c r="JV702" s="14"/>
      <c r="JW702" s="14"/>
      <c r="JX702" s="14"/>
      <c r="JY702" s="14"/>
      <c r="JZ702" s="14"/>
      <c r="KA702" s="14"/>
      <c r="KB702" s="14"/>
      <c r="KC702" s="14"/>
      <c r="KD702" s="14"/>
      <c r="KE702" s="14"/>
      <c r="KF702" s="14"/>
      <c r="KG702" s="14"/>
      <c r="KH702" s="14"/>
      <c r="KI702" s="14"/>
      <c r="KJ702" s="14"/>
      <c r="KK702" s="14"/>
      <c r="KL702" s="14"/>
      <c r="KM702" s="14"/>
      <c r="KN702" s="14"/>
      <c r="KO702" s="14"/>
      <c r="KP702" s="14"/>
      <c r="KQ702" s="14"/>
      <c r="KR702" s="14"/>
      <c r="KS702" s="14"/>
      <c r="KT702" s="14"/>
      <c r="KU702" s="14"/>
      <c r="KV702" s="14"/>
      <c r="KW702" s="14"/>
      <c r="KX702" s="14"/>
      <c r="KY702" s="14"/>
      <c r="KZ702" s="14"/>
      <c r="LA702" s="14"/>
      <c r="LB702" s="14"/>
      <c r="LC702" s="14"/>
      <c r="LD702" s="14"/>
      <c r="LE702" s="14"/>
      <c r="LF702" s="14"/>
      <c r="LG702" s="14"/>
      <c r="LH702" s="14"/>
      <c r="LI702" s="14"/>
      <c r="LJ702" s="14"/>
      <c r="LK702" s="14"/>
      <c r="LL702" s="14"/>
      <c r="LM702" s="14"/>
      <c r="LN702" s="14"/>
      <c r="LO702" s="14"/>
      <c r="LP702" s="14"/>
      <c r="LQ702" s="14"/>
      <c r="LR702" s="14"/>
      <c r="LS702" s="14"/>
      <c r="LT702" s="14"/>
      <c r="LU702" s="14"/>
      <c r="LV702" s="14"/>
      <c r="LW702" s="14"/>
      <c r="LX702" s="14"/>
      <c r="LY702" s="14"/>
      <c r="LZ702" s="14"/>
      <c r="MA702" s="14"/>
      <c r="MB702" s="14"/>
      <c r="MC702" s="14"/>
      <c r="MD702" s="14"/>
      <c r="ME702" s="14"/>
      <c r="MF702" s="14"/>
      <c r="MG702" s="14"/>
      <c r="MH702" s="14"/>
      <c r="MI702" s="14"/>
      <c r="MJ702" s="14"/>
      <c r="MK702" s="14"/>
      <c r="ML702" s="14"/>
      <c r="MM702" s="14"/>
      <c r="MN702" s="14"/>
      <c r="MO702" s="14"/>
      <c r="MP702" s="14"/>
      <c r="MQ702" s="14"/>
      <c r="MR702" s="14"/>
      <c r="MS702" s="14"/>
    </row>
    <row r="703" spans="1:357"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c r="IU703" s="14"/>
      <c r="IV703" s="14"/>
      <c r="IW703" s="14"/>
      <c r="IX703" s="14"/>
      <c r="IY703" s="14"/>
      <c r="IZ703" s="14"/>
      <c r="JA703" s="14"/>
      <c r="JB703" s="14"/>
      <c r="JC703" s="14"/>
      <c r="JD703" s="14"/>
      <c r="JE703" s="14"/>
      <c r="JF703" s="14"/>
      <c r="JG703" s="14"/>
      <c r="JH703" s="14"/>
      <c r="JI703" s="14"/>
      <c r="JJ703" s="14"/>
      <c r="JK703" s="14"/>
      <c r="JL703" s="14"/>
      <c r="JM703" s="14"/>
      <c r="JN703" s="14"/>
      <c r="JO703" s="14"/>
      <c r="JP703" s="14"/>
      <c r="JQ703" s="14"/>
      <c r="JR703" s="14"/>
      <c r="JS703" s="14"/>
      <c r="JT703" s="14"/>
      <c r="JU703" s="14"/>
      <c r="JV703" s="14"/>
      <c r="JW703" s="14"/>
      <c r="JX703" s="14"/>
      <c r="JY703" s="14"/>
      <c r="JZ703" s="14"/>
      <c r="KA703" s="14"/>
      <c r="KB703" s="14"/>
      <c r="KC703" s="14"/>
      <c r="KD703" s="14"/>
      <c r="KE703" s="14"/>
      <c r="KF703" s="14"/>
      <c r="KG703" s="14"/>
      <c r="KH703" s="14"/>
      <c r="KI703" s="14"/>
      <c r="KJ703" s="14"/>
      <c r="KK703" s="14"/>
      <c r="KL703" s="14"/>
      <c r="KM703" s="14"/>
      <c r="KN703" s="14"/>
      <c r="KO703" s="14"/>
      <c r="KP703" s="14"/>
      <c r="KQ703" s="14"/>
      <c r="KR703" s="14"/>
      <c r="KS703" s="14"/>
      <c r="KT703" s="14"/>
      <c r="KU703" s="14"/>
      <c r="KV703" s="14"/>
      <c r="KW703" s="14"/>
      <c r="KX703" s="14"/>
      <c r="KY703" s="14"/>
      <c r="KZ703" s="14"/>
      <c r="LA703" s="14"/>
      <c r="LB703" s="14"/>
      <c r="LC703" s="14"/>
      <c r="LD703" s="14"/>
      <c r="LE703" s="14"/>
      <c r="LF703" s="14"/>
      <c r="LG703" s="14"/>
      <c r="LH703" s="14"/>
      <c r="LI703" s="14"/>
      <c r="LJ703" s="14"/>
      <c r="LK703" s="14"/>
      <c r="LL703" s="14"/>
      <c r="LM703" s="14"/>
      <c r="LN703" s="14"/>
      <c r="LO703" s="14"/>
      <c r="LP703" s="14"/>
      <c r="LQ703" s="14"/>
      <c r="LR703" s="14"/>
      <c r="LS703" s="14"/>
      <c r="LT703" s="14"/>
      <c r="LU703" s="14"/>
      <c r="LV703" s="14"/>
      <c r="LW703" s="14"/>
      <c r="LX703" s="14"/>
      <c r="LY703" s="14"/>
      <c r="LZ703" s="14"/>
      <c r="MA703" s="14"/>
      <c r="MB703" s="14"/>
      <c r="MC703" s="14"/>
      <c r="MD703" s="14"/>
      <c r="ME703" s="14"/>
      <c r="MF703" s="14"/>
      <c r="MG703" s="14"/>
      <c r="MH703" s="14"/>
      <c r="MI703" s="14"/>
      <c r="MJ703" s="14"/>
      <c r="MK703" s="14"/>
      <c r="ML703" s="14"/>
      <c r="MM703" s="14"/>
      <c r="MN703" s="14"/>
      <c r="MO703" s="14"/>
      <c r="MP703" s="14"/>
      <c r="MQ703" s="14"/>
      <c r="MR703" s="14"/>
      <c r="MS703" s="14"/>
    </row>
    <row r="704" spans="1:357"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c r="IU704" s="14"/>
      <c r="IV704" s="14"/>
      <c r="IW704" s="14"/>
      <c r="IX704" s="14"/>
      <c r="IY704" s="14"/>
      <c r="IZ704" s="14"/>
      <c r="JA704" s="14"/>
      <c r="JB704" s="14"/>
      <c r="JC704" s="14"/>
      <c r="JD704" s="14"/>
      <c r="JE704" s="14"/>
      <c r="JF704" s="14"/>
      <c r="JG704" s="14"/>
      <c r="JH704" s="14"/>
      <c r="JI704" s="14"/>
      <c r="JJ704" s="14"/>
      <c r="JK704" s="14"/>
      <c r="JL704" s="14"/>
      <c r="JM704" s="14"/>
      <c r="JN704" s="14"/>
      <c r="JO704" s="14"/>
      <c r="JP704" s="14"/>
      <c r="JQ704" s="14"/>
      <c r="JR704" s="14"/>
      <c r="JS704" s="14"/>
      <c r="JT704" s="14"/>
      <c r="JU704" s="14"/>
      <c r="JV704" s="14"/>
      <c r="JW704" s="14"/>
      <c r="JX704" s="14"/>
      <c r="JY704" s="14"/>
      <c r="JZ704" s="14"/>
      <c r="KA704" s="14"/>
      <c r="KB704" s="14"/>
      <c r="KC704" s="14"/>
      <c r="KD704" s="14"/>
      <c r="KE704" s="14"/>
      <c r="KF704" s="14"/>
      <c r="KG704" s="14"/>
      <c r="KH704" s="14"/>
      <c r="KI704" s="14"/>
      <c r="KJ704" s="14"/>
      <c r="KK704" s="14"/>
      <c r="KL704" s="14"/>
      <c r="KM704" s="14"/>
      <c r="KN704" s="14"/>
      <c r="KO704" s="14"/>
      <c r="KP704" s="14"/>
      <c r="KQ704" s="14"/>
      <c r="KR704" s="14"/>
      <c r="KS704" s="14"/>
      <c r="KT704" s="14"/>
      <c r="KU704" s="14"/>
      <c r="KV704" s="14"/>
      <c r="KW704" s="14"/>
      <c r="KX704" s="14"/>
      <c r="KY704" s="14"/>
      <c r="KZ704" s="14"/>
      <c r="LA704" s="14"/>
      <c r="LB704" s="14"/>
      <c r="LC704" s="14"/>
      <c r="LD704" s="14"/>
      <c r="LE704" s="14"/>
      <c r="LF704" s="14"/>
      <c r="LG704" s="14"/>
      <c r="LH704" s="14"/>
      <c r="LI704" s="14"/>
      <c r="LJ704" s="14"/>
      <c r="LK704" s="14"/>
      <c r="LL704" s="14"/>
      <c r="LM704" s="14"/>
      <c r="LN704" s="14"/>
      <c r="LO704" s="14"/>
      <c r="LP704" s="14"/>
      <c r="LQ704" s="14"/>
      <c r="LR704" s="14"/>
      <c r="LS704" s="14"/>
      <c r="LT704" s="14"/>
      <c r="LU704" s="14"/>
      <c r="LV704" s="14"/>
      <c r="LW704" s="14"/>
      <c r="LX704" s="14"/>
      <c r="LY704" s="14"/>
      <c r="LZ704" s="14"/>
      <c r="MA704" s="14"/>
      <c r="MB704" s="14"/>
      <c r="MC704" s="14"/>
      <c r="MD704" s="14"/>
      <c r="ME704" s="14"/>
      <c r="MF704" s="14"/>
      <c r="MG704" s="14"/>
      <c r="MH704" s="14"/>
      <c r="MI704" s="14"/>
      <c r="MJ704" s="14"/>
      <c r="MK704" s="14"/>
      <c r="ML704" s="14"/>
      <c r="MM704" s="14"/>
      <c r="MN704" s="14"/>
      <c r="MO704" s="14"/>
      <c r="MP704" s="14"/>
      <c r="MQ704" s="14"/>
      <c r="MR704" s="14"/>
      <c r="MS704" s="14"/>
    </row>
    <row r="705" spans="1:357"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c r="IU705" s="14"/>
      <c r="IV705" s="14"/>
      <c r="IW705" s="14"/>
      <c r="IX705" s="14"/>
      <c r="IY705" s="14"/>
      <c r="IZ705" s="14"/>
      <c r="JA705" s="14"/>
      <c r="JB705" s="14"/>
      <c r="JC705" s="14"/>
      <c r="JD705" s="14"/>
      <c r="JE705" s="14"/>
      <c r="JF705" s="14"/>
      <c r="JG705" s="14"/>
      <c r="JH705" s="14"/>
      <c r="JI705" s="14"/>
      <c r="JJ705" s="14"/>
      <c r="JK705" s="14"/>
      <c r="JL705" s="14"/>
      <c r="JM705" s="14"/>
      <c r="JN705" s="14"/>
      <c r="JO705" s="14"/>
      <c r="JP705" s="14"/>
      <c r="JQ705" s="14"/>
      <c r="JR705" s="14"/>
      <c r="JS705" s="14"/>
      <c r="JT705" s="14"/>
      <c r="JU705" s="14"/>
      <c r="JV705" s="14"/>
      <c r="JW705" s="14"/>
      <c r="JX705" s="14"/>
      <c r="JY705" s="14"/>
      <c r="JZ705" s="14"/>
      <c r="KA705" s="14"/>
      <c r="KB705" s="14"/>
      <c r="KC705" s="14"/>
      <c r="KD705" s="14"/>
      <c r="KE705" s="14"/>
      <c r="KF705" s="14"/>
      <c r="KG705" s="14"/>
      <c r="KH705" s="14"/>
      <c r="KI705" s="14"/>
      <c r="KJ705" s="14"/>
      <c r="KK705" s="14"/>
      <c r="KL705" s="14"/>
      <c r="KM705" s="14"/>
      <c r="KN705" s="14"/>
      <c r="KO705" s="14"/>
      <c r="KP705" s="14"/>
      <c r="KQ705" s="14"/>
      <c r="KR705" s="14"/>
      <c r="KS705" s="14"/>
      <c r="KT705" s="14"/>
      <c r="KU705" s="14"/>
      <c r="KV705" s="14"/>
      <c r="KW705" s="14"/>
      <c r="KX705" s="14"/>
      <c r="KY705" s="14"/>
      <c r="KZ705" s="14"/>
      <c r="LA705" s="14"/>
      <c r="LB705" s="14"/>
      <c r="LC705" s="14"/>
      <c r="LD705" s="14"/>
      <c r="LE705" s="14"/>
      <c r="LF705" s="14"/>
      <c r="LG705" s="14"/>
      <c r="LH705" s="14"/>
      <c r="LI705" s="14"/>
      <c r="LJ705" s="14"/>
      <c r="LK705" s="14"/>
      <c r="LL705" s="14"/>
      <c r="LM705" s="14"/>
      <c r="LN705" s="14"/>
      <c r="LO705" s="14"/>
      <c r="LP705" s="14"/>
      <c r="LQ705" s="14"/>
      <c r="LR705" s="14"/>
      <c r="LS705" s="14"/>
      <c r="LT705" s="14"/>
      <c r="LU705" s="14"/>
      <c r="LV705" s="14"/>
      <c r="LW705" s="14"/>
      <c r="LX705" s="14"/>
      <c r="LY705" s="14"/>
      <c r="LZ705" s="14"/>
      <c r="MA705" s="14"/>
      <c r="MB705" s="14"/>
      <c r="MC705" s="14"/>
      <c r="MD705" s="14"/>
      <c r="ME705" s="14"/>
      <c r="MF705" s="14"/>
      <c r="MG705" s="14"/>
      <c r="MH705" s="14"/>
      <c r="MI705" s="14"/>
      <c r="MJ705" s="14"/>
      <c r="MK705" s="14"/>
      <c r="ML705" s="14"/>
      <c r="MM705" s="14"/>
      <c r="MN705" s="14"/>
      <c r="MO705" s="14"/>
      <c r="MP705" s="14"/>
      <c r="MQ705" s="14"/>
      <c r="MR705" s="14"/>
      <c r="MS705" s="14"/>
    </row>
    <row r="706" spans="1:357"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c r="IR706" s="14"/>
      <c r="IS706" s="14"/>
      <c r="IT706" s="14"/>
      <c r="IU706" s="14"/>
      <c r="IV706" s="14"/>
      <c r="IW706" s="14"/>
      <c r="IX706" s="14"/>
      <c r="IY706" s="14"/>
      <c r="IZ706" s="14"/>
      <c r="JA706" s="14"/>
      <c r="JB706" s="14"/>
      <c r="JC706" s="14"/>
      <c r="JD706" s="14"/>
      <c r="JE706" s="14"/>
      <c r="JF706" s="14"/>
      <c r="JG706" s="14"/>
      <c r="JH706" s="14"/>
      <c r="JI706" s="14"/>
      <c r="JJ706" s="14"/>
      <c r="JK706" s="14"/>
      <c r="JL706" s="14"/>
      <c r="JM706" s="14"/>
      <c r="JN706" s="14"/>
      <c r="JO706" s="14"/>
      <c r="JP706" s="14"/>
      <c r="JQ706" s="14"/>
      <c r="JR706" s="14"/>
      <c r="JS706" s="14"/>
      <c r="JT706" s="14"/>
      <c r="JU706" s="14"/>
      <c r="JV706" s="14"/>
      <c r="JW706" s="14"/>
      <c r="JX706" s="14"/>
      <c r="JY706" s="14"/>
      <c r="JZ706" s="14"/>
      <c r="KA706" s="14"/>
      <c r="KB706" s="14"/>
      <c r="KC706" s="14"/>
      <c r="KD706" s="14"/>
      <c r="KE706" s="14"/>
      <c r="KF706" s="14"/>
      <c r="KG706" s="14"/>
      <c r="KH706" s="14"/>
      <c r="KI706" s="14"/>
      <c r="KJ706" s="14"/>
      <c r="KK706" s="14"/>
      <c r="KL706" s="14"/>
      <c r="KM706" s="14"/>
      <c r="KN706" s="14"/>
      <c r="KO706" s="14"/>
      <c r="KP706" s="14"/>
      <c r="KQ706" s="14"/>
      <c r="KR706" s="14"/>
      <c r="KS706" s="14"/>
      <c r="KT706" s="14"/>
      <c r="KU706" s="14"/>
      <c r="KV706" s="14"/>
      <c r="KW706" s="14"/>
      <c r="KX706" s="14"/>
      <c r="KY706" s="14"/>
      <c r="KZ706" s="14"/>
      <c r="LA706" s="14"/>
      <c r="LB706" s="14"/>
      <c r="LC706" s="14"/>
      <c r="LD706" s="14"/>
      <c r="LE706" s="14"/>
      <c r="LF706" s="14"/>
      <c r="LG706" s="14"/>
      <c r="LH706" s="14"/>
      <c r="LI706" s="14"/>
      <c r="LJ706" s="14"/>
      <c r="LK706" s="14"/>
      <c r="LL706" s="14"/>
      <c r="LM706" s="14"/>
      <c r="LN706" s="14"/>
      <c r="LO706" s="14"/>
      <c r="LP706" s="14"/>
      <c r="LQ706" s="14"/>
      <c r="LR706" s="14"/>
      <c r="LS706" s="14"/>
      <c r="LT706" s="14"/>
      <c r="LU706" s="14"/>
      <c r="LV706" s="14"/>
      <c r="LW706" s="14"/>
      <c r="LX706" s="14"/>
      <c r="LY706" s="14"/>
      <c r="LZ706" s="14"/>
      <c r="MA706" s="14"/>
      <c r="MB706" s="14"/>
      <c r="MC706" s="14"/>
      <c r="MD706" s="14"/>
      <c r="ME706" s="14"/>
      <c r="MF706" s="14"/>
      <c r="MG706" s="14"/>
      <c r="MH706" s="14"/>
      <c r="MI706" s="14"/>
      <c r="MJ706" s="14"/>
      <c r="MK706" s="14"/>
      <c r="ML706" s="14"/>
      <c r="MM706" s="14"/>
      <c r="MN706" s="14"/>
      <c r="MO706" s="14"/>
      <c r="MP706" s="14"/>
      <c r="MQ706" s="14"/>
      <c r="MR706" s="14"/>
      <c r="MS706" s="14"/>
    </row>
    <row r="707" spans="1:357"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row>
    <row r="708" spans="1:357"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c r="IR708" s="14"/>
      <c r="IS708" s="14"/>
      <c r="IT708" s="14"/>
      <c r="IU708" s="14"/>
      <c r="IV708" s="14"/>
      <c r="IW708" s="14"/>
      <c r="IX708" s="14"/>
      <c r="IY708" s="14"/>
      <c r="IZ708" s="14"/>
      <c r="JA708" s="14"/>
      <c r="JB708" s="14"/>
      <c r="JC708" s="14"/>
      <c r="JD708" s="14"/>
      <c r="JE708" s="14"/>
      <c r="JF708" s="14"/>
      <c r="JG708" s="14"/>
      <c r="JH708" s="14"/>
      <c r="JI708" s="14"/>
      <c r="JJ708" s="14"/>
      <c r="JK708" s="14"/>
      <c r="JL708" s="14"/>
      <c r="JM708" s="14"/>
      <c r="JN708" s="14"/>
      <c r="JO708" s="14"/>
      <c r="JP708" s="14"/>
      <c r="JQ708" s="14"/>
      <c r="JR708" s="14"/>
      <c r="JS708" s="14"/>
      <c r="JT708" s="14"/>
      <c r="JU708" s="14"/>
      <c r="JV708" s="14"/>
      <c r="JW708" s="14"/>
      <c r="JX708" s="14"/>
      <c r="JY708" s="14"/>
      <c r="JZ708" s="14"/>
      <c r="KA708" s="14"/>
      <c r="KB708" s="14"/>
      <c r="KC708" s="14"/>
      <c r="KD708" s="14"/>
      <c r="KE708" s="14"/>
      <c r="KF708" s="14"/>
      <c r="KG708" s="14"/>
      <c r="KH708" s="14"/>
      <c r="KI708" s="14"/>
      <c r="KJ708" s="14"/>
      <c r="KK708" s="14"/>
      <c r="KL708" s="14"/>
      <c r="KM708" s="14"/>
      <c r="KN708" s="14"/>
      <c r="KO708" s="14"/>
      <c r="KP708" s="14"/>
      <c r="KQ708" s="14"/>
      <c r="KR708" s="14"/>
      <c r="KS708" s="14"/>
      <c r="KT708" s="14"/>
      <c r="KU708" s="14"/>
      <c r="KV708" s="14"/>
      <c r="KW708" s="14"/>
      <c r="KX708" s="14"/>
      <c r="KY708" s="14"/>
      <c r="KZ708" s="14"/>
      <c r="LA708" s="14"/>
      <c r="LB708" s="14"/>
      <c r="LC708" s="14"/>
      <c r="LD708" s="14"/>
      <c r="LE708" s="14"/>
      <c r="LF708" s="14"/>
      <c r="LG708" s="14"/>
      <c r="LH708" s="14"/>
      <c r="LI708" s="14"/>
      <c r="LJ708" s="14"/>
      <c r="LK708" s="14"/>
      <c r="LL708" s="14"/>
      <c r="LM708" s="14"/>
      <c r="LN708" s="14"/>
      <c r="LO708" s="14"/>
      <c r="LP708" s="14"/>
      <c r="LQ708" s="14"/>
      <c r="LR708" s="14"/>
      <c r="LS708" s="14"/>
      <c r="LT708" s="14"/>
      <c r="LU708" s="14"/>
      <c r="LV708" s="14"/>
      <c r="LW708" s="14"/>
      <c r="LX708" s="14"/>
      <c r="LY708" s="14"/>
      <c r="LZ708" s="14"/>
      <c r="MA708" s="14"/>
      <c r="MB708" s="14"/>
      <c r="MC708" s="14"/>
      <c r="MD708" s="14"/>
      <c r="ME708" s="14"/>
      <c r="MF708" s="14"/>
      <c r="MG708" s="14"/>
      <c r="MH708" s="14"/>
      <c r="MI708" s="14"/>
      <c r="MJ708" s="14"/>
      <c r="MK708" s="14"/>
      <c r="ML708" s="14"/>
      <c r="MM708" s="14"/>
      <c r="MN708" s="14"/>
      <c r="MO708" s="14"/>
      <c r="MP708" s="14"/>
      <c r="MQ708" s="14"/>
      <c r="MR708" s="14"/>
      <c r="MS708" s="14"/>
    </row>
    <row r="709" spans="1:357"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c r="IU709" s="14"/>
      <c r="IV709" s="14"/>
      <c r="IW709" s="14"/>
      <c r="IX709" s="14"/>
      <c r="IY709" s="14"/>
      <c r="IZ709" s="14"/>
      <c r="JA709" s="14"/>
      <c r="JB709" s="14"/>
      <c r="JC709" s="14"/>
      <c r="JD709" s="14"/>
      <c r="JE709" s="14"/>
      <c r="JF709" s="14"/>
      <c r="JG709" s="14"/>
      <c r="JH709" s="14"/>
      <c r="JI709" s="14"/>
      <c r="JJ709" s="14"/>
      <c r="JK709" s="14"/>
      <c r="JL709" s="14"/>
      <c r="JM709" s="14"/>
      <c r="JN709" s="14"/>
      <c r="JO709" s="14"/>
      <c r="JP709" s="14"/>
      <c r="JQ709" s="14"/>
      <c r="JR709" s="14"/>
      <c r="JS709" s="14"/>
      <c r="JT709" s="14"/>
      <c r="JU709" s="14"/>
      <c r="JV709" s="14"/>
      <c r="JW709" s="14"/>
      <c r="JX709" s="14"/>
      <c r="JY709" s="14"/>
      <c r="JZ709" s="14"/>
      <c r="KA709" s="14"/>
      <c r="KB709" s="14"/>
      <c r="KC709" s="14"/>
      <c r="KD709" s="14"/>
      <c r="KE709" s="14"/>
      <c r="KF709" s="14"/>
      <c r="KG709" s="14"/>
      <c r="KH709" s="14"/>
      <c r="KI709" s="14"/>
      <c r="KJ709" s="14"/>
      <c r="KK709" s="14"/>
      <c r="KL709" s="14"/>
      <c r="KM709" s="14"/>
      <c r="KN709" s="14"/>
      <c r="KO709" s="14"/>
      <c r="KP709" s="14"/>
      <c r="KQ709" s="14"/>
      <c r="KR709" s="14"/>
      <c r="KS709" s="14"/>
      <c r="KT709" s="14"/>
      <c r="KU709" s="14"/>
      <c r="KV709" s="14"/>
      <c r="KW709" s="14"/>
      <c r="KX709" s="14"/>
      <c r="KY709" s="14"/>
      <c r="KZ709" s="14"/>
      <c r="LA709" s="14"/>
      <c r="LB709" s="14"/>
      <c r="LC709" s="14"/>
      <c r="LD709" s="14"/>
      <c r="LE709" s="14"/>
      <c r="LF709" s="14"/>
      <c r="LG709" s="14"/>
      <c r="LH709" s="14"/>
      <c r="LI709" s="14"/>
      <c r="LJ709" s="14"/>
      <c r="LK709" s="14"/>
      <c r="LL709" s="14"/>
      <c r="LM709" s="14"/>
      <c r="LN709" s="14"/>
      <c r="LO709" s="14"/>
      <c r="LP709" s="14"/>
      <c r="LQ709" s="14"/>
      <c r="LR709" s="14"/>
      <c r="LS709" s="14"/>
      <c r="LT709" s="14"/>
      <c r="LU709" s="14"/>
      <c r="LV709" s="14"/>
      <c r="LW709" s="14"/>
      <c r="LX709" s="14"/>
      <c r="LY709" s="14"/>
      <c r="LZ709" s="14"/>
      <c r="MA709" s="14"/>
      <c r="MB709" s="14"/>
      <c r="MC709" s="14"/>
      <c r="MD709" s="14"/>
      <c r="ME709" s="14"/>
      <c r="MF709" s="14"/>
      <c r="MG709" s="14"/>
      <c r="MH709" s="14"/>
      <c r="MI709" s="14"/>
      <c r="MJ709" s="14"/>
      <c r="MK709" s="14"/>
      <c r="ML709" s="14"/>
      <c r="MM709" s="14"/>
      <c r="MN709" s="14"/>
      <c r="MO709" s="14"/>
      <c r="MP709" s="14"/>
      <c r="MQ709" s="14"/>
      <c r="MR709" s="14"/>
      <c r="MS709" s="14"/>
    </row>
    <row r="710" spans="1:357"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c r="IU710" s="14"/>
      <c r="IV710" s="14"/>
      <c r="IW710" s="14"/>
      <c r="IX710" s="14"/>
      <c r="IY710" s="14"/>
      <c r="IZ710" s="14"/>
      <c r="JA710" s="14"/>
      <c r="JB710" s="14"/>
      <c r="JC710" s="14"/>
      <c r="JD710" s="14"/>
      <c r="JE710" s="14"/>
      <c r="JF710" s="14"/>
      <c r="JG710" s="14"/>
      <c r="JH710" s="14"/>
      <c r="JI710" s="14"/>
      <c r="JJ710" s="14"/>
      <c r="JK710" s="14"/>
      <c r="JL710" s="14"/>
      <c r="JM710" s="14"/>
      <c r="JN710" s="14"/>
      <c r="JO710" s="14"/>
      <c r="JP710" s="14"/>
      <c r="JQ710" s="14"/>
      <c r="JR710" s="14"/>
      <c r="JS710" s="14"/>
      <c r="JT710" s="14"/>
      <c r="JU710" s="14"/>
      <c r="JV710" s="14"/>
      <c r="JW710" s="14"/>
      <c r="JX710" s="14"/>
      <c r="JY710" s="14"/>
      <c r="JZ710" s="14"/>
      <c r="KA710" s="14"/>
      <c r="KB710" s="14"/>
      <c r="KC710" s="14"/>
      <c r="KD710" s="14"/>
      <c r="KE710" s="14"/>
      <c r="KF710" s="14"/>
      <c r="KG710" s="14"/>
      <c r="KH710" s="14"/>
      <c r="KI710" s="14"/>
      <c r="KJ710" s="14"/>
      <c r="KK710" s="14"/>
      <c r="KL710" s="14"/>
      <c r="KM710" s="14"/>
      <c r="KN710" s="14"/>
      <c r="KO710" s="14"/>
      <c r="KP710" s="14"/>
      <c r="KQ710" s="14"/>
      <c r="KR710" s="14"/>
      <c r="KS710" s="14"/>
      <c r="KT710" s="14"/>
      <c r="KU710" s="14"/>
      <c r="KV710" s="14"/>
      <c r="KW710" s="14"/>
      <c r="KX710" s="14"/>
      <c r="KY710" s="14"/>
      <c r="KZ710" s="14"/>
      <c r="LA710" s="14"/>
      <c r="LB710" s="14"/>
      <c r="LC710" s="14"/>
      <c r="LD710" s="14"/>
      <c r="LE710" s="14"/>
      <c r="LF710" s="14"/>
      <c r="LG710" s="14"/>
      <c r="LH710" s="14"/>
      <c r="LI710" s="14"/>
      <c r="LJ710" s="14"/>
      <c r="LK710" s="14"/>
      <c r="LL710" s="14"/>
      <c r="LM710" s="14"/>
      <c r="LN710" s="14"/>
      <c r="LO710" s="14"/>
      <c r="LP710" s="14"/>
      <c r="LQ710" s="14"/>
      <c r="LR710" s="14"/>
      <c r="LS710" s="14"/>
      <c r="LT710" s="14"/>
      <c r="LU710" s="14"/>
      <c r="LV710" s="14"/>
      <c r="LW710" s="14"/>
      <c r="LX710" s="14"/>
      <c r="LY710" s="14"/>
      <c r="LZ710" s="14"/>
      <c r="MA710" s="14"/>
      <c r="MB710" s="14"/>
      <c r="MC710" s="14"/>
      <c r="MD710" s="14"/>
      <c r="ME710" s="14"/>
      <c r="MF710" s="14"/>
      <c r="MG710" s="14"/>
      <c r="MH710" s="14"/>
      <c r="MI710" s="14"/>
      <c r="MJ710" s="14"/>
      <c r="MK710" s="14"/>
      <c r="ML710" s="14"/>
      <c r="MM710" s="14"/>
      <c r="MN710" s="14"/>
      <c r="MO710" s="14"/>
      <c r="MP710" s="14"/>
      <c r="MQ710" s="14"/>
      <c r="MR710" s="14"/>
      <c r="MS710" s="14"/>
    </row>
    <row r="711" spans="1:357"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c r="IU711" s="14"/>
      <c r="IV711" s="14"/>
      <c r="IW711" s="14"/>
      <c r="IX711" s="14"/>
      <c r="IY711" s="14"/>
      <c r="IZ711" s="14"/>
      <c r="JA711" s="14"/>
      <c r="JB711" s="14"/>
      <c r="JC711" s="14"/>
      <c r="JD711" s="14"/>
      <c r="JE711" s="14"/>
      <c r="JF711" s="14"/>
      <c r="JG711" s="14"/>
      <c r="JH711" s="14"/>
      <c r="JI711" s="14"/>
      <c r="JJ711" s="14"/>
      <c r="JK711" s="14"/>
      <c r="JL711" s="14"/>
      <c r="JM711" s="14"/>
      <c r="JN711" s="14"/>
      <c r="JO711" s="14"/>
      <c r="JP711" s="14"/>
      <c r="JQ711" s="14"/>
      <c r="JR711" s="14"/>
      <c r="JS711" s="14"/>
      <c r="JT711" s="14"/>
      <c r="JU711" s="14"/>
      <c r="JV711" s="14"/>
      <c r="JW711" s="14"/>
      <c r="JX711" s="14"/>
      <c r="JY711" s="14"/>
      <c r="JZ711" s="14"/>
      <c r="KA711" s="14"/>
      <c r="KB711" s="14"/>
      <c r="KC711" s="14"/>
      <c r="KD711" s="14"/>
      <c r="KE711" s="14"/>
      <c r="KF711" s="14"/>
      <c r="KG711" s="14"/>
      <c r="KH711" s="14"/>
      <c r="KI711" s="14"/>
      <c r="KJ711" s="14"/>
      <c r="KK711" s="14"/>
      <c r="KL711" s="14"/>
      <c r="KM711" s="14"/>
      <c r="KN711" s="14"/>
      <c r="KO711" s="14"/>
      <c r="KP711" s="14"/>
      <c r="KQ711" s="14"/>
      <c r="KR711" s="14"/>
      <c r="KS711" s="14"/>
      <c r="KT711" s="14"/>
      <c r="KU711" s="14"/>
      <c r="KV711" s="14"/>
      <c r="KW711" s="14"/>
      <c r="KX711" s="14"/>
      <c r="KY711" s="14"/>
      <c r="KZ711" s="14"/>
      <c r="LA711" s="14"/>
      <c r="LB711" s="14"/>
      <c r="LC711" s="14"/>
      <c r="LD711" s="14"/>
      <c r="LE711" s="14"/>
      <c r="LF711" s="14"/>
      <c r="LG711" s="14"/>
      <c r="LH711" s="14"/>
      <c r="LI711" s="14"/>
      <c r="LJ711" s="14"/>
      <c r="LK711" s="14"/>
      <c r="LL711" s="14"/>
      <c r="LM711" s="14"/>
      <c r="LN711" s="14"/>
      <c r="LO711" s="14"/>
      <c r="LP711" s="14"/>
      <c r="LQ711" s="14"/>
      <c r="LR711" s="14"/>
      <c r="LS711" s="14"/>
      <c r="LT711" s="14"/>
      <c r="LU711" s="14"/>
      <c r="LV711" s="14"/>
      <c r="LW711" s="14"/>
      <c r="LX711" s="14"/>
      <c r="LY711" s="14"/>
      <c r="LZ711" s="14"/>
      <c r="MA711" s="14"/>
      <c r="MB711" s="14"/>
      <c r="MC711" s="14"/>
      <c r="MD711" s="14"/>
      <c r="ME711" s="14"/>
      <c r="MF711" s="14"/>
      <c r="MG711" s="14"/>
      <c r="MH711" s="14"/>
      <c r="MI711" s="14"/>
      <c r="MJ711" s="14"/>
      <c r="MK711" s="14"/>
      <c r="ML711" s="14"/>
      <c r="MM711" s="14"/>
      <c r="MN711" s="14"/>
      <c r="MO711" s="14"/>
      <c r="MP711" s="14"/>
      <c r="MQ711" s="14"/>
      <c r="MR711" s="14"/>
      <c r="MS711" s="14"/>
    </row>
    <row r="712" spans="1:357"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c r="IU712" s="14"/>
      <c r="IV712" s="14"/>
      <c r="IW712" s="14"/>
      <c r="IX712" s="14"/>
      <c r="IY712" s="14"/>
      <c r="IZ712" s="14"/>
      <c r="JA712" s="14"/>
      <c r="JB712" s="14"/>
      <c r="JC712" s="14"/>
      <c r="JD712" s="14"/>
      <c r="JE712" s="14"/>
      <c r="JF712" s="14"/>
      <c r="JG712" s="14"/>
      <c r="JH712" s="14"/>
      <c r="JI712" s="14"/>
      <c r="JJ712" s="14"/>
      <c r="JK712" s="14"/>
      <c r="JL712" s="14"/>
      <c r="JM712" s="14"/>
      <c r="JN712" s="14"/>
      <c r="JO712" s="14"/>
      <c r="JP712" s="14"/>
      <c r="JQ712" s="14"/>
      <c r="JR712" s="14"/>
      <c r="JS712" s="14"/>
      <c r="JT712" s="14"/>
      <c r="JU712" s="14"/>
      <c r="JV712" s="14"/>
      <c r="JW712" s="14"/>
      <c r="JX712" s="14"/>
      <c r="JY712" s="14"/>
      <c r="JZ712" s="14"/>
      <c r="KA712" s="14"/>
      <c r="KB712" s="14"/>
      <c r="KC712" s="14"/>
      <c r="KD712" s="14"/>
      <c r="KE712" s="14"/>
      <c r="KF712" s="14"/>
      <c r="KG712" s="14"/>
      <c r="KH712" s="14"/>
      <c r="KI712" s="14"/>
      <c r="KJ712" s="14"/>
      <c r="KK712" s="14"/>
      <c r="KL712" s="14"/>
      <c r="KM712" s="14"/>
      <c r="KN712" s="14"/>
      <c r="KO712" s="14"/>
      <c r="KP712" s="14"/>
      <c r="KQ712" s="14"/>
      <c r="KR712" s="14"/>
      <c r="KS712" s="14"/>
      <c r="KT712" s="14"/>
      <c r="KU712" s="14"/>
      <c r="KV712" s="14"/>
      <c r="KW712" s="14"/>
      <c r="KX712" s="14"/>
      <c r="KY712" s="14"/>
      <c r="KZ712" s="14"/>
      <c r="LA712" s="14"/>
      <c r="LB712" s="14"/>
      <c r="LC712" s="14"/>
      <c r="LD712" s="14"/>
      <c r="LE712" s="14"/>
      <c r="LF712" s="14"/>
      <c r="LG712" s="14"/>
      <c r="LH712" s="14"/>
      <c r="LI712" s="14"/>
      <c r="LJ712" s="14"/>
      <c r="LK712" s="14"/>
      <c r="LL712" s="14"/>
      <c r="LM712" s="14"/>
      <c r="LN712" s="14"/>
      <c r="LO712" s="14"/>
      <c r="LP712" s="14"/>
      <c r="LQ712" s="14"/>
      <c r="LR712" s="14"/>
      <c r="LS712" s="14"/>
      <c r="LT712" s="14"/>
      <c r="LU712" s="14"/>
      <c r="LV712" s="14"/>
      <c r="LW712" s="14"/>
      <c r="LX712" s="14"/>
      <c r="LY712" s="14"/>
      <c r="LZ712" s="14"/>
      <c r="MA712" s="14"/>
      <c r="MB712" s="14"/>
      <c r="MC712" s="14"/>
      <c r="MD712" s="14"/>
      <c r="ME712" s="14"/>
      <c r="MF712" s="14"/>
      <c r="MG712" s="14"/>
      <c r="MH712" s="14"/>
      <c r="MI712" s="14"/>
      <c r="MJ712" s="14"/>
      <c r="MK712" s="14"/>
      <c r="ML712" s="14"/>
      <c r="MM712" s="14"/>
      <c r="MN712" s="14"/>
      <c r="MO712" s="14"/>
      <c r="MP712" s="14"/>
      <c r="MQ712" s="14"/>
      <c r="MR712" s="14"/>
      <c r="MS712" s="14"/>
    </row>
    <row r="713" spans="1:357"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c r="IR713" s="14"/>
      <c r="IS713" s="14"/>
      <c r="IT713" s="14"/>
      <c r="IU713" s="14"/>
      <c r="IV713" s="14"/>
      <c r="IW713" s="14"/>
      <c r="IX713" s="14"/>
      <c r="IY713" s="14"/>
      <c r="IZ713" s="14"/>
      <c r="JA713" s="14"/>
      <c r="JB713" s="14"/>
      <c r="JC713" s="14"/>
      <c r="JD713" s="14"/>
      <c r="JE713" s="14"/>
      <c r="JF713" s="14"/>
      <c r="JG713" s="14"/>
      <c r="JH713" s="14"/>
      <c r="JI713" s="14"/>
      <c r="JJ713" s="14"/>
      <c r="JK713" s="14"/>
      <c r="JL713" s="14"/>
      <c r="JM713" s="14"/>
      <c r="JN713" s="14"/>
      <c r="JO713" s="14"/>
      <c r="JP713" s="14"/>
      <c r="JQ713" s="14"/>
      <c r="JR713" s="14"/>
      <c r="JS713" s="14"/>
      <c r="JT713" s="14"/>
      <c r="JU713" s="14"/>
      <c r="JV713" s="14"/>
      <c r="JW713" s="14"/>
      <c r="JX713" s="14"/>
      <c r="JY713" s="14"/>
      <c r="JZ713" s="14"/>
      <c r="KA713" s="14"/>
      <c r="KB713" s="14"/>
      <c r="KC713" s="14"/>
      <c r="KD713" s="14"/>
      <c r="KE713" s="14"/>
      <c r="KF713" s="14"/>
      <c r="KG713" s="14"/>
      <c r="KH713" s="14"/>
      <c r="KI713" s="14"/>
      <c r="KJ713" s="14"/>
      <c r="KK713" s="14"/>
      <c r="KL713" s="14"/>
      <c r="KM713" s="14"/>
      <c r="KN713" s="14"/>
      <c r="KO713" s="14"/>
      <c r="KP713" s="14"/>
      <c r="KQ713" s="14"/>
      <c r="KR713" s="14"/>
      <c r="KS713" s="14"/>
      <c r="KT713" s="14"/>
      <c r="KU713" s="14"/>
      <c r="KV713" s="14"/>
      <c r="KW713" s="14"/>
      <c r="KX713" s="14"/>
      <c r="KY713" s="14"/>
      <c r="KZ713" s="14"/>
      <c r="LA713" s="14"/>
      <c r="LB713" s="14"/>
      <c r="LC713" s="14"/>
      <c r="LD713" s="14"/>
      <c r="LE713" s="14"/>
      <c r="LF713" s="14"/>
      <c r="LG713" s="14"/>
      <c r="LH713" s="14"/>
      <c r="LI713" s="14"/>
      <c r="LJ713" s="14"/>
      <c r="LK713" s="14"/>
      <c r="LL713" s="14"/>
      <c r="LM713" s="14"/>
      <c r="LN713" s="14"/>
      <c r="LO713" s="14"/>
      <c r="LP713" s="14"/>
      <c r="LQ713" s="14"/>
      <c r="LR713" s="14"/>
      <c r="LS713" s="14"/>
      <c r="LT713" s="14"/>
      <c r="LU713" s="14"/>
      <c r="LV713" s="14"/>
      <c r="LW713" s="14"/>
      <c r="LX713" s="14"/>
      <c r="LY713" s="14"/>
      <c r="LZ713" s="14"/>
      <c r="MA713" s="14"/>
      <c r="MB713" s="14"/>
      <c r="MC713" s="14"/>
      <c r="MD713" s="14"/>
      <c r="ME713" s="14"/>
      <c r="MF713" s="14"/>
      <c r="MG713" s="14"/>
      <c r="MH713" s="14"/>
      <c r="MI713" s="14"/>
      <c r="MJ713" s="14"/>
      <c r="MK713" s="14"/>
      <c r="ML713" s="14"/>
      <c r="MM713" s="14"/>
      <c r="MN713" s="14"/>
      <c r="MO713" s="14"/>
      <c r="MP713" s="14"/>
      <c r="MQ713" s="14"/>
      <c r="MR713" s="14"/>
      <c r="MS713" s="14"/>
    </row>
    <row r="714" spans="1:357"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c r="IR714" s="14"/>
      <c r="IS714" s="14"/>
      <c r="IT714" s="14"/>
      <c r="IU714" s="14"/>
      <c r="IV714" s="14"/>
      <c r="IW714" s="14"/>
      <c r="IX714" s="14"/>
      <c r="IY714" s="14"/>
      <c r="IZ714" s="14"/>
      <c r="JA714" s="14"/>
      <c r="JB714" s="14"/>
      <c r="JC714" s="14"/>
      <c r="JD714" s="14"/>
      <c r="JE714" s="14"/>
      <c r="JF714" s="14"/>
      <c r="JG714" s="14"/>
      <c r="JH714" s="14"/>
      <c r="JI714" s="14"/>
      <c r="JJ714" s="14"/>
      <c r="JK714" s="14"/>
      <c r="JL714" s="14"/>
      <c r="JM714" s="14"/>
      <c r="JN714" s="14"/>
      <c r="JO714" s="14"/>
      <c r="JP714" s="14"/>
      <c r="JQ714" s="14"/>
      <c r="JR714" s="14"/>
      <c r="JS714" s="14"/>
      <c r="JT714" s="14"/>
      <c r="JU714" s="14"/>
      <c r="JV714" s="14"/>
      <c r="JW714" s="14"/>
      <c r="JX714" s="14"/>
      <c r="JY714" s="14"/>
      <c r="JZ714" s="14"/>
      <c r="KA714" s="14"/>
      <c r="KB714" s="14"/>
      <c r="KC714" s="14"/>
      <c r="KD714" s="14"/>
      <c r="KE714" s="14"/>
      <c r="KF714" s="14"/>
      <c r="KG714" s="14"/>
      <c r="KH714" s="14"/>
      <c r="KI714" s="14"/>
      <c r="KJ714" s="14"/>
      <c r="KK714" s="14"/>
      <c r="KL714" s="14"/>
      <c r="KM714" s="14"/>
      <c r="KN714" s="14"/>
      <c r="KO714" s="14"/>
      <c r="KP714" s="14"/>
      <c r="KQ714" s="14"/>
      <c r="KR714" s="14"/>
      <c r="KS714" s="14"/>
      <c r="KT714" s="14"/>
      <c r="KU714" s="14"/>
      <c r="KV714" s="14"/>
      <c r="KW714" s="14"/>
      <c r="KX714" s="14"/>
      <c r="KY714" s="14"/>
      <c r="KZ714" s="14"/>
      <c r="LA714" s="14"/>
      <c r="LB714" s="14"/>
      <c r="LC714" s="14"/>
      <c r="LD714" s="14"/>
      <c r="LE714" s="14"/>
      <c r="LF714" s="14"/>
      <c r="LG714" s="14"/>
      <c r="LH714" s="14"/>
      <c r="LI714" s="14"/>
      <c r="LJ714" s="14"/>
      <c r="LK714" s="14"/>
      <c r="LL714" s="14"/>
      <c r="LM714" s="14"/>
      <c r="LN714" s="14"/>
      <c r="LO714" s="14"/>
      <c r="LP714" s="14"/>
      <c r="LQ714" s="14"/>
      <c r="LR714" s="14"/>
      <c r="LS714" s="14"/>
      <c r="LT714" s="14"/>
      <c r="LU714" s="14"/>
      <c r="LV714" s="14"/>
      <c r="LW714" s="14"/>
      <c r="LX714" s="14"/>
      <c r="LY714" s="14"/>
      <c r="LZ714" s="14"/>
      <c r="MA714" s="14"/>
      <c r="MB714" s="14"/>
      <c r="MC714" s="14"/>
      <c r="MD714" s="14"/>
      <c r="ME714" s="14"/>
      <c r="MF714" s="14"/>
      <c r="MG714" s="14"/>
      <c r="MH714" s="14"/>
      <c r="MI714" s="14"/>
      <c r="MJ714" s="14"/>
      <c r="MK714" s="14"/>
      <c r="ML714" s="14"/>
      <c r="MM714" s="14"/>
      <c r="MN714" s="14"/>
      <c r="MO714" s="14"/>
      <c r="MP714" s="14"/>
      <c r="MQ714" s="14"/>
      <c r="MR714" s="14"/>
      <c r="MS714" s="14"/>
    </row>
    <row r="715" spans="1:357"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c r="IR715" s="14"/>
      <c r="IS715" s="14"/>
      <c r="IT715" s="14"/>
      <c r="IU715" s="14"/>
      <c r="IV715" s="14"/>
      <c r="IW715" s="14"/>
      <c r="IX715" s="14"/>
      <c r="IY715" s="14"/>
      <c r="IZ715" s="14"/>
      <c r="JA715" s="14"/>
      <c r="JB715" s="14"/>
      <c r="JC715" s="14"/>
      <c r="JD715" s="14"/>
      <c r="JE715" s="14"/>
      <c r="JF715" s="14"/>
      <c r="JG715" s="14"/>
      <c r="JH715" s="14"/>
      <c r="JI715" s="14"/>
      <c r="JJ715" s="14"/>
      <c r="JK715" s="14"/>
      <c r="JL715" s="14"/>
      <c r="JM715" s="14"/>
      <c r="JN715" s="14"/>
      <c r="JO715" s="14"/>
      <c r="JP715" s="14"/>
      <c r="JQ715" s="14"/>
      <c r="JR715" s="14"/>
      <c r="JS715" s="14"/>
      <c r="JT715" s="14"/>
      <c r="JU715" s="14"/>
      <c r="JV715" s="14"/>
      <c r="JW715" s="14"/>
      <c r="JX715" s="14"/>
      <c r="JY715" s="14"/>
      <c r="JZ715" s="14"/>
      <c r="KA715" s="14"/>
      <c r="KB715" s="14"/>
      <c r="KC715" s="14"/>
      <c r="KD715" s="14"/>
      <c r="KE715" s="14"/>
      <c r="KF715" s="14"/>
      <c r="KG715" s="14"/>
      <c r="KH715" s="14"/>
      <c r="KI715" s="14"/>
      <c r="KJ715" s="14"/>
      <c r="KK715" s="14"/>
      <c r="KL715" s="14"/>
      <c r="KM715" s="14"/>
      <c r="KN715" s="14"/>
      <c r="KO715" s="14"/>
      <c r="KP715" s="14"/>
      <c r="KQ715" s="14"/>
      <c r="KR715" s="14"/>
      <c r="KS715" s="14"/>
      <c r="KT715" s="14"/>
      <c r="KU715" s="14"/>
      <c r="KV715" s="14"/>
      <c r="KW715" s="14"/>
      <c r="KX715" s="14"/>
      <c r="KY715" s="14"/>
      <c r="KZ715" s="14"/>
      <c r="LA715" s="14"/>
      <c r="LB715" s="14"/>
      <c r="LC715" s="14"/>
      <c r="LD715" s="14"/>
      <c r="LE715" s="14"/>
      <c r="LF715" s="14"/>
      <c r="LG715" s="14"/>
      <c r="LH715" s="14"/>
      <c r="LI715" s="14"/>
      <c r="LJ715" s="14"/>
      <c r="LK715" s="14"/>
      <c r="LL715" s="14"/>
      <c r="LM715" s="14"/>
      <c r="LN715" s="14"/>
      <c r="LO715" s="14"/>
      <c r="LP715" s="14"/>
      <c r="LQ715" s="14"/>
      <c r="LR715" s="14"/>
      <c r="LS715" s="14"/>
      <c r="LT715" s="14"/>
      <c r="LU715" s="14"/>
      <c r="LV715" s="14"/>
      <c r="LW715" s="14"/>
      <c r="LX715" s="14"/>
      <c r="LY715" s="14"/>
      <c r="LZ715" s="14"/>
      <c r="MA715" s="14"/>
      <c r="MB715" s="14"/>
      <c r="MC715" s="14"/>
      <c r="MD715" s="14"/>
      <c r="ME715" s="14"/>
      <c r="MF715" s="14"/>
      <c r="MG715" s="14"/>
      <c r="MH715" s="14"/>
      <c r="MI715" s="14"/>
      <c r="MJ715" s="14"/>
      <c r="MK715" s="14"/>
      <c r="ML715" s="14"/>
      <c r="MM715" s="14"/>
      <c r="MN715" s="14"/>
      <c r="MO715" s="14"/>
      <c r="MP715" s="14"/>
      <c r="MQ715" s="14"/>
      <c r="MR715" s="14"/>
      <c r="MS715" s="14"/>
    </row>
    <row r="716" spans="1:357"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row>
    <row r="717" spans="1:357"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c r="IR717" s="14"/>
      <c r="IS717" s="14"/>
      <c r="IT717" s="14"/>
      <c r="IU717" s="14"/>
      <c r="IV717" s="14"/>
      <c r="IW717" s="14"/>
      <c r="IX717" s="14"/>
      <c r="IY717" s="14"/>
      <c r="IZ717" s="14"/>
      <c r="JA717" s="14"/>
      <c r="JB717" s="14"/>
      <c r="JC717" s="14"/>
      <c r="JD717" s="14"/>
      <c r="JE717" s="14"/>
      <c r="JF717" s="14"/>
      <c r="JG717" s="14"/>
      <c r="JH717" s="14"/>
      <c r="JI717" s="14"/>
      <c r="JJ717" s="14"/>
      <c r="JK717" s="14"/>
      <c r="JL717" s="14"/>
      <c r="JM717" s="14"/>
      <c r="JN717" s="14"/>
      <c r="JO717" s="14"/>
      <c r="JP717" s="14"/>
      <c r="JQ717" s="14"/>
      <c r="JR717" s="14"/>
      <c r="JS717" s="14"/>
      <c r="JT717" s="14"/>
      <c r="JU717" s="14"/>
      <c r="JV717" s="14"/>
      <c r="JW717" s="14"/>
      <c r="JX717" s="14"/>
      <c r="JY717" s="14"/>
      <c r="JZ717" s="14"/>
      <c r="KA717" s="14"/>
      <c r="KB717" s="14"/>
      <c r="KC717" s="14"/>
      <c r="KD717" s="14"/>
      <c r="KE717" s="14"/>
      <c r="KF717" s="14"/>
      <c r="KG717" s="14"/>
      <c r="KH717" s="14"/>
      <c r="KI717" s="14"/>
      <c r="KJ717" s="14"/>
      <c r="KK717" s="14"/>
      <c r="KL717" s="14"/>
      <c r="KM717" s="14"/>
      <c r="KN717" s="14"/>
      <c r="KO717" s="14"/>
      <c r="KP717" s="14"/>
      <c r="KQ717" s="14"/>
      <c r="KR717" s="14"/>
      <c r="KS717" s="14"/>
      <c r="KT717" s="14"/>
      <c r="KU717" s="14"/>
      <c r="KV717" s="14"/>
      <c r="KW717" s="14"/>
      <c r="KX717" s="14"/>
      <c r="KY717" s="14"/>
      <c r="KZ717" s="14"/>
      <c r="LA717" s="14"/>
      <c r="LB717" s="14"/>
      <c r="LC717" s="14"/>
      <c r="LD717" s="14"/>
      <c r="LE717" s="14"/>
      <c r="LF717" s="14"/>
      <c r="LG717" s="14"/>
      <c r="LH717" s="14"/>
      <c r="LI717" s="14"/>
      <c r="LJ717" s="14"/>
      <c r="LK717" s="14"/>
      <c r="LL717" s="14"/>
      <c r="LM717" s="14"/>
      <c r="LN717" s="14"/>
      <c r="LO717" s="14"/>
      <c r="LP717" s="14"/>
      <c r="LQ717" s="14"/>
      <c r="LR717" s="14"/>
      <c r="LS717" s="14"/>
      <c r="LT717" s="14"/>
      <c r="LU717" s="14"/>
      <c r="LV717" s="14"/>
      <c r="LW717" s="14"/>
      <c r="LX717" s="14"/>
      <c r="LY717" s="14"/>
      <c r="LZ717" s="14"/>
      <c r="MA717" s="14"/>
      <c r="MB717" s="14"/>
      <c r="MC717" s="14"/>
      <c r="MD717" s="14"/>
      <c r="ME717" s="14"/>
      <c r="MF717" s="14"/>
      <c r="MG717" s="14"/>
      <c r="MH717" s="14"/>
      <c r="MI717" s="14"/>
      <c r="MJ717" s="14"/>
      <c r="MK717" s="14"/>
      <c r="ML717" s="14"/>
      <c r="MM717" s="14"/>
      <c r="MN717" s="14"/>
      <c r="MO717" s="14"/>
      <c r="MP717" s="14"/>
      <c r="MQ717" s="14"/>
      <c r="MR717" s="14"/>
      <c r="MS717" s="14"/>
    </row>
    <row r="718" spans="1:357"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c r="IU718" s="14"/>
      <c r="IV718" s="14"/>
      <c r="IW718" s="14"/>
      <c r="IX718" s="14"/>
      <c r="IY718" s="14"/>
      <c r="IZ718" s="14"/>
      <c r="JA718" s="14"/>
      <c r="JB718" s="14"/>
      <c r="JC718" s="14"/>
      <c r="JD718" s="14"/>
      <c r="JE718" s="14"/>
      <c r="JF718" s="14"/>
      <c r="JG718" s="14"/>
      <c r="JH718" s="14"/>
      <c r="JI718" s="14"/>
      <c r="JJ718" s="14"/>
      <c r="JK718" s="14"/>
      <c r="JL718" s="14"/>
      <c r="JM718" s="14"/>
      <c r="JN718" s="14"/>
      <c r="JO718" s="14"/>
      <c r="JP718" s="14"/>
      <c r="JQ718" s="14"/>
      <c r="JR718" s="14"/>
      <c r="JS718" s="14"/>
      <c r="JT718" s="14"/>
      <c r="JU718" s="14"/>
      <c r="JV718" s="14"/>
      <c r="JW718" s="14"/>
      <c r="JX718" s="14"/>
      <c r="JY718" s="14"/>
      <c r="JZ718" s="14"/>
      <c r="KA718" s="14"/>
      <c r="KB718" s="14"/>
      <c r="KC718" s="14"/>
      <c r="KD718" s="14"/>
      <c r="KE718" s="14"/>
      <c r="KF718" s="14"/>
      <c r="KG718" s="14"/>
      <c r="KH718" s="14"/>
      <c r="KI718" s="14"/>
      <c r="KJ718" s="14"/>
      <c r="KK718" s="14"/>
      <c r="KL718" s="14"/>
      <c r="KM718" s="14"/>
      <c r="KN718" s="14"/>
      <c r="KO718" s="14"/>
      <c r="KP718" s="14"/>
      <c r="KQ718" s="14"/>
      <c r="KR718" s="14"/>
      <c r="KS718" s="14"/>
      <c r="KT718" s="14"/>
      <c r="KU718" s="14"/>
      <c r="KV718" s="14"/>
      <c r="KW718" s="14"/>
      <c r="KX718" s="14"/>
      <c r="KY718" s="14"/>
      <c r="KZ718" s="14"/>
      <c r="LA718" s="14"/>
      <c r="LB718" s="14"/>
      <c r="LC718" s="14"/>
      <c r="LD718" s="14"/>
      <c r="LE718" s="14"/>
      <c r="LF718" s="14"/>
      <c r="LG718" s="14"/>
      <c r="LH718" s="14"/>
      <c r="LI718" s="14"/>
      <c r="LJ718" s="14"/>
      <c r="LK718" s="14"/>
      <c r="LL718" s="14"/>
      <c r="LM718" s="14"/>
      <c r="LN718" s="14"/>
      <c r="LO718" s="14"/>
      <c r="LP718" s="14"/>
      <c r="LQ718" s="14"/>
      <c r="LR718" s="14"/>
      <c r="LS718" s="14"/>
      <c r="LT718" s="14"/>
      <c r="LU718" s="14"/>
      <c r="LV718" s="14"/>
      <c r="LW718" s="14"/>
      <c r="LX718" s="14"/>
      <c r="LY718" s="14"/>
      <c r="LZ718" s="14"/>
      <c r="MA718" s="14"/>
      <c r="MB718" s="14"/>
      <c r="MC718" s="14"/>
      <c r="MD718" s="14"/>
      <c r="ME718" s="14"/>
      <c r="MF718" s="14"/>
      <c r="MG718" s="14"/>
      <c r="MH718" s="14"/>
      <c r="MI718" s="14"/>
      <c r="MJ718" s="14"/>
      <c r="MK718" s="14"/>
      <c r="ML718" s="14"/>
      <c r="MM718" s="14"/>
      <c r="MN718" s="14"/>
      <c r="MO718" s="14"/>
      <c r="MP718" s="14"/>
      <c r="MQ718" s="14"/>
      <c r="MR718" s="14"/>
      <c r="MS718" s="14"/>
    </row>
    <row r="719" spans="1:357"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row>
    <row r="720" spans="1:357"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c r="IU720" s="14"/>
      <c r="IV720" s="14"/>
      <c r="IW720" s="14"/>
      <c r="IX720" s="14"/>
      <c r="IY720" s="14"/>
      <c r="IZ720" s="14"/>
      <c r="JA720" s="14"/>
      <c r="JB720" s="14"/>
      <c r="JC720" s="14"/>
      <c r="JD720" s="14"/>
      <c r="JE720" s="14"/>
      <c r="JF720" s="14"/>
      <c r="JG720" s="14"/>
      <c r="JH720" s="14"/>
      <c r="JI720" s="14"/>
      <c r="JJ720" s="14"/>
      <c r="JK720" s="14"/>
      <c r="JL720" s="14"/>
      <c r="JM720" s="14"/>
      <c r="JN720" s="14"/>
      <c r="JO720" s="14"/>
      <c r="JP720" s="14"/>
      <c r="JQ720" s="14"/>
      <c r="JR720" s="14"/>
      <c r="JS720" s="14"/>
      <c r="JT720" s="14"/>
      <c r="JU720" s="14"/>
      <c r="JV720" s="14"/>
      <c r="JW720" s="14"/>
      <c r="JX720" s="14"/>
      <c r="JY720" s="14"/>
      <c r="JZ720" s="14"/>
      <c r="KA720" s="14"/>
      <c r="KB720" s="14"/>
      <c r="KC720" s="14"/>
      <c r="KD720" s="14"/>
      <c r="KE720" s="14"/>
      <c r="KF720" s="14"/>
      <c r="KG720" s="14"/>
      <c r="KH720" s="14"/>
      <c r="KI720" s="14"/>
      <c r="KJ720" s="14"/>
      <c r="KK720" s="14"/>
      <c r="KL720" s="14"/>
      <c r="KM720" s="14"/>
      <c r="KN720" s="14"/>
      <c r="KO720" s="14"/>
      <c r="KP720" s="14"/>
      <c r="KQ720" s="14"/>
      <c r="KR720" s="14"/>
      <c r="KS720" s="14"/>
      <c r="KT720" s="14"/>
      <c r="KU720" s="14"/>
      <c r="KV720" s="14"/>
      <c r="KW720" s="14"/>
      <c r="KX720" s="14"/>
      <c r="KY720" s="14"/>
      <c r="KZ720" s="14"/>
      <c r="LA720" s="14"/>
      <c r="LB720" s="14"/>
      <c r="LC720" s="14"/>
      <c r="LD720" s="14"/>
      <c r="LE720" s="14"/>
      <c r="LF720" s="14"/>
      <c r="LG720" s="14"/>
      <c r="LH720" s="14"/>
      <c r="LI720" s="14"/>
      <c r="LJ720" s="14"/>
      <c r="LK720" s="14"/>
      <c r="LL720" s="14"/>
      <c r="LM720" s="14"/>
      <c r="LN720" s="14"/>
      <c r="LO720" s="14"/>
      <c r="LP720" s="14"/>
      <c r="LQ720" s="14"/>
      <c r="LR720" s="14"/>
      <c r="LS720" s="14"/>
      <c r="LT720" s="14"/>
      <c r="LU720" s="14"/>
      <c r="LV720" s="14"/>
      <c r="LW720" s="14"/>
      <c r="LX720" s="14"/>
      <c r="LY720" s="14"/>
      <c r="LZ720" s="14"/>
      <c r="MA720" s="14"/>
      <c r="MB720" s="14"/>
      <c r="MC720" s="14"/>
      <c r="MD720" s="14"/>
      <c r="ME720" s="14"/>
      <c r="MF720" s="14"/>
      <c r="MG720" s="14"/>
      <c r="MH720" s="14"/>
      <c r="MI720" s="14"/>
      <c r="MJ720" s="14"/>
      <c r="MK720" s="14"/>
      <c r="ML720" s="14"/>
      <c r="MM720" s="14"/>
      <c r="MN720" s="14"/>
      <c r="MO720" s="14"/>
      <c r="MP720" s="14"/>
      <c r="MQ720" s="14"/>
      <c r="MR720" s="14"/>
      <c r="MS720" s="14"/>
    </row>
    <row r="721" spans="1:357"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c r="IR721" s="14"/>
      <c r="IS721" s="14"/>
      <c r="IT721" s="14"/>
      <c r="IU721" s="14"/>
      <c r="IV721" s="14"/>
      <c r="IW721" s="14"/>
      <c r="IX721" s="14"/>
      <c r="IY721" s="14"/>
      <c r="IZ721" s="14"/>
      <c r="JA721" s="14"/>
      <c r="JB721" s="14"/>
      <c r="JC721" s="14"/>
      <c r="JD721" s="14"/>
      <c r="JE721" s="14"/>
      <c r="JF721" s="14"/>
      <c r="JG721" s="14"/>
      <c r="JH721" s="14"/>
      <c r="JI721" s="14"/>
      <c r="JJ721" s="14"/>
      <c r="JK721" s="14"/>
      <c r="JL721" s="14"/>
      <c r="JM721" s="14"/>
      <c r="JN721" s="14"/>
      <c r="JO721" s="14"/>
      <c r="JP721" s="14"/>
      <c r="JQ721" s="14"/>
      <c r="JR721" s="14"/>
      <c r="JS721" s="14"/>
      <c r="JT721" s="14"/>
      <c r="JU721" s="14"/>
      <c r="JV721" s="14"/>
      <c r="JW721" s="14"/>
      <c r="JX721" s="14"/>
      <c r="JY721" s="14"/>
      <c r="JZ721" s="14"/>
      <c r="KA721" s="14"/>
      <c r="KB721" s="14"/>
      <c r="KC721" s="14"/>
      <c r="KD721" s="14"/>
      <c r="KE721" s="14"/>
      <c r="KF721" s="14"/>
      <c r="KG721" s="14"/>
      <c r="KH721" s="14"/>
      <c r="KI721" s="14"/>
      <c r="KJ721" s="14"/>
      <c r="KK721" s="14"/>
      <c r="KL721" s="14"/>
      <c r="KM721" s="14"/>
      <c r="KN721" s="14"/>
      <c r="KO721" s="14"/>
      <c r="KP721" s="14"/>
      <c r="KQ721" s="14"/>
      <c r="KR721" s="14"/>
      <c r="KS721" s="14"/>
      <c r="KT721" s="14"/>
      <c r="KU721" s="14"/>
      <c r="KV721" s="14"/>
      <c r="KW721" s="14"/>
      <c r="KX721" s="14"/>
      <c r="KY721" s="14"/>
      <c r="KZ721" s="14"/>
      <c r="LA721" s="14"/>
      <c r="LB721" s="14"/>
      <c r="LC721" s="14"/>
      <c r="LD721" s="14"/>
      <c r="LE721" s="14"/>
      <c r="LF721" s="14"/>
      <c r="LG721" s="14"/>
      <c r="LH721" s="14"/>
      <c r="LI721" s="14"/>
      <c r="LJ721" s="14"/>
      <c r="LK721" s="14"/>
      <c r="LL721" s="14"/>
      <c r="LM721" s="14"/>
      <c r="LN721" s="14"/>
      <c r="LO721" s="14"/>
      <c r="LP721" s="14"/>
      <c r="LQ721" s="14"/>
      <c r="LR721" s="14"/>
      <c r="LS721" s="14"/>
      <c r="LT721" s="14"/>
      <c r="LU721" s="14"/>
      <c r="LV721" s="14"/>
      <c r="LW721" s="14"/>
      <c r="LX721" s="14"/>
      <c r="LY721" s="14"/>
      <c r="LZ721" s="14"/>
      <c r="MA721" s="14"/>
      <c r="MB721" s="14"/>
      <c r="MC721" s="14"/>
      <c r="MD721" s="14"/>
      <c r="ME721" s="14"/>
      <c r="MF721" s="14"/>
      <c r="MG721" s="14"/>
      <c r="MH721" s="14"/>
      <c r="MI721" s="14"/>
      <c r="MJ721" s="14"/>
      <c r="MK721" s="14"/>
      <c r="ML721" s="14"/>
      <c r="MM721" s="14"/>
      <c r="MN721" s="14"/>
      <c r="MO721" s="14"/>
      <c r="MP721" s="14"/>
      <c r="MQ721" s="14"/>
      <c r="MR721" s="14"/>
      <c r="MS721" s="14"/>
    </row>
    <row r="722" spans="1:357"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c r="IU722" s="14"/>
      <c r="IV722" s="14"/>
      <c r="IW722" s="14"/>
      <c r="IX722" s="14"/>
      <c r="IY722" s="14"/>
      <c r="IZ722" s="14"/>
      <c r="JA722" s="14"/>
      <c r="JB722" s="14"/>
      <c r="JC722" s="14"/>
      <c r="JD722" s="14"/>
      <c r="JE722" s="14"/>
      <c r="JF722" s="14"/>
      <c r="JG722" s="14"/>
      <c r="JH722" s="14"/>
      <c r="JI722" s="14"/>
      <c r="JJ722" s="14"/>
      <c r="JK722" s="14"/>
      <c r="JL722" s="14"/>
      <c r="JM722" s="14"/>
      <c r="JN722" s="14"/>
      <c r="JO722" s="14"/>
      <c r="JP722" s="14"/>
      <c r="JQ722" s="14"/>
      <c r="JR722" s="14"/>
      <c r="JS722" s="14"/>
      <c r="JT722" s="14"/>
      <c r="JU722" s="14"/>
      <c r="JV722" s="14"/>
      <c r="JW722" s="14"/>
      <c r="JX722" s="14"/>
      <c r="JY722" s="14"/>
      <c r="JZ722" s="14"/>
      <c r="KA722" s="14"/>
      <c r="KB722" s="14"/>
      <c r="KC722" s="14"/>
      <c r="KD722" s="14"/>
      <c r="KE722" s="14"/>
      <c r="KF722" s="14"/>
      <c r="KG722" s="14"/>
      <c r="KH722" s="14"/>
      <c r="KI722" s="14"/>
      <c r="KJ722" s="14"/>
      <c r="KK722" s="14"/>
      <c r="KL722" s="14"/>
      <c r="KM722" s="14"/>
      <c r="KN722" s="14"/>
      <c r="KO722" s="14"/>
      <c r="KP722" s="14"/>
      <c r="KQ722" s="14"/>
      <c r="KR722" s="14"/>
      <c r="KS722" s="14"/>
      <c r="KT722" s="14"/>
      <c r="KU722" s="14"/>
      <c r="KV722" s="14"/>
      <c r="KW722" s="14"/>
      <c r="KX722" s="14"/>
      <c r="KY722" s="14"/>
      <c r="KZ722" s="14"/>
      <c r="LA722" s="14"/>
      <c r="LB722" s="14"/>
      <c r="LC722" s="14"/>
      <c r="LD722" s="14"/>
      <c r="LE722" s="14"/>
      <c r="LF722" s="14"/>
      <c r="LG722" s="14"/>
      <c r="LH722" s="14"/>
      <c r="LI722" s="14"/>
      <c r="LJ722" s="14"/>
      <c r="LK722" s="14"/>
      <c r="LL722" s="14"/>
      <c r="LM722" s="14"/>
      <c r="LN722" s="14"/>
      <c r="LO722" s="14"/>
      <c r="LP722" s="14"/>
      <c r="LQ722" s="14"/>
      <c r="LR722" s="14"/>
      <c r="LS722" s="14"/>
      <c r="LT722" s="14"/>
      <c r="LU722" s="14"/>
      <c r="LV722" s="14"/>
      <c r="LW722" s="14"/>
      <c r="LX722" s="14"/>
      <c r="LY722" s="14"/>
      <c r="LZ722" s="14"/>
      <c r="MA722" s="14"/>
      <c r="MB722" s="14"/>
      <c r="MC722" s="14"/>
      <c r="MD722" s="14"/>
      <c r="ME722" s="14"/>
      <c r="MF722" s="14"/>
      <c r="MG722" s="14"/>
      <c r="MH722" s="14"/>
      <c r="MI722" s="14"/>
      <c r="MJ722" s="14"/>
      <c r="MK722" s="14"/>
      <c r="ML722" s="14"/>
      <c r="MM722" s="14"/>
      <c r="MN722" s="14"/>
      <c r="MO722" s="14"/>
      <c r="MP722" s="14"/>
      <c r="MQ722" s="14"/>
      <c r="MR722" s="14"/>
      <c r="MS722" s="14"/>
    </row>
    <row r="723" spans="1:357"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row>
    <row r="724" spans="1:357"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c r="IR724" s="14"/>
      <c r="IS724" s="14"/>
      <c r="IT724" s="14"/>
      <c r="IU724" s="14"/>
      <c r="IV724" s="14"/>
      <c r="IW724" s="14"/>
      <c r="IX724" s="14"/>
      <c r="IY724" s="14"/>
      <c r="IZ724" s="14"/>
      <c r="JA724" s="14"/>
      <c r="JB724" s="14"/>
      <c r="JC724" s="14"/>
      <c r="JD724" s="14"/>
      <c r="JE724" s="14"/>
      <c r="JF724" s="14"/>
      <c r="JG724" s="14"/>
      <c r="JH724" s="14"/>
      <c r="JI724" s="14"/>
      <c r="JJ724" s="14"/>
      <c r="JK724" s="14"/>
      <c r="JL724" s="14"/>
      <c r="JM724" s="14"/>
      <c r="JN724" s="14"/>
      <c r="JO724" s="14"/>
      <c r="JP724" s="14"/>
      <c r="JQ724" s="14"/>
      <c r="JR724" s="14"/>
      <c r="JS724" s="14"/>
      <c r="JT724" s="14"/>
      <c r="JU724" s="14"/>
      <c r="JV724" s="14"/>
      <c r="JW724" s="14"/>
      <c r="JX724" s="14"/>
      <c r="JY724" s="14"/>
      <c r="JZ724" s="14"/>
      <c r="KA724" s="14"/>
      <c r="KB724" s="14"/>
      <c r="KC724" s="14"/>
      <c r="KD724" s="14"/>
      <c r="KE724" s="14"/>
      <c r="KF724" s="14"/>
      <c r="KG724" s="14"/>
      <c r="KH724" s="14"/>
      <c r="KI724" s="14"/>
      <c r="KJ724" s="14"/>
      <c r="KK724" s="14"/>
      <c r="KL724" s="14"/>
      <c r="KM724" s="14"/>
      <c r="KN724" s="14"/>
      <c r="KO724" s="14"/>
      <c r="KP724" s="14"/>
      <c r="KQ724" s="14"/>
      <c r="KR724" s="14"/>
      <c r="KS724" s="14"/>
      <c r="KT724" s="14"/>
      <c r="KU724" s="14"/>
      <c r="KV724" s="14"/>
      <c r="KW724" s="14"/>
      <c r="KX724" s="14"/>
      <c r="KY724" s="14"/>
      <c r="KZ724" s="14"/>
      <c r="LA724" s="14"/>
      <c r="LB724" s="14"/>
      <c r="LC724" s="14"/>
      <c r="LD724" s="14"/>
      <c r="LE724" s="14"/>
      <c r="LF724" s="14"/>
      <c r="LG724" s="14"/>
      <c r="LH724" s="14"/>
      <c r="LI724" s="14"/>
      <c r="LJ724" s="14"/>
      <c r="LK724" s="14"/>
      <c r="LL724" s="14"/>
      <c r="LM724" s="14"/>
      <c r="LN724" s="14"/>
      <c r="LO724" s="14"/>
      <c r="LP724" s="14"/>
      <c r="LQ724" s="14"/>
      <c r="LR724" s="14"/>
      <c r="LS724" s="14"/>
      <c r="LT724" s="14"/>
      <c r="LU724" s="14"/>
      <c r="LV724" s="14"/>
      <c r="LW724" s="14"/>
      <c r="LX724" s="14"/>
      <c r="LY724" s="14"/>
      <c r="LZ724" s="14"/>
      <c r="MA724" s="14"/>
      <c r="MB724" s="14"/>
      <c r="MC724" s="14"/>
      <c r="MD724" s="14"/>
      <c r="ME724" s="14"/>
      <c r="MF724" s="14"/>
      <c r="MG724" s="14"/>
      <c r="MH724" s="14"/>
      <c r="MI724" s="14"/>
      <c r="MJ724" s="14"/>
      <c r="MK724" s="14"/>
      <c r="ML724" s="14"/>
      <c r="MM724" s="14"/>
      <c r="MN724" s="14"/>
      <c r="MO724" s="14"/>
      <c r="MP724" s="14"/>
      <c r="MQ724" s="14"/>
      <c r="MR724" s="14"/>
      <c r="MS724" s="14"/>
    </row>
    <row r="725" spans="1:357"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c r="IR725" s="14"/>
      <c r="IS725" s="14"/>
      <c r="IT725" s="14"/>
      <c r="IU725" s="14"/>
      <c r="IV725" s="14"/>
      <c r="IW725" s="14"/>
      <c r="IX725" s="14"/>
      <c r="IY725" s="14"/>
      <c r="IZ725" s="14"/>
      <c r="JA725" s="14"/>
      <c r="JB725" s="14"/>
      <c r="JC725" s="14"/>
      <c r="JD725" s="14"/>
      <c r="JE725" s="14"/>
      <c r="JF725" s="14"/>
      <c r="JG725" s="14"/>
      <c r="JH725" s="14"/>
      <c r="JI725" s="14"/>
      <c r="JJ725" s="14"/>
      <c r="JK725" s="14"/>
      <c r="JL725" s="14"/>
      <c r="JM725" s="14"/>
      <c r="JN725" s="14"/>
      <c r="JO725" s="14"/>
      <c r="JP725" s="14"/>
      <c r="JQ725" s="14"/>
      <c r="JR725" s="14"/>
      <c r="JS725" s="14"/>
      <c r="JT725" s="14"/>
      <c r="JU725" s="14"/>
      <c r="JV725" s="14"/>
      <c r="JW725" s="14"/>
      <c r="JX725" s="14"/>
      <c r="JY725" s="14"/>
      <c r="JZ725" s="14"/>
      <c r="KA725" s="14"/>
      <c r="KB725" s="14"/>
      <c r="KC725" s="14"/>
      <c r="KD725" s="14"/>
      <c r="KE725" s="14"/>
      <c r="KF725" s="14"/>
      <c r="KG725" s="14"/>
      <c r="KH725" s="14"/>
      <c r="KI725" s="14"/>
      <c r="KJ725" s="14"/>
      <c r="KK725" s="14"/>
      <c r="KL725" s="14"/>
      <c r="KM725" s="14"/>
      <c r="KN725" s="14"/>
      <c r="KO725" s="14"/>
      <c r="KP725" s="14"/>
      <c r="KQ725" s="14"/>
      <c r="KR725" s="14"/>
      <c r="KS725" s="14"/>
      <c r="KT725" s="14"/>
      <c r="KU725" s="14"/>
      <c r="KV725" s="14"/>
      <c r="KW725" s="14"/>
      <c r="KX725" s="14"/>
      <c r="KY725" s="14"/>
      <c r="KZ725" s="14"/>
      <c r="LA725" s="14"/>
      <c r="LB725" s="14"/>
      <c r="LC725" s="14"/>
      <c r="LD725" s="14"/>
      <c r="LE725" s="14"/>
      <c r="LF725" s="14"/>
      <c r="LG725" s="14"/>
      <c r="LH725" s="14"/>
      <c r="LI725" s="14"/>
      <c r="LJ725" s="14"/>
      <c r="LK725" s="14"/>
      <c r="LL725" s="14"/>
      <c r="LM725" s="14"/>
      <c r="LN725" s="14"/>
      <c r="LO725" s="14"/>
      <c r="LP725" s="14"/>
      <c r="LQ725" s="14"/>
      <c r="LR725" s="14"/>
      <c r="LS725" s="14"/>
      <c r="LT725" s="14"/>
      <c r="LU725" s="14"/>
      <c r="LV725" s="14"/>
      <c r="LW725" s="14"/>
      <c r="LX725" s="14"/>
      <c r="LY725" s="14"/>
      <c r="LZ725" s="14"/>
      <c r="MA725" s="14"/>
      <c r="MB725" s="14"/>
      <c r="MC725" s="14"/>
      <c r="MD725" s="14"/>
      <c r="ME725" s="14"/>
      <c r="MF725" s="14"/>
      <c r="MG725" s="14"/>
      <c r="MH725" s="14"/>
      <c r="MI725" s="14"/>
      <c r="MJ725" s="14"/>
      <c r="MK725" s="14"/>
      <c r="ML725" s="14"/>
      <c r="MM725" s="14"/>
      <c r="MN725" s="14"/>
      <c r="MO725" s="14"/>
      <c r="MP725" s="14"/>
      <c r="MQ725" s="14"/>
      <c r="MR725" s="14"/>
      <c r="MS725" s="14"/>
    </row>
    <row r="726" spans="1:357"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c r="IR726" s="14"/>
      <c r="IS726" s="14"/>
      <c r="IT726" s="14"/>
      <c r="IU726" s="14"/>
      <c r="IV726" s="14"/>
      <c r="IW726" s="14"/>
      <c r="IX726" s="14"/>
      <c r="IY726" s="14"/>
      <c r="IZ726" s="14"/>
      <c r="JA726" s="14"/>
      <c r="JB726" s="14"/>
      <c r="JC726" s="14"/>
      <c r="JD726" s="14"/>
      <c r="JE726" s="14"/>
      <c r="JF726" s="14"/>
      <c r="JG726" s="14"/>
      <c r="JH726" s="14"/>
      <c r="JI726" s="14"/>
      <c r="JJ726" s="14"/>
      <c r="JK726" s="14"/>
      <c r="JL726" s="14"/>
      <c r="JM726" s="14"/>
      <c r="JN726" s="14"/>
      <c r="JO726" s="14"/>
      <c r="JP726" s="14"/>
      <c r="JQ726" s="14"/>
      <c r="JR726" s="14"/>
      <c r="JS726" s="14"/>
      <c r="JT726" s="14"/>
      <c r="JU726" s="14"/>
      <c r="JV726" s="14"/>
      <c r="JW726" s="14"/>
      <c r="JX726" s="14"/>
      <c r="JY726" s="14"/>
      <c r="JZ726" s="14"/>
      <c r="KA726" s="14"/>
      <c r="KB726" s="14"/>
      <c r="KC726" s="14"/>
      <c r="KD726" s="14"/>
      <c r="KE726" s="14"/>
      <c r="KF726" s="14"/>
      <c r="KG726" s="14"/>
      <c r="KH726" s="14"/>
      <c r="KI726" s="14"/>
      <c r="KJ726" s="14"/>
      <c r="KK726" s="14"/>
      <c r="KL726" s="14"/>
      <c r="KM726" s="14"/>
      <c r="KN726" s="14"/>
      <c r="KO726" s="14"/>
      <c r="KP726" s="14"/>
      <c r="KQ726" s="14"/>
      <c r="KR726" s="14"/>
      <c r="KS726" s="14"/>
      <c r="KT726" s="14"/>
      <c r="KU726" s="14"/>
      <c r="KV726" s="14"/>
      <c r="KW726" s="14"/>
      <c r="KX726" s="14"/>
      <c r="KY726" s="14"/>
      <c r="KZ726" s="14"/>
      <c r="LA726" s="14"/>
      <c r="LB726" s="14"/>
      <c r="LC726" s="14"/>
      <c r="LD726" s="14"/>
      <c r="LE726" s="14"/>
      <c r="LF726" s="14"/>
      <c r="LG726" s="14"/>
      <c r="LH726" s="14"/>
      <c r="LI726" s="14"/>
      <c r="LJ726" s="14"/>
      <c r="LK726" s="14"/>
      <c r="LL726" s="14"/>
      <c r="LM726" s="14"/>
      <c r="LN726" s="14"/>
      <c r="LO726" s="14"/>
      <c r="LP726" s="14"/>
      <c r="LQ726" s="14"/>
      <c r="LR726" s="14"/>
      <c r="LS726" s="14"/>
      <c r="LT726" s="14"/>
      <c r="LU726" s="14"/>
      <c r="LV726" s="14"/>
      <c r="LW726" s="14"/>
      <c r="LX726" s="14"/>
      <c r="LY726" s="14"/>
      <c r="LZ726" s="14"/>
      <c r="MA726" s="14"/>
      <c r="MB726" s="14"/>
      <c r="MC726" s="14"/>
      <c r="MD726" s="14"/>
      <c r="ME726" s="14"/>
      <c r="MF726" s="14"/>
      <c r="MG726" s="14"/>
      <c r="MH726" s="14"/>
      <c r="MI726" s="14"/>
      <c r="MJ726" s="14"/>
      <c r="MK726" s="14"/>
      <c r="ML726" s="14"/>
      <c r="MM726" s="14"/>
      <c r="MN726" s="14"/>
      <c r="MO726" s="14"/>
      <c r="MP726" s="14"/>
      <c r="MQ726" s="14"/>
      <c r="MR726" s="14"/>
      <c r="MS726" s="14"/>
    </row>
    <row r="727" spans="1:357"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c r="IU727" s="14"/>
      <c r="IV727" s="14"/>
      <c r="IW727" s="14"/>
      <c r="IX727" s="14"/>
      <c r="IY727" s="14"/>
      <c r="IZ727" s="14"/>
      <c r="JA727" s="14"/>
      <c r="JB727" s="14"/>
      <c r="JC727" s="14"/>
      <c r="JD727" s="14"/>
      <c r="JE727" s="14"/>
      <c r="JF727" s="14"/>
      <c r="JG727" s="14"/>
      <c r="JH727" s="14"/>
      <c r="JI727" s="14"/>
      <c r="JJ727" s="14"/>
      <c r="JK727" s="14"/>
      <c r="JL727" s="14"/>
      <c r="JM727" s="14"/>
      <c r="JN727" s="14"/>
      <c r="JO727" s="14"/>
      <c r="JP727" s="14"/>
      <c r="JQ727" s="14"/>
      <c r="JR727" s="14"/>
      <c r="JS727" s="14"/>
      <c r="JT727" s="14"/>
      <c r="JU727" s="14"/>
      <c r="JV727" s="14"/>
      <c r="JW727" s="14"/>
      <c r="JX727" s="14"/>
      <c r="JY727" s="14"/>
      <c r="JZ727" s="14"/>
      <c r="KA727" s="14"/>
      <c r="KB727" s="14"/>
      <c r="KC727" s="14"/>
      <c r="KD727" s="14"/>
      <c r="KE727" s="14"/>
      <c r="KF727" s="14"/>
      <c r="KG727" s="14"/>
      <c r="KH727" s="14"/>
      <c r="KI727" s="14"/>
      <c r="KJ727" s="14"/>
      <c r="KK727" s="14"/>
      <c r="KL727" s="14"/>
      <c r="KM727" s="14"/>
      <c r="KN727" s="14"/>
      <c r="KO727" s="14"/>
      <c r="KP727" s="14"/>
      <c r="KQ727" s="14"/>
      <c r="KR727" s="14"/>
      <c r="KS727" s="14"/>
      <c r="KT727" s="14"/>
      <c r="KU727" s="14"/>
      <c r="KV727" s="14"/>
      <c r="KW727" s="14"/>
      <c r="KX727" s="14"/>
      <c r="KY727" s="14"/>
      <c r="KZ727" s="14"/>
      <c r="LA727" s="14"/>
      <c r="LB727" s="14"/>
      <c r="LC727" s="14"/>
      <c r="LD727" s="14"/>
      <c r="LE727" s="14"/>
      <c r="LF727" s="14"/>
      <c r="LG727" s="14"/>
      <c r="LH727" s="14"/>
      <c r="LI727" s="14"/>
      <c r="LJ727" s="14"/>
      <c r="LK727" s="14"/>
      <c r="LL727" s="14"/>
      <c r="LM727" s="14"/>
      <c r="LN727" s="14"/>
      <c r="LO727" s="14"/>
      <c r="LP727" s="14"/>
      <c r="LQ727" s="14"/>
      <c r="LR727" s="14"/>
      <c r="LS727" s="14"/>
      <c r="LT727" s="14"/>
      <c r="LU727" s="14"/>
      <c r="LV727" s="14"/>
      <c r="LW727" s="14"/>
      <c r="LX727" s="14"/>
      <c r="LY727" s="14"/>
      <c r="LZ727" s="14"/>
      <c r="MA727" s="14"/>
      <c r="MB727" s="14"/>
      <c r="MC727" s="14"/>
      <c r="MD727" s="14"/>
      <c r="ME727" s="14"/>
      <c r="MF727" s="14"/>
      <c r="MG727" s="14"/>
      <c r="MH727" s="14"/>
      <c r="MI727" s="14"/>
      <c r="MJ727" s="14"/>
      <c r="MK727" s="14"/>
      <c r="ML727" s="14"/>
      <c r="MM727" s="14"/>
      <c r="MN727" s="14"/>
      <c r="MO727" s="14"/>
      <c r="MP727" s="14"/>
      <c r="MQ727" s="14"/>
      <c r="MR727" s="14"/>
      <c r="MS727" s="14"/>
    </row>
    <row r="728" spans="1:357"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c r="IR728" s="14"/>
      <c r="IS728" s="14"/>
      <c r="IT728" s="14"/>
      <c r="IU728" s="14"/>
      <c r="IV728" s="14"/>
      <c r="IW728" s="14"/>
      <c r="IX728" s="14"/>
      <c r="IY728" s="14"/>
      <c r="IZ728" s="14"/>
      <c r="JA728" s="14"/>
      <c r="JB728" s="14"/>
      <c r="JC728" s="14"/>
      <c r="JD728" s="14"/>
      <c r="JE728" s="14"/>
      <c r="JF728" s="14"/>
      <c r="JG728" s="14"/>
      <c r="JH728" s="14"/>
      <c r="JI728" s="14"/>
      <c r="JJ728" s="14"/>
      <c r="JK728" s="14"/>
      <c r="JL728" s="14"/>
      <c r="JM728" s="14"/>
      <c r="JN728" s="14"/>
      <c r="JO728" s="14"/>
      <c r="JP728" s="14"/>
      <c r="JQ728" s="14"/>
      <c r="JR728" s="14"/>
      <c r="JS728" s="14"/>
      <c r="JT728" s="14"/>
      <c r="JU728" s="14"/>
      <c r="JV728" s="14"/>
      <c r="JW728" s="14"/>
      <c r="JX728" s="14"/>
      <c r="JY728" s="14"/>
      <c r="JZ728" s="14"/>
      <c r="KA728" s="14"/>
      <c r="KB728" s="14"/>
      <c r="KC728" s="14"/>
      <c r="KD728" s="14"/>
      <c r="KE728" s="14"/>
      <c r="KF728" s="14"/>
      <c r="KG728" s="14"/>
      <c r="KH728" s="14"/>
      <c r="KI728" s="14"/>
      <c r="KJ728" s="14"/>
      <c r="KK728" s="14"/>
      <c r="KL728" s="14"/>
      <c r="KM728" s="14"/>
      <c r="KN728" s="14"/>
      <c r="KO728" s="14"/>
      <c r="KP728" s="14"/>
      <c r="KQ728" s="14"/>
      <c r="KR728" s="14"/>
      <c r="KS728" s="14"/>
      <c r="KT728" s="14"/>
      <c r="KU728" s="14"/>
      <c r="KV728" s="14"/>
      <c r="KW728" s="14"/>
      <c r="KX728" s="14"/>
      <c r="KY728" s="14"/>
      <c r="KZ728" s="14"/>
      <c r="LA728" s="14"/>
      <c r="LB728" s="14"/>
      <c r="LC728" s="14"/>
      <c r="LD728" s="14"/>
      <c r="LE728" s="14"/>
      <c r="LF728" s="14"/>
      <c r="LG728" s="14"/>
      <c r="LH728" s="14"/>
      <c r="LI728" s="14"/>
      <c r="LJ728" s="14"/>
      <c r="LK728" s="14"/>
      <c r="LL728" s="14"/>
      <c r="LM728" s="14"/>
      <c r="LN728" s="14"/>
      <c r="LO728" s="14"/>
      <c r="LP728" s="14"/>
      <c r="LQ728" s="14"/>
      <c r="LR728" s="14"/>
      <c r="LS728" s="14"/>
      <c r="LT728" s="14"/>
      <c r="LU728" s="14"/>
      <c r="LV728" s="14"/>
      <c r="LW728" s="14"/>
      <c r="LX728" s="14"/>
      <c r="LY728" s="14"/>
      <c r="LZ728" s="14"/>
      <c r="MA728" s="14"/>
      <c r="MB728" s="14"/>
      <c r="MC728" s="14"/>
      <c r="MD728" s="14"/>
      <c r="ME728" s="14"/>
      <c r="MF728" s="14"/>
      <c r="MG728" s="14"/>
      <c r="MH728" s="14"/>
      <c r="MI728" s="14"/>
      <c r="MJ728" s="14"/>
      <c r="MK728" s="14"/>
      <c r="ML728" s="14"/>
      <c r="MM728" s="14"/>
      <c r="MN728" s="14"/>
      <c r="MO728" s="14"/>
      <c r="MP728" s="14"/>
      <c r="MQ728" s="14"/>
      <c r="MR728" s="14"/>
      <c r="MS728" s="14"/>
    </row>
    <row r="729" spans="1:357"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c r="IU729" s="14"/>
      <c r="IV729" s="14"/>
      <c r="IW729" s="14"/>
      <c r="IX729" s="14"/>
      <c r="IY729" s="14"/>
      <c r="IZ729" s="14"/>
      <c r="JA729" s="14"/>
      <c r="JB729" s="14"/>
      <c r="JC729" s="14"/>
      <c r="JD729" s="14"/>
      <c r="JE729" s="14"/>
      <c r="JF729" s="14"/>
      <c r="JG729" s="14"/>
      <c r="JH729" s="14"/>
      <c r="JI729" s="14"/>
      <c r="JJ729" s="14"/>
      <c r="JK729" s="14"/>
      <c r="JL729" s="14"/>
      <c r="JM729" s="14"/>
      <c r="JN729" s="14"/>
      <c r="JO729" s="14"/>
      <c r="JP729" s="14"/>
      <c r="JQ729" s="14"/>
      <c r="JR729" s="14"/>
      <c r="JS729" s="14"/>
      <c r="JT729" s="14"/>
      <c r="JU729" s="14"/>
      <c r="JV729" s="14"/>
      <c r="JW729" s="14"/>
      <c r="JX729" s="14"/>
      <c r="JY729" s="14"/>
      <c r="JZ729" s="14"/>
      <c r="KA729" s="14"/>
      <c r="KB729" s="14"/>
      <c r="KC729" s="14"/>
      <c r="KD729" s="14"/>
      <c r="KE729" s="14"/>
      <c r="KF729" s="14"/>
      <c r="KG729" s="14"/>
      <c r="KH729" s="14"/>
      <c r="KI729" s="14"/>
      <c r="KJ729" s="14"/>
      <c r="KK729" s="14"/>
      <c r="KL729" s="14"/>
      <c r="KM729" s="14"/>
      <c r="KN729" s="14"/>
      <c r="KO729" s="14"/>
      <c r="KP729" s="14"/>
      <c r="KQ729" s="14"/>
      <c r="KR729" s="14"/>
      <c r="KS729" s="14"/>
      <c r="KT729" s="14"/>
      <c r="KU729" s="14"/>
      <c r="KV729" s="14"/>
      <c r="KW729" s="14"/>
      <c r="KX729" s="14"/>
      <c r="KY729" s="14"/>
      <c r="KZ729" s="14"/>
      <c r="LA729" s="14"/>
      <c r="LB729" s="14"/>
      <c r="LC729" s="14"/>
      <c r="LD729" s="14"/>
      <c r="LE729" s="14"/>
      <c r="LF729" s="14"/>
      <c r="LG729" s="14"/>
      <c r="LH729" s="14"/>
      <c r="LI729" s="14"/>
      <c r="LJ729" s="14"/>
      <c r="LK729" s="14"/>
      <c r="LL729" s="14"/>
      <c r="LM729" s="14"/>
      <c r="LN729" s="14"/>
      <c r="LO729" s="14"/>
      <c r="LP729" s="14"/>
      <c r="LQ729" s="14"/>
      <c r="LR729" s="14"/>
      <c r="LS729" s="14"/>
      <c r="LT729" s="14"/>
      <c r="LU729" s="14"/>
      <c r="LV729" s="14"/>
      <c r="LW729" s="14"/>
      <c r="LX729" s="14"/>
      <c r="LY729" s="14"/>
      <c r="LZ729" s="14"/>
      <c r="MA729" s="14"/>
      <c r="MB729" s="14"/>
      <c r="MC729" s="14"/>
      <c r="MD729" s="14"/>
      <c r="ME729" s="14"/>
      <c r="MF729" s="14"/>
      <c r="MG729" s="14"/>
      <c r="MH729" s="14"/>
      <c r="MI729" s="14"/>
      <c r="MJ729" s="14"/>
      <c r="MK729" s="14"/>
      <c r="ML729" s="14"/>
      <c r="MM729" s="14"/>
      <c r="MN729" s="14"/>
      <c r="MO729" s="14"/>
      <c r="MP729" s="14"/>
      <c r="MQ729" s="14"/>
      <c r="MR729" s="14"/>
      <c r="MS729" s="14"/>
    </row>
    <row r="730" spans="1:357"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c r="IU730" s="14"/>
      <c r="IV730" s="14"/>
      <c r="IW730" s="14"/>
      <c r="IX730" s="14"/>
      <c r="IY730" s="14"/>
      <c r="IZ730" s="14"/>
      <c r="JA730" s="14"/>
      <c r="JB730" s="14"/>
      <c r="JC730" s="14"/>
      <c r="JD730" s="14"/>
      <c r="JE730" s="14"/>
      <c r="JF730" s="14"/>
      <c r="JG730" s="14"/>
      <c r="JH730" s="14"/>
      <c r="JI730" s="14"/>
      <c r="JJ730" s="14"/>
      <c r="JK730" s="14"/>
      <c r="JL730" s="14"/>
      <c r="JM730" s="14"/>
      <c r="JN730" s="14"/>
      <c r="JO730" s="14"/>
      <c r="JP730" s="14"/>
      <c r="JQ730" s="14"/>
      <c r="JR730" s="14"/>
      <c r="JS730" s="14"/>
      <c r="JT730" s="14"/>
      <c r="JU730" s="14"/>
      <c r="JV730" s="14"/>
      <c r="JW730" s="14"/>
      <c r="JX730" s="14"/>
      <c r="JY730" s="14"/>
      <c r="JZ730" s="14"/>
      <c r="KA730" s="14"/>
      <c r="KB730" s="14"/>
      <c r="KC730" s="14"/>
      <c r="KD730" s="14"/>
      <c r="KE730" s="14"/>
      <c r="KF730" s="14"/>
      <c r="KG730" s="14"/>
      <c r="KH730" s="14"/>
      <c r="KI730" s="14"/>
      <c r="KJ730" s="14"/>
      <c r="KK730" s="14"/>
      <c r="KL730" s="14"/>
      <c r="KM730" s="14"/>
      <c r="KN730" s="14"/>
      <c r="KO730" s="14"/>
      <c r="KP730" s="14"/>
      <c r="KQ730" s="14"/>
      <c r="KR730" s="14"/>
      <c r="KS730" s="14"/>
      <c r="KT730" s="14"/>
      <c r="KU730" s="14"/>
      <c r="KV730" s="14"/>
      <c r="KW730" s="14"/>
      <c r="KX730" s="14"/>
      <c r="KY730" s="14"/>
      <c r="KZ730" s="14"/>
      <c r="LA730" s="14"/>
      <c r="LB730" s="14"/>
      <c r="LC730" s="14"/>
      <c r="LD730" s="14"/>
      <c r="LE730" s="14"/>
      <c r="LF730" s="14"/>
      <c r="LG730" s="14"/>
      <c r="LH730" s="14"/>
      <c r="LI730" s="14"/>
      <c r="LJ730" s="14"/>
      <c r="LK730" s="14"/>
      <c r="LL730" s="14"/>
      <c r="LM730" s="14"/>
      <c r="LN730" s="14"/>
      <c r="LO730" s="14"/>
      <c r="LP730" s="14"/>
      <c r="LQ730" s="14"/>
      <c r="LR730" s="14"/>
      <c r="LS730" s="14"/>
      <c r="LT730" s="14"/>
      <c r="LU730" s="14"/>
      <c r="LV730" s="14"/>
      <c r="LW730" s="14"/>
      <c r="LX730" s="14"/>
      <c r="LY730" s="14"/>
      <c r="LZ730" s="14"/>
      <c r="MA730" s="14"/>
      <c r="MB730" s="14"/>
      <c r="MC730" s="14"/>
      <c r="MD730" s="14"/>
      <c r="ME730" s="14"/>
      <c r="MF730" s="14"/>
      <c r="MG730" s="14"/>
      <c r="MH730" s="14"/>
      <c r="MI730" s="14"/>
      <c r="MJ730" s="14"/>
      <c r="MK730" s="14"/>
      <c r="ML730" s="14"/>
      <c r="MM730" s="14"/>
      <c r="MN730" s="14"/>
      <c r="MO730" s="14"/>
      <c r="MP730" s="14"/>
      <c r="MQ730" s="14"/>
      <c r="MR730" s="14"/>
      <c r="MS730" s="14"/>
    </row>
    <row r="731" spans="1:357"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c r="IR731" s="14"/>
      <c r="IS731" s="14"/>
      <c r="IT731" s="14"/>
      <c r="IU731" s="14"/>
      <c r="IV731" s="14"/>
      <c r="IW731" s="14"/>
      <c r="IX731" s="14"/>
      <c r="IY731" s="14"/>
      <c r="IZ731" s="14"/>
      <c r="JA731" s="14"/>
      <c r="JB731" s="14"/>
      <c r="JC731" s="14"/>
      <c r="JD731" s="14"/>
      <c r="JE731" s="14"/>
      <c r="JF731" s="14"/>
      <c r="JG731" s="14"/>
      <c r="JH731" s="14"/>
      <c r="JI731" s="14"/>
      <c r="JJ731" s="14"/>
      <c r="JK731" s="14"/>
      <c r="JL731" s="14"/>
      <c r="JM731" s="14"/>
      <c r="JN731" s="14"/>
      <c r="JO731" s="14"/>
      <c r="JP731" s="14"/>
      <c r="JQ731" s="14"/>
      <c r="JR731" s="14"/>
      <c r="JS731" s="14"/>
      <c r="JT731" s="14"/>
      <c r="JU731" s="14"/>
      <c r="JV731" s="14"/>
      <c r="JW731" s="14"/>
      <c r="JX731" s="14"/>
      <c r="JY731" s="14"/>
      <c r="JZ731" s="14"/>
      <c r="KA731" s="14"/>
      <c r="KB731" s="14"/>
      <c r="KC731" s="14"/>
      <c r="KD731" s="14"/>
      <c r="KE731" s="14"/>
      <c r="KF731" s="14"/>
      <c r="KG731" s="14"/>
      <c r="KH731" s="14"/>
      <c r="KI731" s="14"/>
      <c r="KJ731" s="14"/>
      <c r="KK731" s="14"/>
      <c r="KL731" s="14"/>
      <c r="KM731" s="14"/>
      <c r="KN731" s="14"/>
      <c r="KO731" s="14"/>
      <c r="KP731" s="14"/>
      <c r="KQ731" s="14"/>
      <c r="KR731" s="14"/>
      <c r="KS731" s="14"/>
      <c r="KT731" s="14"/>
      <c r="KU731" s="14"/>
      <c r="KV731" s="14"/>
      <c r="KW731" s="14"/>
      <c r="KX731" s="14"/>
      <c r="KY731" s="14"/>
      <c r="KZ731" s="14"/>
      <c r="LA731" s="14"/>
      <c r="LB731" s="14"/>
      <c r="LC731" s="14"/>
      <c r="LD731" s="14"/>
      <c r="LE731" s="14"/>
      <c r="LF731" s="14"/>
      <c r="LG731" s="14"/>
      <c r="LH731" s="14"/>
      <c r="LI731" s="14"/>
      <c r="LJ731" s="14"/>
      <c r="LK731" s="14"/>
      <c r="LL731" s="14"/>
      <c r="LM731" s="14"/>
      <c r="LN731" s="14"/>
      <c r="LO731" s="14"/>
      <c r="LP731" s="14"/>
      <c r="LQ731" s="14"/>
      <c r="LR731" s="14"/>
      <c r="LS731" s="14"/>
      <c r="LT731" s="14"/>
      <c r="LU731" s="14"/>
      <c r="LV731" s="14"/>
      <c r="LW731" s="14"/>
      <c r="LX731" s="14"/>
      <c r="LY731" s="14"/>
      <c r="LZ731" s="14"/>
      <c r="MA731" s="14"/>
      <c r="MB731" s="14"/>
      <c r="MC731" s="14"/>
      <c r="MD731" s="14"/>
      <c r="ME731" s="14"/>
      <c r="MF731" s="14"/>
      <c r="MG731" s="14"/>
      <c r="MH731" s="14"/>
      <c r="MI731" s="14"/>
      <c r="MJ731" s="14"/>
      <c r="MK731" s="14"/>
      <c r="ML731" s="14"/>
      <c r="MM731" s="14"/>
      <c r="MN731" s="14"/>
      <c r="MO731" s="14"/>
      <c r="MP731" s="14"/>
      <c r="MQ731" s="14"/>
      <c r="MR731" s="14"/>
      <c r="MS731" s="14"/>
    </row>
    <row r="732" spans="1:357"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c r="IR732" s="14"/>
      <c r="IS732" s="14"/>
      <c r="IT732" s="14"/>
      <c r="IU732" s="14"/>
      <c r="IV732" s="14"/>
      <c r="IW732" s="14"/>
      <c r="IX732" s="14"/>
      <c r="IY732" s="14"/>
      <c r="IZ732" s="14"/>
      <c r="JA732" s="14"/>
      <c r="JB732" s="14"/>
      <c r="JC732" s="14"/>
      <c r="JD732" s="14"/>
      <c r="JE732" s="14"/>
      <c r="JF732" s="14"/>
      <c r="JG732" s="14"/>
      <c r="JH732" s="14"/>
      <c r="JI732" s="14"/>
      <c r="JJ732" s="14"/>
      <c r="JK732" s="14"/>
      <c r="JL732" s="14"/>
      <c r="JM732" s="14"/>
      <c r="JN732" s="14"/>
      <c r="JO732" s="14"/>
      <c r="JP732" s="14"/>
      <c r="JQ732" s="14"/>
      <c r="JR732" s="14"/>
      <c r="JS732" s="14"/>
      <c r="JT732" s="14"/>
      <c r="JU732" s="14"/>
      <c r="JV732" s="14"/>
      <c r="JW732" s="14"/>
      <c r="JX732" s="14"/>
      <c r="JY732" s="14"/>
      <c r="JZ732" s="14"/>
      <c r="KA732" s="14"/>
      <c r="KB732" s="14"/>
      <c r="KC732" s="14"/>
      <c r="KD732" s="14"/>
      <c r="KE732" s="14"/>
      <c r="KF732" s="14"/>
      <c r="KG732" s="14"/>
      <c r="KH732" s="14"/>
      <c r="KI732" s="14"/>
      <c r="KJ732" s="14"/>
      <c r="KK732" s="14"/>
      <c r="KL732" s="14"/>
      <c r="KM732" s="14"/>
      <c r="KN732" s="14"/>
      <c r="KO732" s="14"/>
      <c r="KP732" s="14"/>
      <c r="KQ732" s="14"/>
      <c r="KR732" s="14"/>
      <c r="KS732" s="14"/>
      <c r="KT732" s="14"/>
      <c r="KU732" s="14"/>
      <c r="KV732" s="14"/>
      <c r="KW732" s="14"/>
      <c r="KX732" s="14"/>
      <c r="KY732" s="14"/>
      <c r="KZ732" s="14"/>
      <c r="LA732" s="14"/>
      <c r="LB732" s="14"/>
      <c r="LC732" s="14"/>
      <c r="LD732" s="14"/>
      <c r="LE732" s="14"/>
      <c r="LF732" s="14"/>
      <c r="LG732" s="14"/>
      <c r="LH732" s="14"/>
      <c r="LI732" s="14"/>
      <c r="LJ732" s="14"/>
      <c r="LK732" s="14"/>
      <c r="LL732" s="14"/>
      <c r="LM732" s="14"/>
      <c r="LN732" s="14"/>
      <c r="LO732" s="14"/>
      <c r="LP732" s="14"/>
      <c r="LQ732" s="14"/>
      <c r="LR732" s="14"/>
      <c r="LS732" s="14"/>
      <c r="LT732" s="14"/>
      <c r="LU732" s="14"/>
      <c r="LV732" s="14"/>
      <c r="LW732" s="14"/>
      <c r="LX732" s="14"/>
      <c r="LY732" s="14"/>
      <c r="LZ732" s="14"/>
      <c r="MA732" s="14"/>
      <c r="MB732" s="14"/>
      <c r="MC732" s="14"/>
      <c r="MD732" s="14"/>
      <c r="ME732" s="14"/>
      <c r="MF732" s="14"/>
      <c r="MG732" s="14"/>
      <c r="MH732" s="14"/>
      <c r="MI732" s="14"/>
      <c r="MJ732" s="14"/>
      <c r="MK732" s="14"/>
      <c r="ML732" s="14"/>
      <c r="MM732" s="14"/>
      <c r="MN732" s="14"/>
      <c r="MO732" s="14"/>
      <c r="MP732" s="14"/>
      <c r="MQ732" s="14"/>
      <c r="MR732" s="14"/>
      <c r="MS732" s="14"/>
    </row>
    <row r="733" spans="1:357"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c r="IR733" s="14"/>
      <c r="IS733" s="14"/>
      <c r="IT733" s="14"/>
      <c r="IU733" s="14"/>
      <c r="IV733" s="14"/>
      <c r="IW733" s="14"/>
      <c r="IX733" s="14"/>
      <c r="IY733" s="14"/>
      <c r="IZ733" s="14"/>
      <c r="JA733" s="14"/>
      <c r="JB733" s="14"/>
      <c r="JC733" s="14"/>
      <c r="JD733" s="14"/>
      <c r="JE733" s="14"/>
      <c r="JF733" s="14"/>
      <c r="JG733" s="14"/>
      <c r="JH733" s="14"/>
      <c r="JI733" s="14"/>
      <c r="JJ733" s="14"/>
      <c r="JK733" s="14"/>
      <c r="JL733" s="14"/>
      <c r="JM733" s="14"/>
      <c r="JN733" s="14"/>
      <c r="JO733" s="14"/>
      <c r="JP733" s="14"/>
      <c r="JQ733" s="14"/>
      <c r="JR733" s="14"/>
      <c r="JS733" s="14"/>
      <c r="JT733" s="14"/>
      <c r="JU733" s="14"/>
      <c r="JV733" s="14"/>
      <c r="JW733" s="14"/>
      <c r="JX733" s="14"/>
      <c r="JY733" s="14"/>
      <c r="JZ733" s="14"/>
      <c r="KA733" s="14"/>
      <c r="KB733" s="14"/>
      <c r="KC733" s="14"/>
      <c r="KD733" s="14"/>
      <c r="KE733" s="14"/>
      <c r="KF733" s="14"/>
      <c r="KG733" s="14"/>
      <c r="KH733" s="14"/>
      <c r="KI733" s="14"/>
      <c r="KJ733" s="14"/>
      <c r="KK733" s="14"/>
      <c r="KL733" s="14"/>
      <c r="KM733" s="14"/>
      <c r="KN733" s="14"/>
      <c r="KO733" s="14"/>
      <c r="KP733" s="14"/>
      <c r="KQ733" s="14"/>
      <c r="KR733" s="14"/>
      <c r="KS733" s="14"/>
      <c r="KT733" s="14"/>
      <c r="KU733" s="14"/>
      <c r="KV733" s="14"/>
      <c r="KW733" s="14"/>
      <c r="KX733" s="14"/>
      <c r="KY733" s="14"/>
      <c r="KZ733" s="14"/>
      <c r="LA733" s="14"/>
      <c r="LB733" s="14"/>
      <c r="LC733" s="14"/>
      <c r="LD733" s="14"/>
      <c r="LE733" s="14"/>
      <c r="LF733" s="14"/>
      <c r="LG733" s="14"/>
      <c r="LH733" s="14"/>
      <c r="LI733" s="14"/>
      <c r="LJ733" s="14"/>
      <c r="LK733" s="14"/>
      <c r="LL733" s="14"/>
      <c r="LM733" s="14"/>
      <c r="LN733" s="14"/>
      <c r="LO733" s="14"/>
      <c r="LP733" s="14"/>
      <c r="LQ733" s="14"/>
      <c r="LR733" s="14"/>
      <c r="LS733" s="14"/>
      <c r="LT733" s="14"/>
      <c r="LU733" s="14"/>
      <c r="LV733" s="14"/>
      <c r="LW733" s="14"/>
      <c r="LX733" s="14"/>
      <c r="LY733" s="14"/>
      <c r="LZ733" s="14"/>
      <c r="MA733" s="14"/>
      <c r="MB733" s="14"/>
      <c r="MC733" s="14"/>
      <c r="MD733" s="14"/>
      <c r="ME733" s="14"/>
      <c r="MF733" s="14"/>
      <c r="MG733" s="14"/>
      <c r="MH733" s="14"/>
      <c r="MI733" s="14"/>
      <c r="MJ733" s="14"/>
      <c r="MK733" s="14"/>
      <c r="ML733" s="14"/>
      <c r="MM733" s="14"/>
      <c r="MN733" s="14"/>
      <c r="MO733" s="14"/>
      <c r="MP733" s="14"/>
      <c r="MQ733" s="14"/>
      <c r="MR733" s="14"/>
      <c r="MS733" s="14"/>
    </row>
    <row r="734" spans="1:357"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c r="IR734" s="14"/>
      <c r="IS734" s="14"/>
      <c r="IT734" s="14"/>
      <c r="IU734" s="14"/>
      <c r="IV734" s="14"/>
      <c r="IW734" s="14"/>
      <c r="IX734" s="14"/>
      <c r="IY734" s="14"/>
      <c r="IZ734" s="14"/>
      <c r="JA734" s="14"/>
      <c r="JB734" s="14"/>
      <c r="JC734" s="14"/>
      <c r="JD734" s="14"/>
      <c r="JE734" s="14"/>
      <c r="JF734" s="14"/>
      <c r="JG734" s="14"/>
      <c r="JH734" s="14"/>
      <c r="JI734" s="14"/>
      <c r="JJ734" s="14"/>
      <c r="JK734" s="14"/>
      <c r="JL734" s="14"/>
      <c r="JM734" s="14"/>
      <c r="JN734" s="14"/>
      <c r="JO734" s="14"/>
      <c r="JP734" s="14"/>
      <c r="JQ734" s="14"/>
      <c r="JR734" s="14"/>
      <c r="JS734" s="14"/>
      <c r="JT734" s="14"/>
      <c r="JU734" s="14"/>
      <c r="JV734" s="14"/>
      <c r="JW734" s="14"/>
      <c r="JX734" s="14"/>
      <c r="JY734" s="14"/>
      <c r="JZ734" s="14"/>
      <c r="KA734" s="14"/>
      <c r="KB734" s="14"/>
      <c r="KC734" s="14"/>
      <c r="KD734" s="14"/>
      <c r="KE734" s="14"/>
      <c r="KF734" s="14"/>
      <c r="KG734" s="14"/>
      <c r="KH734" s="14"/>
      <c r="KI734" s="14"/>
      <c r="KJ734" s="14"/>
      <c r="KK734" s="14"/>
      <c r="KL734" s="14"/>
      <c r="KM734" s="14"/>
      <c r="KN734" s="14"/>
      <c r="KO734" s="14"/>
      <c r="KP734" s="14"/>
      <c r="KQ734" s="14"/>
      <c r="KR734" s="14"/>
      <c r="KS734" s="14"/>
      <c r="KT734" s="14"/>
      <c r="KU734" s="14"/>
      <c r="KV734" s="14"/>
      <c r="KW734" s="14"/>
      <c r="KX734" s="14"/>
      <c r="KY734" s="14"/>
      <c r="KZ734" s="14"/>
      <c r="LA734" s="14"/>
      <c r="LB734" s="14"/>
      <c r="LC734" s="14"/>
      <c r="LD734" s="14"/>
      <c r="LE734" s="14"/>
      <c r="LF734" s="14"/>
      <c r="LG734" s="14"/>
      <c r="LH734" s="14"/>
      <c r="LI734" s="14"/>
      <c r="LJ734" s="14"/>
      <c r="LK734" s="14"/>
      <c r="LL734" s="14"/>
      <c r="LM734" s="14"/>
      <c r="LN734" s="14"/>
      <c r="LO734" s="14"/>
      <c r="LP734" s="14"/>
      <c r="LQ734" s="14"/>
      <c r="LR734" s="14"/>
      <c r="LS734" s="14"/>
      <c r="LT734" s="14"/>
      <c r="LU734" s="14"/>
      <c r="LV734" s="14"/>
      <c r="LW734" s="14"/>
      <c r="LX734" s="14"/>
      <c r="LY734" s="14"/>
      <c r="LZ734" s="14"/>
      <c r="MA734" s="14"/>
      <c r="MB734" s="14"/>
      <c r="MC734" s="14"/>
      <c r="MD734" s="14"/>
      <c r="ME734" s="14"/>
      <c r="MF734" s="14"/>
      <c r="MG734" s="14"/>
      <c r="MH734" s="14"/>
      <c r="MI734" s="14"/>
      <c r="MJ734" s="14"/>
      <c r="MK734" s="14"/>
      <c r="ML734" s="14"/>
      <c r="MM734" s="14"/>
      <c r="MN734" s="14"/>
      <c r="MO734" s="14"/>
      <c r="MP734" s="14"/>
      <c r="MQ734" s="14"/>
      <c r="MR734" s="14"/>
      <c r="MS734" s="14"/>
    </row>
    <row r="735" spans="1:357"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c r="IR735" s="14"/>
      <c r="IS735" s="14"/>
      <c r="IT735" s="14"/>
      <c r="IU735" s="14"/>
      <c r="IV735" s="14"/>
      <c r="IW735" s="14"/>
      <c r="IX735" s="14"/>
      <c r="IY735" s="14"/>
      <c r="IZ735" s="14"/>
      <c r="JA735" s="14"/>
      <c r="JB735" s="14"/>
      <c r="JC735" s="14"/>
      <c r="JD735" s="14"/>
      <c r="JE735" s="14"/>
      <c r="JF735" s="14"/>
      <c r="JG735" s="14"/>
      <c r="JH735" s="14"/>
      <c r="JI735" s="14"/>
      <c r="JJ735" s="14"/>
      <c r="JK735" s="14"/>
      <c r="JL735" s="14"/>
      <c r="JM735" s="14"/>
      <c r="JN735" s="14"/>
      <c r="JO735" s="14"/>
      <c r="JP735" s="14"/>
      <c r="JQ735" s="14"/>
      <c r="JR735" s="14"/>
      <c r="JS735" s="14"/>
      <c r="JT735" s="14"/>
      <c r="JU735" s="14"/>
      <c r="JV735" s="14"/>
      <c r="JW735" s="14"/>
      <c r="JX735" s="14"/>
      <c r="JY735" s="14"/>
      <c r="JZ735" s="14"/>
      <c r="KA735" s="14"/>
      <c r="KB735" s="14"/>
      <c r="KC735" s="14"/>
      <c r="KD735" s="14"/>
      <c r="KE735" s="14"/>
      <c r="KF735" s="14"/>
      <c r="KG735" s="14"/>
      <c r="KH735" s="14"/>
      <c r="KI735" s="14"/>
      <c r="KJ735" s="14"/>
      <c r="KK735" s="14"/>
      <c r="KL735" s="14"/>
      <c r="KM735" s="14"/>
      <c r="KN735" s="14"/>
      <c r="KO735" s="14"/>
      <c r="KP735" s="14"/>
      <c r="KQ735" s="14"/>
      <c r="KR735" s="14"/>
      <c r="KS735" s="14"/>
      <c r="KT735" s="14"/>
      <c r="KU735" s="14"/>
      <c r="KV735" s="14"/>
      <c r="KW735" s="14"/>
      <c r="KX735" s="14"/>
      <c r="KY735" s="14"/>
      <c r="KZ735" s="14"/>
      <c r="LA735" s="14"/>
      <c r="LB735" s="14"/>
      <c r="LC735" s="14"/>
      <c r="LD735" s="14"/>
      <c r="LE735" s="14"/>
      <c r="LF735" s="14"/>
      <c r="LG735" s="14"/>
      <c r="LH735" s="14"/>
      <c r="LI735" s="14"/>
      <c r="LJ735" s="14"/>
      <c r="LK735" s="14"/>
      <c r="LL735" s="14"/>
      <c r="LM735" s="14"/>
      <c r="LN735" s="14"/>
      <c r="LO735" s="14"/>
      <c r="LP735" s="14"/>
      <c r="LQ735" s="14"/>
      <c r="LR735" s="14"/>
      <c r="LS735" s="14"/>
      <c r="LT735" s="14"/>
      <c r="LU735" s="14"/>
      <c r="LV735" s="14"/>
      <c r="LW735" s="14"/>
      <c r="LX735" s="14"/>
      <c r="LY735" s="14"/>
      <c r="LZ735" s="14"/>
      <c r="MA735" s="14"/>
      <c r="MB735" s="14"/>
      <c r="MC735" s="14"/>
      <c r="MD735" s="14"/>
      <c r="ME735" s="14"/>
      <c r="MF735" s="14"/>
      <c r="MG735" s="14"/>
      <c r="MH735" s="14"/>
      <c r="MI735" s="14"/>
      <c r="MJ735" s="14"/>
      <c r="MK735" s="14"/>
      <c r="ML735" s="14"/>
      <c r="MM735" s="14"/>
      <c r="MN735" s="14"/>
      <c r="MO735" s="14"/>
      <c r="MP735" s="14"/>
      <c r="MQ735" s="14"/>
      <c r="MR735" s="14"/>
      <c r="MS735" s="14"/>
    </row>
    <row r="736" spans="1:357"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c r="IU736" s="14"/>
      <c r="IV736" s="14"/>
      <c r="IW736" s="14"/>
      <c r="IX736" s="14"/>
      <c r="IY736" s="14"/>
      <c r="IZ736" s="14"/>
      <c r="JA736" s="14"/>
      <c r="JB736" s="14"/>
      <c r="JC736" s="14"/>
      <c r="JD736" s="14"/>
      <c r="JE736" s="14"/>
      <c r="JF736" s="14"/>
      <c r="JG736" s="14"/>
      <c r="JH736" s="14"/>
      <c r="JI736" s="14"/>
      <c r="JJ736" s="14"/>
      <c r="JK736" s="14"/>
      <c r="JL736" s="14"/>
      <c r="JM736" s="14"/>
      <c r="JN736" s="14"/>
      <c r="JO736" s="14"/>
      <c r="JP736" s="14"/>
      <c r="JQ736" s="14"/>
      <c r="JR736" s="14"/>
      <c r="JS736" s="14"/>
      <c r="JT736" s="14"/>
      <c r="JU736" s="14"/>
      <c r="JV736" s="14"/>
      <c r="JW736" s="14"/>
      <c r="JX736" s="14"/>
      <c r="JY736" s="14"/>
      <c r="JZ736" s="14"/>
      <c r="KA736" s="14"/>
      <c r="KB736" s="14"/>
      <c r="KC736" s="14"/>
      <c r="KD736" s="14"/>
      <c r="KE736" s="14"/>
      <c r="KF736" s="14"/>
      <c r="KG736" s="14"/>
      <c r="KH736" s="14"/>
      <c r="KI736" s="14"/>
      <c r="KJ736" s="14"/>
      <c r="KK736" s="14"/>
      <c r="KL736" s="14"/>
      <c r="KM736" s="14"/>
      <c r="KN736" s="14"/>
      <c r="KO736" s="14"/>
      <c r="KP736" s="14"/>
      <c r="KQ736" s="14"/>
      <c r="KR736" s="14"/>
      <c r="KS736" s="14"/>
      <c r="KT736" s="14"/>
      <c r="KU736" s="14"/>
      <c r="KV736" s="14"/>
      <c r="KW736" s="14"/>
      <c r="KX736" s="14"/>
      <c r="KY736" s="14"/>
      <c r="KZ736" s="14"/>
      <c r="LA736" s="14"/>
      <c r="LB736" s="14"/>
      <c r="LC736" s="14"/>
      <c r="LD736" s="14"/>
      <c r="LE736" s="14"/>
      <c r="LF736" s="14"/>
      <c r="LG736" s="14"/>
      <c r="LH736" s="14"/>
      <c r="LI736" s="14"/>
      <c r="LJ736" s="14"/>
      <c r="LK736" s="14"/>
      <c r="LL736" s="14"/>
      <c r="LM736" s="14"/>
      <c r="LN736" s="14"/>
      <c r="LO736" s="14"/>
      <c r="LP736" s="14"/>
      <c r="LQ736" s="14"/>
      <c r="LR736" s="14"/>
      <c r="LS736" s="14"/>
      <c r="LT736" s="14"/>
      <c r="LU736" s="14"/>
      <c r="LV736" s="14"/>
      <c r="LW736" s="14"/>
      <c r="LX736" s="14"/>
      <c r="LY736" s="14"/>
      <c r="LZ736" s="14"/>
      <c r="MA736" s="14"/>
      <c r="MB736" s="14"/>
      <c r="MC736" s="14"/>
      <c r="MD736" s="14"/>
      <c r="ME736" s="14"/>
      <c r="MF736" s="14"/>
      <c r="MG736" s="14"/>
      <c r="MH736" s="14"/>
      <c r="MI736" s="14"/>
      <c r="MJ736" s="14"/>
      <c r="MK736" s="14"/>
      <c r="ML736" s="14"/>
      <c r="MM736" s="14"/>
      <c r="MN736" s="14"/>
      <c r="MO736" s="14"/>
      <c r="MP736" s="14"/>
      <c r="MQ736" s="14"/>
      <c r="MR736" s="14"/>
      <c r="MS736" s="14"/>
    </row>
    <row r="737" spans="1:357"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c r="IU737" s="14"/>
      <c r="IV737" s="14"/>
      <c r="IW737" s="14"/>
      <c r="IX737" s="14"/>
      <c r="IY737" s="14"/>
      <c r="IZ737" s="14"/>
      <c r="JA737" s="14"/>
      <c r="JB737" s="14"/>
      <c r="JC737" s="14"/>
      <c r="JD737" s="14"/>
      <c r="JE737" s="14"/>
      <c r="JF737" s="14"/>
      <c r="JG737" s="14"/>
      <c r="JH737" s="14"/>
      <c r="JI737" s="14"/>
      <c r="JJ737" s="14"/>
      <c r="JK737" s="14"/>
      <c r="JL737" s="14"/>
      <c r="JM737" s="14"/>
      <c r="JN737" s="14"/>
      <c r="JO737" s="14"/>
      <c r="JP737" s="14"/>
      <c r="JQ737" s="14"/>
      <c r="JR737" s="14"/>
      <c r="JS737" s="14"/>
      <c r="JT737" s="14"/>
      <c r="JU737" s="14"/>
      <c r="JV737" s="14"/>
      <c r="JW737" s="14"/>
      <c r="JX737" s="14"/>
      <c r="JY737" s="14"/>
      <c r="JZ737" s="14"/>
      <c r="KA737" s="14"/>
      <c r="KB737" s="14"/>
      <c r="KC737" s="14"/>
      <c r="KD737" s="14"/>
      <c r="KE737" s="14"/>
      <c r="KF737" s="14"/>
      <c r="KG737" s="14"/>
      <c r="KH737" s="14"/>
      <c r="KI737" s="14"/>
      <c r="KJ737" s="14"/>
      <c r="KK737" s="14"/>
      <c r="KL737" s="14"/>
      <c r="KM737" s="14"/>
      <c r="KN737" s="14"/>
      <c r="KO737" s="14"/>
      <c r="KP737" s="14"/>
      <c r="KQ737" s="14"/>
      <c r="KR737" s="14"/>
      <c r="KS737" s="14"/>
      <c r="KT737" s="14"/>
      <c r="KU737" s="14"/>
      <c r="KV737" s="14"/>
      <c r="KW737" s="14"/>
      <c r="KX737" s="14"/>
      <c r="KY737" s="14"/>
      <c r="KZ737" s="14"/>
      <c r="LA737" s="14"/>
      <c r="LB737" s="14"/>
      <c r="LC737" s="14"/>
      <c r="LD737" s="14"/>
      <c r="LE737" s="14"/>
      <c r="LF737" s="14"/>
      <c r="LG737" s="14"/>
      <c r="LH737" s="14"/>
      <c r="LI737" s="14"/>
      <c r="LJ737" s="14"/>
      <c r="LK737" s="14"/>
      <c r="LL737" s="14"/>
      <c r="LM737" s="14"/>
      <c r="LN737" s="14"/>
      <c r="LO737" s="14"/>
      <c r="LP737" s="14"/>
      <c r="LQ737" s="14"/>
      <c r="LR737" s="14"/>
      <c r="LS737" s="14"/>
      <c r="LT737" s="14"/>
      <c r="LU737" s="14"/>
      <c r="LV737" s="14"/>
      <c r="LW737" s="14"/>
      <c r="LX737" s="14"/>
      <c r="LY737" s="14"/>
      <c r="LZ737" s="14"/>
      <c r="MA737" s="14"/>
      <c r="MB737" s="14"/>
      <c r="MC737" s="14"/>
      <c r="MD737" s="14"/>
      <c r="ME737" s="14"/>
      <c r="MF737" s="14"/>
      <c r="MG737" s="14"/>
      <c r="MH737" s="14"/>
      <c r="MI737" s="14"/>
      <c r="MJ737" s="14"/>
      <c r="MK737" s="14"/>
      <c r="ML737" s="14"/>
      <c r="MM737" s="14"/>
      <c r="MN737" s="14"/>
      <c r="MO737" s="14"/>
      <c r="MP737" s="14"/>
      <c r="MQ737" s="14"/>
      <c r="MR737" s="14"/>
      <c r="MS737" s="14"/>
    </row>
    <row r="738" spans="1:357"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c r="IU738" s="14"/>
      <c r="IV738" s="14"/>
      <c r="IW738" s="14"/>
      <c r="IX738" s="14"/>
      <c r="IY738" s="14"/>
      <c r="IZ738" s="14"/>
      <c r="JA738" s="14"/>
      <c r="JB738" s="14"/>
      <c r="JC738" s="14"/>
      <c r="JD738" s="14"/>
      <c r="JE738" s="14"/>
      <c r="JF738" s="14"/>
      <c r="JG738" s="14"/>
      <c r="JH738" s="14"/>
      <c r="JI738" s="14"/>
      <c r="JJ738" s="14"/>
      <c r="JK738" s="14"/>
      <c r="JL738" s="14"/>
      <c r="JM738" s="14"/>
      <c r="JN738" s="14"/>
      <c r="JO738" s="14"/>
      <c r="JP738" s="14"/>
      <c r="JQ738" s="14"/>
      <c r="JR738" s="14"/>
      <c r="JS738" s="14"/>
      <c r="JT738" s="14"/>
      <c r="JU738" s="14"/>
      <c r="JV738" s="14"/>
      <c r="JW738" s="14"/>
      <c r="JX738" s="14"/>
      <c r="JY738" s="14"/>
      <c r="JZ738" s="14"/>
      <c r="KA738" s="14"/>
      <c r="KB738" s="14"/>
      <c r="KC738" s="14"/>
      <c r="KD738" s="14"/>
      <c r="KE738" s="14"/>
      <c r="KF738" s="14"/>
      <c r="KG738" s="14"/>
      <c r="KH738" s="14"/>
      <c r="KI738" s="14"/>
      <c r="KJ738" s="14"/>
      <c r="KK738" s="14"/>
      <c r="KL738" s="14"/>
      <c r="KM738" s="14"/>
      <c r="KN738" s="14"/>
      <c r="KO738" s="14"/>
      <c r="KP738" s="14"/>
      <c r="KQ738" s="14"/>
      <c r="KR738" s="14"/>
      <c r="KS738" s="14"/>
      <c r="KT738" s="14"/>
      <c r="KU738" s="14"/>
      <c r="KV738" s="14"/>
      <c r="KW738" s="14"/>
      <c r="KX738" s="14"/>
      <c r="KY738" s="14"/>
      <c r="KZ738" s="14"/>
      <c r="LA738" s="14"/>
      <c r="LB738" s="14"/>
      <c r="LC738" s="14"/>
      <c r="LD738" s="14"/>
      <c r="LE738" s="14"/>
      <c r="LF738" s="14"/>
      <c r="LG738" s="14"/>
      <c r="LH738" s="14"/>
      <c r="LI738" s="14"/>
      <c r="LJ738" s="14"/>
      <c r="LK738" s="14"/>
      <c r="LL738" s="14"/>
      <c r="LM738" s="14"/>
      <c r="LN738" s="14"/>
      <c r="LO738" s="14"/>
      <c r="LP738" s="14"/>
      <c r="LQ738" s="14"/>
      <c r="LR738" s="14"/>
      <c r="LS738" s="14"/>
      <c r="LT738" s="14"/>
      <c r="LU738" s="14"/>
      <c r="LV738" s="14"/>
      <c r="LW738" s="14"/>
      <c r="LX738" s="14"/>
      <c r="LY738" s="14"/>
      <c r="LZ738" s="14"/>
      <c r="MA738" s="14"/>
      <c r="MB738" s="14"/>
      <c r="MC738" s="14"/>
      <c r="MD738" s="14"/>
      <c r="ME738" s="14"/>
      <c r="MF738" s="14"/>
      <c r="MG738" s="14"/>
      <c r="MH738" s="14"/>
      <c r="MI738" s="14"/>
      <c r="MJ738" s="14"/>
      <c r="MK738" s="14"/>
      <c r="ML738" s="14"/>
      <c r="MM738" s="14"/>
      <c r="MN738" s="14"/>
      <c r="MO738" s="14"/>
      <c r="MP738" s="14"/>
      <c r="MQ738" s="14"/>
      <c r="MR738" s="14"/>
      <c r="MS738" s="14"/>
    </row>
    <row r="739" spans="1:357"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c r="IU739" s="14"/>
      <c r="IV739" s="14"/>
      <c r="IW739" s="14"/>
      <c r="IX739" s="14"/>
      <c r="IY739" s="14"/>
      <c r="IZ739" s="14"/>
      <c r="JA739" s="14"/>
      <c r="JB739" s="14"/>
      <c r="JC739" s="14"/>
      <c r="JD739" s="14"/>
      <c r="JE739" s="14"/>
      <c r="JF739" s="14"/>
      <c r="JG739" s="14"/>
      <c r="JH739" s="14"/>
      <c r="JI739" s="14"/>
      <c r="JJ739" s="14"/>
      <c r="JK739" s="14"/>
      <c r="JL739" s="14"/>
      <c r="JM739" s="14"/>
      <c r="JN739" s="14"/>
      <c r="JO739" s="14"/>
      <c r="JP739" s="14"/>
      <c r="JQ739" s="14"/>
      <c r="JR739" s="14"/>
      <c r="JS739" s="14"/>
      <c r="JT739" s="14"/>
      <c r="JU739" s="14"/>
      <c r="JV739" s="14"/>
      <c r="JW739" s="14"/>
      <c r="JX739" s="14"/>
      <c r="JY739" s="14"/>
      <c r="JZ739" s="14"/>
      <c r="KA739" s="14"/>
      <c r="KB739" s="14"/>
      <c r="KC739" s="14"/>
      <c r="KD739" s="14"/>
      <c r="KE739" s="14"/>
      <c r="KF739" s="14"/>
      <c r="KG739" s="14"/>
      <c r="KH739" s="14"/>
      <c r="KI739" s="14"/>
      <c r="KJ739" s="14"/>
      <c r="KK739" s="14"/>
      <c r="KL739" s="14"/>
      <c r="KM739" s="14"/>
      <c r="KN739" s="14"/>
      <c r="KO739" s="14"/>
      <c r="KP739" s="14"/>
      <c r="KQ739" s="14"/>
      <c r="KR739" s="14"/>
      <c r="KS739" s="14"/>
      <c r="KT739" s="14"/>
      <c r="KU739" s="14"/>
      <c r="KV739" s="14"/>
      <c r="KW739" s="14"/>
      <c r="KX739" s="14"/>
      <c r="KY739" s="14"/>
      <c r="KZ739" s="14"/>
      <c r="LA739" s="14"/>
      <c r="LB739" s="14"/>
      <c r="LC739" s="14"/>
      <c r="LD739" s="14"/>
      <c r="LE739" s="14"/>
      <c r="LF739" s="14"/>
      <c r="LG739" s="14"/>
      <c r="LH739" s="14"/>
      <c r="LI739" s="14"/>
      <c r="LJ739" s="14"/>
      <c r="LK739" s="14"/>
      <c r="LL739" s="14"/>
      <c r="LM739" s="14"/>
      <c r="LN739" s="14"/>
      <c r="LO739" s="14"/>
      <c r="LP739" s="14"/>
      <c r="LQ739" s="14"/>
      <c r="LR739" s="14"/>
      <c r="LS739" s="14"/>
      <c r="LT739" s="14"/>
      <c r="LU739" s="14"/>
      <c r="LV739" s="14"/>
      <c r="LW739" s="14"/>
      <c r="LX739" s="14"/>
      <c r="LY739" s="14"/>
      <c r="LZ739" s="14"/>
      <c r="MA739" s="14"/>
      <c r="MB739" s="14"/>
      <c r="MC739" s="14"/>
      <c r="MD739" s="14"/>
      <c r="ME739" s="14"/>
      <c r="MF739" s="14"/>
      <c r="MG739" s="14"/>
      <c r="MH739" s="14"/>
      <c r="MI739" s="14"/>
      <c r="MJ739" s="14"/>
      <c r="MK739" s="14"/>
      <c r="ML739" s="14"/>
      <c r="MM739" s="14"/>
      <c r="MN739" s="14"/>
      <c r="MO739" s="14"/>
      <c r="MP739" s="14"/>
      <c r="MQ739" s="14"/>
      <c r="MR739" s="14"/>
      <c r="MS739" s="14"/>
    </row>
    <row r="740" spans="1:357"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c r="IU740" s="14"/>
      <c r="IV740" s="14"/>
      <c r="IW740" s="14"/>
      <c r="IX740" s="14"/>
      <c r="IY740" s="14"/>
      <c r="IZ740" s="14"/>
      <c r="JA740" s="14"/>
      <c r="JB740" s="14"/>
      <c r="JC740" s="14"/>
      <c r="JD740" s="14"/>
      <c r="JE740" s="14"/>
      <c r="JF740" s="14"/>
      <c r="JG740" s="14"/>
      <c r="JH740" s="14"/>
      <c r="JI740" s="14"/>
      <c r="JJ740" s="14"/>
      <c r="JK740" s="14"/>
      <c r="JL740" s="14"/>
      <c r="JM740" s="14"/>
      <c r="JN740" s="14"/>
      <c r="JO740" s="14"/>
      <c r="JP740" s="14"/>
      <c r="JQ740" s="14"/>
      <c r="JR740" s="14"/>
      <c r="JS740" s="14"/>
      <c r="JT740" s="14"/>
      <c r="JU740" s="14"/>
      <c r="JV740" s="14"/>
      <c r="JW740" s="14"/>
      <c r="JX740" s="14"/>
      <c r="JY740" s="14"/>
      <c r="JZ740" s="14"/>
      <c r="KA740" s="14"/>
      <c r="KB740" s="14"/>
      <c r="KC740" s="14"/>
      <c r="KD740" s="14"/>
      <c r="KE740" s="14"/>
      <c r="KF740" s="14"/>
      <c r="KG740" s="14"/>
      <c r="KH740" s="14"/>
      <c r="KI740" s="14"/>
      <c r="KJ740" s="14"/>
      <c r="KK740" s="14"/>
      <c r="KL740" s="14"/>
      <c r="KM740" s="14"/>
      <c r="KN740" s="14"/>
      <c r="KO740" s="14"/>
      <c r="KP740" s="14"/>
      <c r="KQ740" s="14"/>
      <c r="KR740" s="14"/>
      <c r="KS740" s="14"/>
      <c r="KT740" s="14"/>
      <c r="KU740" s="14"/>
      <c r="KV740" s="14"/>
      <c r="KW740" s="14"/>
      <c r="KX740" s="14"/>
      <c r="KY740" s="14"/>
      <c r="KZ740" s="14"/>
      <c r="LA740" s="14"/>
      <c r="LB740" s="14"/>
      <c r="LC740" s="14"/>
      <c r="LD740" s="14"/>
      <c r="LE740" s="14"/>
      <c r="LF740" s="14"/>
      <c r="LG740" s="14"/>
      <c r="LH740" s="14"/>
      <c r="LI740" s="14"/>
      <c r="LJ740" s="14"/>
      <c r="LK740" s="14"/>
      <c r="LL740" s="14"/>
      <c r="LM740" s="14"/>
      <c r="LN740" s="14"/>
      <c r="LO740" s="14"/>
      <c r="LP740" s="14"/>
      <c r="LQ740" s="14"/>
      <c r="LR740" s="14"/>
      <c r="LS740" s="14"/>
      <c r="LT740" s="14"/>
      <c r="LU740" s="14"/>
      <c r="LV740" s="14"/>
      <c r="LW740" s="14"/>
      <c r="LX740" s="14"/>
      <c r="LY740" s="14"/>
      <c r="LZ740" s="14"/>
      <c r="MA740" s="14"/>
      <c r="MB740" s="14"/>
      <c r="MC740" s="14"/>
      <c r="MD740" s="14"/>
      <c r="ME740" s="14"/>
      <c r="MF740" s="14"/>
      <c r="MG740" s="14"/>
      <c r="MH740" s="14"/>
      <c r="MI740" s="14"/>
      <c r="MJ740" s="14"/>
      <c r="MK740" s="14"/>
      <c r="ML740" s="14"/>
      <c r="MM740" s="14"/>
      <c r="MN740" s="14"/>
      <c r="MO740" s="14"/>
      <c r="MP740" s="14"/>
      <c r="MQ740" s="14"/>
      <c r="MR740" s="14"/>
      <c r="MS740" s="14"/>
    </row>
    <row r="741" spans="1:357"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c r="IU741" s="14"/>
      <c r="IV741" s="14"/>
      <c r="IW741" s="14"/>
      <c r="IX741" s="14"/>
      <c r="IY741" s="14"/>
      <c r="IZ741" s="14"/>
      <c r="JA741" s="14"/>
      <c r="JB741" s="14"/>
      <c r="JC741" s="14"/>
      <c r="JD741" s="14"/>
      <c r="JE741" s="14"/>
      <c r="JF741" s="14"/>
      <c r="JG741" s="14"/>
      <c r="JH741" s="14"/>
      <c r="JI741" s="14"/>
      <c r="JJ741" s="14"/>
      <c r="JK741" s="14"/>
      <c r="JL741" s="14"/>
      <c r="JM741" s="14"/>
      <c r="JN741" s="14"/>
      <c r="JO741" s="14"/>
      <c r="JP741" s="14"/>
      <c r="JQ741" s="14"/>
      <c r="JR741" s="14"/>
      <c r="JS741" s="14"/>
      <c r="JT741" s="14"/>
      <c r="JU741" s="14"/>
      <c r="JV741" s="14"/>
      <c r="JW741" s="14"/>
      <c r="JX741" s="14"/>
      <c r="JY741" s="14"/>
      <c r="JZ741" s="14"/>
      <c r="KA741" s="14"/>
      <c r="KB741" s="14"/>
      <c r="KC741" s="14"/>
      <c r="KD741" s="14"/>
      <c r="KE741" s="14"/>
      <c r="KF741" s="14"/>
      <c r="KG741" s="14"/>
      <c r="KH741" s="14"/>
      <c r="KI741" s="14"/>
      <c r="KJ741" s="14"/>
      <c r="KK741" s="14"/>
      <c r="KL741" s="14"/>
      <c r="KM741" s="14"/>
      <c r="KN741" s="14"/>
      <c r="KO741" s="14"/>
      <c r="KP741" s="14"/>
      <c r="KQ741" s="14"/>
      <c r="KR741" s="14"/>
      <c r="KS741" s="14"/>
      <c r="KT741" s="14"/>
      <c r="KU741" s="14"/>
      <c r="KV741" s="14"/>
      <c r="KW741" s="14"/>
      <c r="KX741" s="14"/>
      <c r="KY741" s="14"/>
      <c r="KZ741" s="14"/>
      <c r="LA741" s="14"/>
      <c r="LB741" s="14"/>
      <c r="LC741" s="14"/>
      <c r="LD741" s="14"/>
      <c r="LE741" s="14"/>
      <c r="LF741" s="14"/>
      <c r="LG741" s="14"/>
      <c r="LH741" s="14"/>
      <c r="LI741" s="14"/>
      <c r="LJ741" s="14"/>
      <c r="LK741" s="14"/>
      <c r="LL741" s="14"/>
      <c r="LM741" s="14"/>
      <c r="LN741" s="14"/>
      <c r="LO741" s="14"/>
      <c r="LP741" s="14"/>
      <c r="LQ741" s="14"/>
      <c r="LR741" s="14"/>
      <c r="LS741" s="14"/>
      <c r="LT741" s="14"/>
      <c r="LU741" s="14"/>
      <c r="LV741" s="14"/>
      <c r="LW741" s="14"/>
      <c r="LX741" s="14"/>
      <c r="LY741" s="14"/>
      <c r="LZ741" s="14"/>
      <c r="MA741" s="14"/>
      <c r="MB741" s="14"/>
      <c r="MC741" s="14"/>
      <c r="MD741" s="14"/>
      <c r="ME741" s="14"/>
      <c r="MF741" s="14"/>
      <c r="MG741" s="14"/>
      <c r="MH741" s="14"/>
      <c r="MI741" s="14"/>
      <c r="MJ741" s="14"/>
      <c r="MK741" s="14"/>
      <c r="ML741" s="14"/>
      <c r="MM741" s="14"/>
      <c r="MN741" s="14"/>
      <c r="MO741" s="14"/>
      <c r="MP741" s="14"/>
      <c r="MQ741" s="14"/>
      <c r="MR741" s="14"/>
      <c r="MS741" s="14"/>
    </row>
    <row r="742" spans="1:357"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
      <c r="JT742" s="14"/>
      <c r="JU742" s="14"/>
      <c r="JV742" s="14"/>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row>
    <row r="743" spans="1:357"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
      <c r="JT743" s="14"/>
      <c r="JU743" s="14"/>
      <c r="JV743" s="14"/>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14"/>
      <c r="LE743" s="14"/>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row>
    <row r="744" spans="1:357"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
      <c r="JT744" s="14"/>
      <c r="JU744" s="14"/>
      <c r="JV744" s="14"/>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14"/>
      <c r="LE744" s="14"/>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14"/>
      <c r="MO744" s="14"/>
      <c r="MP744" s="14"/>
      <c r="MQ744" s="14"/>
      <c r="MR744" s="14"/>
      <c r="MS744" s="14"/>
    </row>
    <row r="745" spans="1:357"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c r="IU745" s="14"/>
      <c r="IV745" s="14"/>
      <c r="IW745" s="14"/>
      <c r="IX745" s="14"/>
      <c r="IY745" s="14"/>
      <c r="IZ745" s="14"/>
      <c r="JA745" s="14"/>
      <c r="JB745" s="14"/>
      <c r="JC745" s="14"/>
      <c r="JD745" s="14"/>
      <c r="JE745" s="14"/>
      <c r="JF745" s="14"/>
      <c r="JG745" s="14"/>
      <c r="JH745" s="14"/>
      <c r="JI745" s="14"/>
      <c r="JJ745" s="14"/>
      <c r="JK745" s="14"/>
      <c r="JL745" s="14"/>
      <c r="JM745" s="14"/>
      <c r="JN745" s="14"/>
      <c r="JO745" s="14"/>
      <c r="JP745" s="14"/>
      <c r="JQ745" s="14"/>
      <c r="JR745" s="14"/>
      <c r="JS745" s="14"/>
      <c r="JT745" s="14"/>
      <c r="JU745" s="14"/>
      <c r="JV745" s="14"/>
      <c r="JW745" s="14"/>
      <c r="JX745" s="14"/>
      <c r="JY745" s="14"/>
      <c r="JZ745" s="14"/>
      <c r="KA745" s="14"/>
      <c r="KB745" s="14"/>
      <c r="KC745" s="14"/>
      <c r="KD745" s="14"/>
      <c r="KE745" s="14"/>
      <c r="KF745" s="14"/>
      <c r="KG745" s="14"/>
      <c r="KH745" s="14"/>
      <c r="KI745" s="14"/>
      <c r="KJ745" s="14"/>
      <c r="KK745" s="14"/>
      <c r="KL745" s="14"/>
      <c r="KM745" s="14"/>
      <c r="KN745" s="14"/>
      <c r="KO745" s="14"/>
      <c r="KP745" s="14"/>
      <c r="KQ745" s="14"/>
      <c r="KR745" s="14"/>
      <c r="KS745" s="14"/>
      <c r="KT745" s="14"/>
      <c r="KU745" s="14"/>
      <c r="KV745" s="14"/>
      <c r="KW745" s="14"/>
      <c r="KX745" s="14"/>
      <c r="KY745" s="14"/>
      <c r="KZ745" s="14"/>
      <c r="LA745" s="14"/>
      <c r="LB745" s="14"/>
      <c r="LC745" s="14"/>
      <c r="LD745" s="14"/>
      <c r="LE745" s="14"/>
      <c r="LF745" s="14"/>
      <c r="LG745" s="14"/>
      <c r="LH745" s="14"/>
      <c r="LI745" s="14"/>
      <c r="LJ745" s="14"/>
      <c r="LK745" s="14"/>
      <c r="LL745" s="14"/>
      <c r="LM745" s="14"/>
      <c r="LN745" s="14"/>
      <c r="LO745" s="14"/>
      <c r="LP745" s="14"/>
      <c r="LQ745" s="14"/>
      <c r="LR745" s="14"/>
      <c r="LS745" s="14"/>
      <c r="LT745" s="14"/>
      <c r="LU745" s="14"/>
      <c r="LV745" s="14"/>
      <c r="LW745" s="14"/>
      <c r="LX745" s="14"/>
      <c r="LY745" s="14"/>
      <c r="LZ745" s="14"/>
      <c r="MA745" s="14"/>
      <c r="MB745" s="14"/>
      <c r="MC745" s="14"/>
      <c r="MD745" s="14"/>
      <c r="ME745" s="14"/>
      <c r="MF745" s="14"/>
      <c r="MG745" s="14"/>
      <c r="MH745" s="14"/>
      <c r="MI745" s="14"/>
      <c r="MJ745" s="14"/>
      <c r="MK745" s="14"/>
      <c r="ML745" s="14"/>
      <c r="MM745" s="14"/>
      <c r="MN745" s="14"/>
      <c r="MO745" s="14"/>
      <c r="MP745" s="14"/>
      <c r="MQ745" s="14"/>
      <c r="MR745" s="14"/>
      <c r="MS745" s="14"/>
    </row>
    <row r="746" spans="1:357"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c r="IU746" s="14"/>
      <c r="IV746" s="14"/>
      <c r="IW746" s="14"/>
      <c r="IX746" s="14"/>
      <c r="IY746" s="14"/>
      <c r="IZ746" s="14"/>
      <c r="JA746" s="14"/>
      <c r="JB746" s="14"/>
      <c r="JC746" s="14"/>
      <c r="JD746" s="14"/>
      <c r="JE746" s="14"/>
      <c r="JF746" s="14"/>
      <c r="JG746" s="14"/>
      <c r="JH746" s="14"/>
      <c r="JI746" s="14"/>
      <c r="JJ746" s="14"/>
      <c r="JK746" s="14"/>
      <c r="JL746" s="14"/>
      <c r="JM746" s="14"/>
      <c r="JN746" s="14"/>
      <c r="JO746" s="14"/>
      <c r="JP746" s="14"/>
      <c r="JQ746" s="14"/>
      <c r="JR746" s="14"/>
      <c r="JS746" s="14"/>
      <c r="JT746" s="14"/>
      <c r="JU746" s="14"/>
      <c r="JV746" s="14"/>
      <c r="JW746" s="14"/>
      <c r="JX746" s="14"/>
      <c r="JY746" s="14"/>
      <c r="JZ746" s="14"/>
      <c r="KA746" s="14"/>
      <c r="KB746" s="14"/>
      <c r="KC746" s="14"/>
      <c r="KD746" s="14"/>
      <c r="KE746" s="14"/>
      <c r="KF746" s="14"/>
      <c r="KG746" s="14"/>
      <c r="KH746" s="14"/>
      <c r="KI746" s="14"/>
      <c r="KJ746" s="14"/>
      <c r="KK746" s="14"/>
      <c r="KL746" s="14"/>
      <c r="KM746" s="14"/>
      <c r="KN746" s="14"/>
      <c r="KO746" s="14"/>
      <c r="KP746" s="14"/>
      <c r="KQ746" s="14"/>
      <c r="KR746" s="14"/>
      <c r="KS746" s="14"/>
      <c r="KT746" s="14"/>
      <c r="KU746" s="14"/>
      <c r="KV746" s="14"/>
      <c r="KW746" s="14"/>
      <c r="KX746" s="14"/>
      <c r="KY746" s="14"/>
      <c r="KZ746" s="14"/>
      <c r="LA746" s="14"/>
      <c r="LB746" s="14"/>
      <c r="LC746" s="14"/>
      <c r="LD746" s="14"/>
      <c r="LE746" s="14"/>
      <c r="LF746" s="14"/>
      <c r="LG746" s="14"/>
      <c r="LH746" s="14"/>
      <c r="LI746" s="14"/>
      <c r="LJ746" s="14"/>
      <c r="LK746" s="14"/>
      <c r="LL746" s="14"/>
      <c r="LM746" s="14"/>
      <c r="LN746" s="14"/>
      <c r="LO746" s="14"/>
      <c r="LP746" s="14"/>
      <c r="LQ746" s="14"/>
      <c r="LR746" s="14"/>
      <c r="LS746" s="14"/>
      <c r="LT746" s="14"/>
      <c r="LU746" s="14"/>
      <c r="LV746" s="14"/>
      <c r="LW746" s="14"/>
      <c r="LX746" s="14"/>
      <c r="LY746" s="14"/>
      <c r="LZ746" s="14"/>
      <c r="MA746" s="14"/>
      <c r="MB746" s="14"/>
      <c r="MC746" s="14"/>
      <c r="MD746" s="14"/>
      <c r="ME746" s="14"/>
      <c r="MF746" s="14"/>
      <c r="MG746" s="14"/>
      <c r="MH746" s="14"/>
      <c r="MI746" s="14"/>
      <c r="MJ746" s="14"/>
      <c r="MK746" s="14"/>
      <c r="ML746" s="14"/>
      <c r="MM746" s="14"/>
      <c r="MN746" s="14"/>
      <c r="MO746" s="14"/>
      <c r="MP746" s="14"/>
      <c r="MQ746" s="14"/>
      <c r="MR746" s="14"/>
      <c r="MS746" s="14"/>
    </row>
    <row r="747" spans="1:357"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c r="IU747" s="14"/>
      <c r="IV747" s="14"/>
      <c r="IW747" s="14"/>
      <c r="IX747" s="14"/>
      <c r="IY747" s="14"/>
      <c r="IZ747" s="14"/>
      <c r="JA747" s="14"/>
      <c r="JB747" s="14"/>
      <c r="JC747" s="14"/>
      <c r="JD747" s="14"/>
      <c r="JE747" s="14"/>
      <c r="JF747" s="14"/>
      <c r="JG747" s="14"/>
      <c r="JH747" s="14"/>
      <c r="JI747" s="14"/>
      <c r="JJ747" s="14"/>
      <c r="JK747" s="14"/>
      <c r="JL747" s="14"/>
      <c r="JM747" s="14"/>
      <c r="JN747" s="14"/>
      <c r="JO747" s="14"/>
      <c r="JP747" s="14"/>
      <c r="JQ747" s="14"/>
      <c r="JR747" s="14"/>
      <c r="JS747" s="14"/>
      <c r="JT747" s="14"/>
      <c r="JU747" s="14"/>
      <c r="JV747" s="14"/>
      <c r="JW747" s="14"/>
      <c r="JX747" s="14"/>
      <c r="JY747" s="14"/>
      <c r="JZ747" s="14"/>
      <c r="KA747" s="14"/>
      <c r="KB747" s="14"/>
      <c r="KC747" s="14"/>
      <c r="KD747" s="14"/>
      <c r="KE747" s="14"/>
      <c r="KF747" s="14"/>
      <c r="KG747" s="14"/>
      <c r="KH747" s="14"/>
      <c r="KI747" s="14"/>
      <c r="KJ747" s="14"/>
      <c r="KK747" s="14"/>
      <c r="KL747" s="14"/>
      <c r="KM747" s="14"/>
      <c r="KN747" s="14"/>
      <c r="KO747" s="14"/>
      <c r="KP747" s="14"/>
      <c r="KQ747" s="14"/>
      <c r="KR747" s="14"/>
      <c r="KS747" s="14"/>
      <c r="KT747" s="14"/>
      <c r="KU747" s="14"/>
      <c r="KV747" s="14"/>
      <c r="KW747" s="14"/>
      <c r="KX747" s="14"/>
      <c r="KY747" s="14"/>
      <c r="KZ747" s="14"/>
      <c r="LA747" s="14"/>
      <c r="LB747" s="14"/>
      <c r="LC747" s="14"/>
      <c r="LD747" s="14"/>
      <c r="LE747" s="14"/>
      <c r="LF747" s="14"/>
      <c r="LG747" s="14"/>
      <c r="LH747" s="14"/>
      <c r="LI747" s="14"/>
      <c r="LJ747" s="14"/>
      <c r="LK747" s="14"/>
      <c r="LL747" s="14"/>
      <c r="LM747" s="14"/>
      <c r="LN747" s="14"/>
      <c r="LO747" s="14"/>
      <c r="LP747" s="14"/>
      <c r="LQ747" s="14"/>
      <c r="LR747" s="14"/>
      <c r="LS747" s="14"/>
      <c r="LT747" s="14"/>
      <c r="LU747" s="14"/>
      <c r="LV747" s="14"/>
      <c r="LW747" s="14"/>
      <c r="LX747" s="14"/>
      <c r="LY747" s="14"/>
      <c r="LZ747" s="14"/>
      <c r="MA747" s="14"/>
      <c r="MB747" s="14"/>
      <c r="MC747" s="14"/>
      <c r="MD747" s="14"/>
      <c r="ME747" s="14"/>
      <c r="MF747" s="14"/>
      <c r="MG747" s="14"/>
      <c r="MH747" s="14"/>
      <c r="MI747" s="14"/>
      <c r="MJ747" s="14"/>
      <c r="MK747" s="14"/>
      <c r="ML747" s="14"/>
      <c r="MM747" s="14"/>
      <c r="MN747" s="14"/>
      <c r="MO747" s="14"/>
      <c r="MP747" s="14"/>
      <c r="MQ747" s="14"/>
      <c r="MR747" s="14"/>
      <c r="MS747" s="14"/>
    </row>
    <row r="748" spans="1:357"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c r="IU748" s="14"/>
      <c r="IV748" s="14"/>
      <c r="IW748" s="14"/>
      <c r="IX748" s="14"/>
      <c r="IY748" s="14"/>
      <c r="IZ748" s="14"/>
      <c r="JA748" s="14"/>
      <c r="JB748" s="14"/>
      <c r="JC748" s="14"/>
      <c r="JD748" s="14"/>
      <c r="JE748" s="14"/>
      <c r="JF748" s="14"/>
      <c r="JG748" s="14"/>
      <c r="JH748" s="14"/>
      <c r="JI748" s="14"/>
      <c r="JJ748" s="14"/>
      <c r="JK748" s="14"/>
      <c r="JL748" s="14"/>
      <c r="JM748" s="14"/>
      <c r="JN748" s="14"/>
      <c r="JO748" s="14"/>
      <c r="JP748" s="14"/>
      <c r="JQ748" s="14"/>
      <c r="JR748" s="14"/>
      <c r="JS748" s="14"/>
      <c r="JT748" s="14"/>
      <c r="JU748" s="14"/>
      <c r="JV748" s="14"/>
      <c r="JW748" s="14"/>
      <c r="JX748" s="14"/>
      <c r="JY748" s="14"/>
      <c r="JZ748" s="14"/>
      <c r="KA748" s="14"/>
      <c r="KB748" s="14"/>
      <c r="KC748" s="14"/>
      <c r="KD748" s="14"/>
      <c r="KE748" s="14"/>
      <c r="KF748" s="14"/>
      <c r="KG748" s="14"/>
      <c r="KH748" s="14"/>
      <c r="KI748" s="14"/>
      <c r="KJ748" s="14"/>
      <c r="KK748" s="14"/>
      <c r="KL748" s="14"/>
      <c r="KM748" s="14"/>
      <c r="KN748" s="14"/>
      <c r="KO748" s="14"/>
      <c r="KP748" s="14"/>
      <c r="KQ748" s="14"/>
      <c r="KR748" s="14"/>
      <c r="KS748" s="14"/>
      <c r="KT748" s="14"/>
      <c r="KU748" s="14"/>
      <c r="KV748" s="14"/>
      <c r="KW748" s="14"/>
      <c r="KX748" s="14"/>
      <c r="KY748" s="14"/>
      <c r="KZ748" s="14"/>
      <c r="LA748" s="14"/>
      <c r="LB748" s="14"/>
      <c r="LC748" s="14"/>
      <c r="LD748" s="14"/>
      <c r="LE748" s="14"/>
      <c r="LF748" s="14"/>
      <c r="LG748" s="14"/>
      <c r="LH748" s="14"/>
      <c r="LI748" s="14"/>
      <c r="LJ748" s="14"/>
      <c r="LK748" s="14"/>
      <c r="LL748" s="14"/>
      <c r="LM748" s="14"/>
      <c r="LN748" s="14"/>
      <c r="LO748" s="14"/>
      <c r="LP748" s="14"/>
      <c r="LQ748" s="14"/>
      <c r="LR748" s="14"/>
      <c r="LS748" s="14"/>
      <c r="LT748" s="14"/>
      <c r="LU748" s="14"/>
      <c r="LV748" s="14"/>
      <c r="LW748" s="14"/>
      <c r="LX748" s="14"/>
      <c r="LY748" s="14"/>
      <c r="LZ748" s="14"/>
      <c r="MA748" s="14"/>
      <c r="MB748" s="14"/>
      <c r="MC748" s="14"/>
      <c r="MD748" s="14"/>
      <c r="ME748" s="14"/>
      <c r="MF748" s="14"/>
      <c r="MG748" s="14"/>
      <c r="MH748" s="14"/>
      <c r="MI748" s="14"/>
      <c r="MJ748" s="14"/>
      <c r="MK748" s="14"/>
      <c r="ML748" s="14"/>
      <c r="MM748" s="14"/>
      <c r="MN748" s="14"/>
      <c r="MO748" s="14"/>
      <c r="MP748" s="14"/>
      <c r="MQ748" s="14"/>
      <c r="MR748" s="14"/>
      <c r="MS748" s="14"/>
    </row>
    <row r="749" spans="1:357"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c r="IU749" s="14"/>
      <c r="IV749" s="14"/>
      <c r="IW749" s="14"/>
      <c r="IX749" s="14"/>
      <c r="IY749" s="14"/>
      <c r="IZ749" s="14"/>
      <c r="JA749" s="14"/>
      <c r="JB749" s="14"/>
      <c r="JC749" s="14"/>
      <c r="JD749" s="14"/>
      <c r="JE749" s="14"/>
      <c r="JF749" s="14"/>
      <c r="JG749" s="14"/>
      <c r="JH749" s="14"/>
      <c r="JI749" s="14"/>
      <c r="JJ749" s="14"/>
      <c r="JK749" s="14"/>
      <c r="JL749" s="14"/>
      <c r="JM749" s="14"/>
      <c r="JN749" s="14"/>
      <c r="JO749" s="14"/>
      <c r="JP749" s="14"/>
      <c r="JQ749" s="14"/>
      <c r="JR749" s="14"/>
      <c r="JS749" s="14"/>
      <c r="JT749" s="14"/>
      <c r="JU749" s="14"/>
      <c r="JV749" s="14"/>
      <c r="JW749" s="14"/>
      <c r="JX749" s="14"/>
      <c r="JY749" s="14"/>
      <c r="JZ749" s="14"/>
      <c r="KA749" s="14"/>
      <c r="KB749" s="14"/>
      <c r="KC749" s="14"/>
      <c r="KD749" s="14"/>
      <c r="KE749" s="14"/>
      <c r="KF749" s="14"/>
      <c r="KG749" s="14"/>
      <c r="KH749" s="14"/>
      <c r="KI749" s="14"/>
      <c r="KJ749" s="14"/>
      <c r="KK749" s="14"/>
      <c r="KL749" s="14"/>
      <c r="KM749" s="14"/>
      <c r="KN749" s="14"/>
      <c r="KO749" s="14"/>
      <c r="KP749" s="14"/>
      <c r="KQ749" s="14"/>
      <c r="KR749" s="14"/>
      <c r="KS749" s="14"/>
      <c r="KT749" s="14"/>
      <c r="KU749" s="14"/>
      <c r="KV749" s="14"/>
      <c r="KW749" s="14"/>
      <c r="KX749" s="14"/>
      <c r="KY749" s="14"/>
      <c r="KZ749" s="14"/>
      <c r="LA749" s="14"/>
      <c r="LB749" s="14"/>
      <c r="LC749" s="14"/>
      <c r="LD749" s="14"/>
      <c r="LE749" s="14"/>
      <c r="LF749" s="14"/>
      <c r="LG749" s="14"/>
      <c r="LH749" s="14"/>
      <c r="LI749" s="14"/>
      <c r="LJ749" s="14"/>
      <c r="LK749" s="14"/>
      <c r="LL749" s="14"/>
      <c r="LM749" s="14"/>
      <c r="LN749" s="14"/>
      <c r="LO749" s="14"/>
      <c r="LP749" s="14"/>
      <c r="LQ749" s="14"/>
      <c r="LR749" s="14"/>
      <c r="LS749" s="14"/>
      <c r="LT749" s="14"/>
      <c r="LU749" s="14"/>
      <c r="LV749" s="14"/>
      <c r="LW749" s="14"/>
      <c r="LX749" s="14"/>
      <c r="LY749" s="14"/>
      <c r="LZ749" s="14"/>
      <c r="MA749" s="14"/>
      <c r="MB749" s="14"/>
      <c r="MC749" s="14"/>
      <c r="MD749" s="14"/>
      <c r="ME749" s="14"/>
      <c r="MF749" s="14"/>
      <c r="MG749" s="14"/>
      <c r="MH749" s="14"/>
      <c r="MI749" s="14"/>
      <c r="MJ749" s="14"/>
      <c r="MK749" s="14"/>
      <c r="ML749" s="14"/>
      <c r="MM749" s="14"/>
      <c r="MN749" s="14"/>
      <c r="MO749" s="14"/>
      <c r="MP749" s="14"/>
      <c r="MQ749" s="14"/>
      <c r="MR749" s="14"/>
      <c r="MS749" s="14"/>
    </row>
    <row r="750" spans="1:357"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c r="IU750" s="14"/>
      <c r="IV750" s="14"/>
      <c r="IW750" s="14"/>
      <c r="IX750" s="14"/>
      <c r="IY750" s="14"/>
      <c r="IZ750" s="14"/>
      <c r="JA750" s="14"/>
      <c r="JB750" s="14"/>
      <c r="JC750" s="14"/>
      <c r="JD750" s="14"/>
      <c r="JE750" s="14"/>
      <c r="JF750" s="14"/>
      <c r="JG750" s="14"/>
      <c r="JH750" s="14"/>
      <c r="JI750" s="14"/>
      <c r="JJ750" s="14"/>
      <c r="JK750" s="14"/>
      <c r="JL750" s="14"/>
      <c r="JM750" s="14"/>
      <c r="JN750" s="14"/>
      <c r="JO750" s="14"/>
      <c r="JP750" s="14"/>
      <c r="JQ750" s="14"/>
      <c r="JR750" s="14"/>
      <c r="JS750" s="14"/>
      <c r="JT750" s="14"/>
      <c r="JU750" s="14"/>
      <c r="JV750" s="14"/>
      <c r="JW750" s="14"/>
      <c r="JX750" s="14"/>
      <c r="JY750" s="14"/>
      <c r="JZ750" s="14"/>
      <c r="KA750" s="14"/>
      <c r="KB750" s="14"/>
      <c r="KC750" s="14"/>
      <c r="KD750" s="14"/>
      <c r="KE750" s="14"/>
      <c r="KF750" s="14"/>
      <c r="KG750" s="14"/>
      <c r="KH750" s="14"/>
      <c r="KI750" s="14"/>
      <c r="KJ750" s="14"/>
      <c r="KK750" s="14"/>
      <c r="KL750" s="14"/>
      <c r="KM750" s="14"/>
      <c r="KN750" s="14"/>
      <c r="KO750" s="14"/>
      <c r="KP750" s="14"/>
      <c r="KQ750" s="14"/>
      <c r="KR750" s="14"/>
      <c r="KS750" s="14"/>
      <c r="KT750" s="14"/>
      <c r="KU750" s="14"/>
      <c r="KV750" s="14"/>
      <c r="KW750" s="14"/>
      <c r="KX750" s="14"/>
      <c r="KY750" s="14"/>
      <c r="KZ750" s="14"/>
      <c r="LA750" s="14"/>
      <c r="LB750" s="14"/>
      <c r="LC750" s="14"/>
      <c r="LD750" s="14"/>
      <c r="LE750" s="14"/>
      <c r="LF750" s="14"/>
      <c r="LG750" s="14"/>
      <c r="LH750" s="14"/>
      <c r="LI750" s="14"/>
      <c r="LJ750" s="14"/>
      <c r="LK750" s="14"/>
      <c r="LL750" s="14"/>
      <c r="LM750" s="14"/>
      <c r="LN750" s="14"/>
      <c r="LO750" s="14"/>
      <c r="LP750" s="14"/>
      <c r="LQ750" s="14"/>
      <c r="LR750" s="14"/>
      <c r="LS750" s="14"/>
      <c r="LT750" s="14"/>
      <c r="LU750" s="14"/>
      <c r="LV750" s="14"/>
      <c r="LW750" s="14"/>
      <c r="LX750" s="14"/>
      <c r="LY750" s="14"/>
      <c r="LZ750" s="14"/>
      <c r="MA750" s="14"/>
      <c r="MB750" s="14"/>
      <c r="MC750" s="14"/>
      <c r="MD750" s="14"/>
      <c r="ME750" s="14"/>
      <c r="MF750" s="14"/>
      <c r="MG750" s="14"/>
      <c r="MH750" s="14"/>
      <c r="MI750" s="14"/>
      <c r="MJ750" s="14"/>
      <c r="MK750" s="14"/>
      <c r="ML750" s="14"/>
      <c r="MM750" s="14"/>
      <c r="MN750" s="14"/>
      <c r="MO750" s="14"/>
      <c r="MP750" s="14"/>
      <c r="MQ750" s="14"/>
      <c r="MR750" s="14"/>
      <c r="MS750" s="14"/>
    </row>
    <row r="751" spans="1:357"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row>
    <row r="752" spans="1:357"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c r="IU752" s="14"/>
      <c r="IV752" s="14"/>
      <c r="IW752" s="14"/>
      <c r="IX752" s="14"/>
      <c r="IY752" s="14"/>
      <c r="IZ752" s="14"/>
      <c r="JA752" s="14"/>
      <c r="JB752" s="14"/>
      <c r="JC752" s="14"/>
      <c r="JD752" s="14"/>
      <c r="JE752" s="14"/>
      <c r="JF752" s="14"/>
      <c r="JG752" s="14"/>
      <c r="JH752" s="14"/>
      <c r="JI752" s="14"/>
      <c r="JJ752" s="14"/>
      <c r="JK752" s="14"/>
      <c r="JL752" s="14"/>
      <c r="JM752" s="14"/>
      <c r="JN752" s="14"/>
      <c r="JO752" s="14"/>
      <c r="JP752" s="14"/>
      <c r="JQ752" s="14"/>
      <c r="JR752" s="14"/>
      <c r="JS752" s="14"/>
      <c r="JT752" s="14"/>
      <c r="JU752" s="14"/>
      <c r="JV752" s="14"/>
      <c r="JW752" s="14"/>
      <c r="JX752" s="14"/>
      <c r="JY752" s="14"/>
      <c r="JZ752" s="14"/>
      <c r="KA752" s="14"/>
      <c r="KB752" s="14"/>
      <c r="KC752" s="14"/>
      <c r="KD752" s="14"/>
      <c r="KE752" s="14"/>
      <c r="KF752" s="14"/>
      <c r="KG752" s="14"/>
      <c r="KH752" s="14"/>
      <c r="KI752" s="14"/>
      <c r="KJ752" s="14"/>
      <c r="KK752" s="14"/>
      <c r="KL752" s="14"/>
      <c r="KM752" s="14"/>
      <c r="KN752" s="14"/>
      <c r="KO752" s="14"/>
      <c r="KP752" s="14"/>
      <c r="KQ752" s="14"/>
      <c r="KR752" s="14"/>
      <c r="KS752" s="14"/>
      <c r="KT752" s="14"/>
      <c r="KU752" s="14"/>
      <c r="KV752" s="14"/>
      <c r="KW752" s="14"/>
      <c r="KX752" s="14"/>
      <c r="KY752" s="14"/>
      <c r="KZ752" s="14"/>
      <c r="LA752" s="14"/>
      <c r="LB752" s="14"/>
      <c r="LC752" s="14"/>
      <c r="LD752" s="14"/>
      <c r="LE752" s="14"/>
      <c r="LF752" s="14"/>
      <c r="LG752" s="14"/>
      <c r="LH752" s="14"/>
      <c r="LI752" s="14"/>
      <c r="LJ752" s="14"/>
      <c r="LK752" s="14"/>
      <c r="LL752" s="14"/>
      <c r="LM752" s="14"/>
      <c r="LN752" s="14"/>
      <c r="LO752" s="14"/>
      <c r="LP752" s="14"/>
      <c r="LQ752" s="14"/>
      <c r="LR752" s="14"/>
      <c r="LS752" s="14"/>
      <c r="LT752" s="14"/>
      <c r="LU752" s="14"/>
      <c r="LV752" s="14"/>
      <c r="LW752" s="14"/>
      <c r="LX752" s="14"/>
      <c r="LY752" s="14"/>
      <c r="LZ752" s="14"/>
      <c r="MA752" s="14"/>
      <c r="MB752" s="14"/>
      <c r="MC752" s="14"/>
      <c r="MD752" s="14"/>
      <c r="ME752" s="14"/>
      <c r="MF752" s="14"/>
      <c r="MG752" s="14"/>
      <c r="MH752" s="14"/>
      <c r="MI752" s="14"/>
      <c r="MJ752" s="14"/>
      <c r="MK752" s="14"/>
      <c r="ML752" s="14"/>
      <c r="MM752" s="14"/>
      <c r="MN752" s="14"/>
      <c r="MO752" s="14"/>
      <c r="MP752" s="14"/>
      <c r="MQ752" s="14"/>
      <c r="MR752" s="14"/>
      <c r="MS752" s="14"/>
    </row>
    <row r="753" spans="1:357"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c r="IU753" s="14"/>
      <c r="IV753" s="14"/>
      <c r="IW753" s="14"/>
      <c r="IX753" s="14"/>
      <c r="IY753" s="14"/>
      <c r="IZ753" s="14"/>
      <c r="JA753" s="14"/>
      <c r="JB753" s="14"/>
      <c r="JC753" s="14"/>
      <c r="JD753" s="14"/>
      <c r="JE753" s="14"/>
      <c r="JF753" s="14"/>
      <c r="JG753" s="14"/>
      <c r="JH753" s="14"/>
      <c r="JI753" s="14"/>
      <c r="JJ753" s="14"/>
      <c r="JK753" s="14"/>
      <c r="JL753" s="14"/>
      <c r="JM753" s="14"/>
      <c r="JN753" s="14"/>
      <c r="JO753" s="14"/>
      <c r="JP753" s="14"/>
      <c r="JQ753" s="14"/>
      <c r="JR753" s="14"/>
      <c r="JS753" s="14"/>
      <c r="JT753" s="14"/>
      <c r="JU753" s="14"/>
      <c r="JV753" s="14"/>
      <c r="JW753" s="14"/>
      <c r="JX753" s="14"/>
      <c r="JY753" s="14"/>
      <c r="JZ753" s="14"/>
      <c r="KA753" s="14"/>
      <c r="KB753" s="14"/>
      <c r="KC753" s="14"/>
      <c r="KD753" s="14"/>
      <c r="KE753" s="14"/>
      <c r="KF753" s="14"/>
      <c r="KG753" s="14"/>
      <c r="KH753" s="14"/>
      <c r="KI753" s="14"/>
      <c r="KJ753" s="14"/>
      <c r="KK753" s="14"/>
      <c r="KL753" s="14"/>
      <c r="KM753" s="14"/>
      <c r="KN753" s="14"/>
      <c r="KO753" s="14"/>
      <c r="KP753" s="14"/>
      <c r="KQ753" s="14"/>
      <c r="KR753" s="14"/>
      <c r="KS753" s="14"/>
      <c r="KT753" s="14"/>
      <c r="KU753" s="14"/>
      <c r="KV753" s="14"/>
      <c r="KW753" s="14"/>
      <c r="KX753" s="14"/>
      <c r="KY753" s="14"/>
      <c r="KZ753" s="14"/>
      <c r="LA753" s="14"/>
      <c r="LB753" s="14"/>
      <c r="LC753" s="14"/>
      <c r="LD753" s="14"/>
      <c r="LE753" s="14"/>
      <c r="LF753" s="14"/>
      <c r="LG753" s="14"/>
      <c r="LH753" s="14"/>
      <c r="LI753" s="14"/>
      <c r="LJ753" s="14"/>
      <c r="LK753" s="14"/>
      <c r="LL753" s="14"/>
      <c r="LM753" s="14"/>
      <c r="LN753" s="14"/>
      <c r="LO753" s="14"/>
      <c r="LP753" s="14"/>
      <c r="LQ753" s="14"/>
      <c r="LR753" s="14"/>
      <c r="LS753" s="14"/>
      <c r="LT753" s="14"/>
      <c r="LU753" s="14"/>
      <c r="LV753" s="14"/>
      <c r="LW753" s="14"/>
      <c r="LX753" s="14"/>
      <c r="LY753" s="14"/>
      <c r="LZ753" s="14"/>
      <c r="MA753" s="14"/>
      <c r="MB753" s="14"/>
      <c r="MC753" s="14"/>
      <c r="MD753" s="14"/>
      <c r="ME753" s="14"/>
      <c r="MF753" s="14"/>
      <c r="MG753" s="14"/>
      <c r="MH753" s="14"/>
      <c r="MI753" s="14"/>
      <c r="MJ753" s="14"/>
      <c r="MK753" s="14"/>
      <c r="ML753" s="14"/>
      <c r="MM753" s="14"/>
      <c r="MN753" s="14"/>
      <c r="MO753" s="14"/>
      <c r="MP753" s="14"/>
      <c r="MQ753" s="14"/>
      <c r="MR753" s="14"/>
      <c r="MS753" s="14"/>
    </row>
    <row r="754" spans="1:357"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c r="IU754" s="14"/>
      <c r="IV754" s="14"/>
      <c r="IW754" s="14"/>
      <c r="IX754" s="14"/>
      <c r="IY754" s="14"/>
      <c r="IZ754" s="14"/>
      <c r="JA754" s="14"/>
      <c r="JB754" s="14"/>
      <c r="JC754" s="14"/>
      <c r="JD754" s="14"/>
      <c r="JE754" s="14"/>
      <c r="JF754" s="14"/>
      <c r="JG754" s="14"/>
      <c r="JH754" s="14"/>
      <c r="JI754" s="14"/>
      <c r="JJ754" s="14"/>
      <c r="JK754" s="14"/>
      <c r="JL754" s="14"/>
      <c r="JM754" s="14"/>
      <c r="JN754" s="14"/>
      <c r="JO754" s="14"/>
      <c r="JP754" s="14"/>
      <c r="JQ754" s="14"/>
      <c r="JR754" s="14"/>
      <c r="JS754" s="14"/>
      <c r="JT754" s="14"/>
      <c r="JU754" s="14"/>
      <c r="JV754" s="14"/>
      <c r="JW754" s="14"/>
      <c r="JX754" s="14"/>
      <c r="JY754" s="14"/>
      <c r="JZ754" s="14"/>
      <c r="KA754" s="14"/>
      <c r="KB754" s="14"/>
      <c r="KC754" s="14"/>
      <c r="KD754" s="14"/>
      <c r="KE754" s="14"/>
      <c r="KF754" s="14"/>
      <c r="KG754" s="14"/>
      <c r="KH754" s="14"/>
      <c r="KI754" s="14"/>
      <c r="KJ754" s="14"/>
      <c r="KK754" s="14"/>
      <c r="KL754" s="14"/>
      <c r="KM754" s="14"/>
      <c r="KN754" s="14"/>
      <c r="KO754" s="14"/>
      <c r="KP754" s="14"/>
      <c r="KQ754" s="14"/>
      <c r="KR754" s="14"/>
      <c r="KS754" s="14"/>
      <c r="KT754" s="14"/>
      <c r="KU754" s="14"/>
      <c r="KV754" s="14"/>
      <c r="KW754" s="14"/>
      <c r="KX754" s="14"/>
      <c r="KY754" s="14"/>
      <c r="KZ754" s="14"/>
      <c r="LA754" s="14"/>
      <c r="LB754" s="14"/>
      <c r="LC754" s="14"/>
      <c r="LD754" s="14"/>
      <c r="LE754" s="14"/>
      <c r="LF754" s="14"/>
      <c r="LG754" s="14"/>
      <c r="LH754" s="14"/>
      <c r="LI754" s="14"/>
      <c r="LJ754" s="14"/>
      <c r="LK754" s="14"/>
      <c r="LL754" s="14"/>
      <c r="LM754" s="14"/>
      <c r="LN754" s="14"/>
      <c r="LO754" s="14"/>
      <c r="LP754" s="14"/>
      <c r="LQ754" s="14"/>
      <c r="LR754" s="14"/>
      <c r="LS754" s="14"/>
      <c r="LT754" s="14"/>
      <c r="LU754" s="14"/>
      <c r="LV754" s="14"/>
      <c r="LW754" s="14"/>
      <c r="LX754" s="14"/>
      <c r="LY754" s="14"/>
      <c r="LZ754" s="14"/>
      <c r="MA754" s="14"/>
      <c r="MB754" s="14"/>
      <c r="MC754" s="14"/>
      <c r="MD754" s="14"/>
      <c r="ME754" s="14"/>
      <c r="MF754" s="14"/>
      <c r="MG754" s="14"/>
      <c r="MH754" s="14"/>
      <c r="MI754" s="14"/>
      <c r="MJ754" s="14"/>
      <c r="MK754" s="14"/>
      <c r="ML754" s="14"/>
      <c r="MM754" s="14"/>
      <c r="MN754" s="14"/>
      <c r="MO754" s="14"/>
      <c r="MP754" s="14"/>
      <c r="MQ754" s="14"/>
      <c r="MR754" s="14"/>
      <c r="MS754" s="14"/>
    </row>
    <row r="755" spans="1:357"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c r="IU755" s="14"/>
      <c r="IV755" s="14"/>
      <c r="IW755" s="14"/>
      <c r="IX755" s="14"/>
      <c r="IY755" s="14"/>
      <c r="IZ755" s="14"/>
      <c r="JA755" s="14"/>
      <c r="JB755" s="14"/>
      <c r="JC755" s="14"/>
      <c r="JD755" s="14"/>
      <c r="JE755" s="14"/>
      <c r="JF755" s="14"/>
      <c r="JG755" s="14"/>
      <c r="JH755" s="14"/>
      <c r="JI755" s="14"/>
      <c r="JJ755" s="14"/>
      <c r="JK755" s="14"/>
      <c r="JL755" s="14"/>
      <c r="JM755" s="14"/>
      <c r="JN755" s="14"/>
      <c r="JO755" s="14"/>
      <c r="JP755" s="14"/>
      <c r="JQ755" s="14"/>
      <c r="JR755" s="14"/>
      <c r="JS755" s="14"/>
      <c r="JT755" s="14"/>
      <c r="JU755" s="14"/>
      <c r="JV755" s="14"/>
      <c r="JW755" s="14"/>
      <c r="JX755" s="14"/>
      <c r="JY755" s="14"/>
      <c r="JZ755" s="14"/>
      <c r="KA755" s="14"/>
      <c r="KB755" s="14"/>
      <c r="KC755" s="14"/>
      <c r="KD755" s="14"/>
      <c r="KE755" s="14"/>
      <c r="KF755" s="14"/>
      <c r="KG755" s="14"/>
      <c r="KH755" s="14"/>
      <c r="KI755" s="14"/>
      <c r="KJ755" s="14"/>
      <c r="KK755" s="14"/>
      <c r="KL755" s="14"/>
      <c r="KM755" s="14"/>
      <c r="KN755" s="14"/>
      <c r="KO755" s="14"/>
      <c r="KP755" s="14"/>
      <c r="KQ755" s="14"/>
      <c r="KR755" s="14"/>
      <c r="KS755" s="14"/>
      <c r="KT755" s="14"/>
      <c r="KU755" s="14"/>
      <c r="KV755" s="14"/>
      <c r="KW755" s="14"/>
      <c r="KX755" s="14"/>
      <c r="KY755" s="14"/>
      <c r="KZ755" s="14"/>
      <c r="LA755" s="14"/>
      <c r="LB755" s="14"/>
      <c r="LC755" s="14"/>
      <c r="LD755" s="14"/>
      <c r="LE755" s="14"/>
      <c r="LF755" s="14"/>
      <c r="LG755" s="14"/>
      <c r="LH755" s="14"/>
      <c r="LI755" s="14"/>
      <c r="LJ755" s="14"/>
      <c r="LK755" s="14"/>
      <c r="LL755" s="14"/>
      <c r="LM755" s="14"/>
      <c r="LN755" s="14"/>
      <c r="LO755" s="14"/>
      <c r="LP755" s="14"/>
      <c r="LQ755" s="14"/>
      <c r="LR755" s="14"/>
      <c r="LS755" s="14"/>
      <c r="LT755" s="14"/>
      <c r="LU755" s="14"/>
      <c r="LV755" s="14"/>
      <c r="LW755" s="14"/>
      <c r="LX755" s="14"/>
      <c r="LY755" s="14"/>
      <c r="LZ755" s="14"/>
      <c r="MA755" s="14"/>
      <c r="MB755" s="14"/>
      <c r="MC755" s="14"/>
      <c r="MD755" s="14"/>
      <c r="ME755" s="14"/>
      <c r="MF755" s="14"/>
      <c r="MG755" s="14"/>
      <c r="MH755" s="14"/>
      <c r="MI755" s="14"/>
      <c r="MJ755" s="14"/>
      <c r="MK755" s="14"/>
      <c r="ML755" s="14"/>
      <c r="MM755" s="14"/>
      <c r="MN755" s="14"/>
      <c r="MO755" s="14"/>
      <c r="MP755" s="14"/>
      <c r="MQ755" s="14"/>
      <c r="MR755" s="14"/>
      <c r="MS755" s="14"/>
    </row>
    <row r="756" spans="1:357"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c r="IU756" s="14"/>
      <c r="IV756" s="14"/>
      <c r="IW756" s="14"/>
      <c r="IX756" s="14"/>
      <c r="IY756" s="14"/>
      <c r="IZ756" s="14"/>
      <c r="JA756" s="14"/>
      <c r="JB756" s="14"/>
      <c r="JC756" s="14"/>
      <c r="JD756" s="14"/>
      <c r="JE756" s="14"/>
      <c r="JF756" s="14"/>
      <c r="JG756" s="14"/>
      <c r="JH756" s="14"/>
      <c r="JI756" s="14"/>
      <c r="JJ756" s="14"/>
      <c r="JK756" s="14"/>
      <c r="JL756" s="14"/>
      <c r="JM756" s="14"/>
      <c r="JN756" s="14"/>
      <c r="JO756" s="14"/>
      <c r="JP756" s="14"/>
      <c r="JQ756" s="14"/>
      <c r="JR756" s="14"/>
      <c r="JS756" s="14"/>
      <c r="JT756" s="14"/>
      <c r="JU756" s="14"/>
      <c r="JV756" s="14"/>
      <c r="JW756" s="14"/>
      <c r="JX756" s="14"/>
      <c r="JY756" s="14"/>
      <c r="JZ756" s="14"/>
      <c r="KA756" s="14"/>
      <c r="KB756" s="14"/>
      <c r="KC756" s="14"/>
      <c r="KD756" s="14"/>
      <c r="KE756" s="14"/>
      <c r="KF756" s="14"/>
      <c r="KG756" s="14"/>
      <c r="KH756" s="14"/>
      <c r="KI756" s="14"/>
      <c r="KJ756" s="14"/>
      <c r="KK756" s="14"/>
      <c r="KL756" s="14"/>
      <c r="KM756" s="14"/>
      <c r="KN756" s="14"/>
      <c r="KO756" s="14"/>
      <c r="KP756" s="14"/>
      <c r="KQ756" s="14"/>
      <c r="KR756" s="14"/>
      <c r="KS756" s="14"/>
      <c r="KT756" s="14"/>
      <c r="KU756" s="14"/>
      <c r="KV756" s="14"/>
      <c r="KW756" s="14"/>
      <c r="KX756" s="14"/>
      <c r="KY756" s="14"/>
      <c r="KZ756" s="14"/>
      <c r="LA756" s="14"/>
      <c r="LB756" s="14"/>
      <c r="LC756" s="14"/>
      <c r="LD756" s="14"/>
      <c r="LE756" s="14"/>
      <c r="LF756" s="14"/>
      <c r="LG756" s="14"/>
      <c r="LH756" s="14"/>
      <c r="LI756" s="14"/>
      <c r="LJ756" s="14"/>
      <c r="LK756" s="14"/>
      <c r="LL756" s="14"/>
      <c r="LM756" s="14"/>
      <c r="LN756" s="14"/>
      <c r="LO756" s="14"/>
      <c r="LP756" s="14"/>
      <c r="LQ756" s="14"/>
      <c r="LR756" s="14"/>
      <c r="LS756" s="14"/>
      <c r="LT756" s="14"/>
      <c r="LU756" s="14"/>
      <c r="LV756" s="14"/>
      <c r="LW756" s="14"/>
      <c r="LX756" s="14"/>
      <c r="LY756" s="14"/>
      <c r="LZ756" s="14"/>
      <c r="MA756" s="14"/>
      <c r="MB756" s="14"/>
      <c r="MC756" s="14"/>
      <c r="MD756" s="14"/>
      <c r="ME756" s="14"/>
      <c r="MF756" s="14"/>
      <c r="MG756" s="14"/>
      <c r="MH756" s="14"/>
      <c r="MI756" s="14"/>
      <c r="MJ756" s="14"/>
      <c r="MK756" s="14"/>
      <c r="ML756" s="14"/>
      <c r="MM756" s="14"/>
      <c r="MN756" s="14"/>
      <c r="MO756" s="14"/>
      <c r="MP756" s="14"/>
      <c r="MQ756" s="14"/>
      <c r="MR756" s="14"/>
      <c r="MS756" s="14"/>
    </row>
    <row r="757" spans="1:357"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c r="IR757" s="14"/>
      <c r="IS757" s="14"/>
      <c r="IT757" s="14"/>
      <c r="IU757" s="14"/>
      <c r="IV757" s="14"/>
      <c r="IW757" s="14"/>
      <c r="IX757" s="14"/>
      <c r="IY757" s="14"/>
      <c r="IZ757" s="14"/>
      <c r="JA757" s="14"/>
      <c r="JB757" s="14"/>
      <c r="JC757" s="14"/>
      <c r="JD757" s="14"/>
      <c r="JE757" s="14"/>
      <c r="JF757" s="14"/>
      <c r="JG757" s="14"/>
      <c r="JH757" s="14"/>
      <c r="JI757" s="14"/>
      <c r="JJ757" s="14"/>
      <c r="JK757" s="14"/>
      <c r="JL757" s="14"/>
      <c r="JM757" s="14"/>
      <c r="JN757" s="14"/>
      <c r="JO757" s="14"/>
      <c r="JP757" s="14"/>
      <c r="JQ757" s="14"/>
      <c r="JR757" s="14"/>
      <c r="JS757" s="14"/>
      <c r="JT757" s="14"/>
      <c r="JU757" s="14"/>
      <c r="JV757" s="14"/>
      <c r="JW757" s="14"/>
      <c r="JX757" s="14"/>
      <c r="JY757" s="14"/>
      <c r="JZ757" s="14"/>
      <c r="KA757" s="14"/>
      <c r="KB757" s="14"/>
      <c r="KC757" s="14"/>
      <c r="KD757" s="14"/>
      <c r="KE757" s="14"/>
      <c r="KF757" s="14"/>
      <c r="KG757" s="14"/>
      <c r="KH757" s="14"/>
      <c r="KI757" s="14"/>
      <c r="KJ757" s="14"/>
      <c r="KK757" s="14"/>
      <c r="KL757" s="14"/>
      <c r="KM757" s="14"/>
      <c r="KN757" s="14"/>
      <c r="KO757" s="14"/>
      <c r="KP757" s="14"/>
      <c r="KQ757" s="14"/>
      <c r="KR757" s="14"/>
      <c r="KS757" s="14"/>
      <c r="KT757" s="14"/>
      <c r="KU757" s="14"/>
      <c r="KV757" s="14"/>
      <c r="KW757" s="14"/>
      <c r="KX757" s="14"/>
      <c r="KY757" s="14"/>
      <c r="KZ757" s="14"/>
      <c r="LA757" s="14"/>
      <c r="LB757" s="14"/>
      <c r="LC757" s="14"/>
      <c r="LD757" s="14"/>
      <c r="LE757" s="14"/>
      <c r="LF757" s="14"/>
      <c r="LG757" s="14"/>
      <c r="LH757" s="14"/>
      <c r="LI757" s="14"/>
      <c r="LJ757" s="14"/>
      <c r="LK757" s="14"/>
      <c r="LL757" s="14"/>
      <c r="LM757" s="14"/>
      <c r="LN757" s="14"/>
      <c r="LO757" s="14"/>
      <c r="LP757" s="14"/>
      <c r="LQ757" s="14"/>
      <c r="LR757" s="14"/>
      <c r="LS757" s="14"/>
      <c r="LT757" s="14"/>
      <c r="LU757" s="14"/>
      <c r="LV757" s="14"/>
      <c r="LW757" s="14"/>
      <c r="LX757" s="14"/>
      <c r="LY757" s="14"/>
      <c r="LZ757" s="14"/>
      <c r="MA757" s="14"/>
      <c r="MB757" s="14"/>
      <c r="MC757" s="14"/>
      <c r="MD757" s="14"/>
      <c r="ME757" s="14"/>
      <c r="MF757" s="14"/>
      <c r="MG757" s="14"/>
      <c r="MH757" s="14"/>
      <c r="MI757" s="14"/>
      <c r="MJ757" s="14"/>
      <c r="MK757" s="14"/>
      <c r="ML757" s="14"/>
      <c r="MM757" s="14"/>
      <c r="MN757" s="14"/>
      <c r="MO757" s="14"/>
      <c r="MP757" s="14"/>
      <c r="MQ757" s="14"/>
      <c r="MR757" s="14"/>
      <c r="MS757" s="14"/>
    </row>
    <row r="758" spans="1:357"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c r="IR758" s="14"/>
      <c r="IS758" s="14"/>
      <c r="IT758" s="14"/>
      <c r="IU758" s="14"/>
      <c r="IV758" s="14"/>
      <c r="IW758" s="14"/>
      <c r="IX758" s="14"/>
      <c r="IY758" s="14"/>
      <c r="IZ758" s="14"/>
      <c r="JA758" s="14"/>
      <c r="JB758" s="14"/>
      <c r="JC758" s="14"/>
      <c r="JD758" s="14"/>
      <c r="JE758" s="14"/>
      <c r="JF758" s="14"/>
      <c r="JG758" s="14"/>
      <c r="JH758" s="14"/>
      <c r="JI758" s="14"/>
      <c r="JJ758" s="14"/>
      <c r="JK758" s="14"/>
      <c r="JL758" s="14"/>
      <c r="JM758" s="14"/>
      <c r="JN758" s="14"/>
      <c r="JO758" s="14"/>
      <c r="JP758" s="14"/>
      <c r="JQ758" s="14"/>
      <c r="JR758" s="14"/>
      <c r="JS758" s="14"/>
      <c r="JT758" s="14"/>
      <c r="JU758" s="14"/>
      <c r="JV758" s="14"/>
      <c r="JW758" s="14"/>
      <c r="JX758" s="14"/>
      <c r="JY758" s="14"/>
      <c r="JZ758" s="14"/>
      <c r="KA758" s="14"/>
      <c r="KB758" s="14"/>
      <c r="KC758" s="14"/>
      <c r="KD758" s="14"/>
      <c r="KE758" s="14"/>
      <c r="KF758" s="14"/>
      <c r="KG758" s="14"/>
      <c r="KH758" s="14"/>
      <c r="KI758" s="14"/>
      <c r="KJ758" s="14"/>
      <c r="KK758" s="14"/>
      <c r="KL758" s="14"/>
      <c r="KM758" s="14"/>
      <c r="KN758" s="14"/>
      <c r="KO758" s="14"/>
      <c r="KP758" s="14"/>
      <c r="KQ758" s="14"/>
      <c r="KR758" s="14"/>
      <c r="KS758" s="14"/>
      <c r="KT758" s="14"/>
      <c r="KU758" s="14"/>
      <c r="KV758" s="14"/>
      <c r="KW758" s="14"/>
      <c r="KX758" s="14"/>
      <c r="KY758" s="14"/>
      <c r="KZ758" s="14"/>
      <c r="LA758" s="14"/>
      <c r="LB758" s="14"/>
      <c r="LC758" s="14"/>
      <c r="LD758" s="14"/>
      <c r="LE758" s="14"/>
      <c r="LF758" s="14"/>
      <c r="LG758" s="14"/>
      <c r="LH758" s="14"/>
      <c r="LI758" s="14"/>
      <c r="LJ758" s="14"/>
      <c r="LK758" s="14"/>
      <c r="LL758" s="14"/>
      <c r="LM758" s="14"/>
      <c r="LN758" s="14"/>
      <c r="LO758" s="14"/>
      <c r="LP758" s="14"/>
      <c r="LQ758" s="14"/>
      <c r="LR758" s="14"/>
      <c r="LS758" s="14"/>
      <c r="LT758" s="14"/>
      <c r="LU758" s="14"/>
      <c r="LV758" s="14"/>
      <c r="LW758" s="14"/>
      <c r="LX758" s="14"/>
      <c r="LY758" s="14"/>
      <c r="LZ758" s="14"/>
      <c r="MA758" s="14"/>
      <c r="MB758" s="14"/>
      <c r="MC758" s="14"/>
      <c r="MD758" s="14"/>
      <c r="ME758" s="14"/>
      <c r="MF758" s="14"/>
      <c r="MG758" s="14"/>
      <c r="MH758" s="14"/>
      <c r="MI758" s="14"/>
      <c r="MJ758" s="14"/>
      <c r="MK758" s="14"/>
      <c r="ML758" s="14"/>
      <c r="MM758" s="14"/>
      <c r="MN758" s="14"/>
      <c r="MO758" s="14"/>
      <c r="MP758" s="14"/>
      <c r="MQ758" s="14"/>
      <c r="MR758" s="14"/>
      <c r="MS758" s="14"/>
    </row>
    <row r="759" spans="1:357"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c r="IR759" s="14"/>
      <c r="IS759" s="14"/>
      <c r="IT759" s="14"/>
      <c r="IU759" s="14"/>
      <c r="IV759" s="14"/>
      <c r="IW759" s="14"/>
      <c r="IX759" s="14"/>
      <c r="IY759" s="14"/>
      <c r="IZ759" s="14"/>
      <c r="JA759" s="14"/>
      <c r="JB759" s="14"/>
      <c r="JC759" s="14"/>
      <c r="JD759" s="14"/>
      <c r="JE759" s="14"/>
      <c r="JF759" s="14"/>
      <c r="JG759" s="14"/>
      <c r="JH759" s="14"/>
      <c r="JI759" s="14"/>
      <c r="JJ759" s="14"/>
      <c r="JK759" s="14"/>
      <c r="JL759" s="14"/>
      <c r="JM759" s="14"/>
      <c r="JN759" s="14"/>
      <c r="JO759" s="14"/>
      <c r="JP759" s="14"/>
      <c r="JQ759" s="14"/>
      <c r="JR759" s="14"/>
      <c r="JS759" s="14"/>
      <c r="JT759" s="14"/>
      <c r="JU759" s="14"/>
      <c r="JV759" s="14"/>
      <c r="JW759" s="14"/>
      <c r="JX759" s="14"/>
      <c r="JY759" s="14"/>
      <c r="JZ759" s="14"/>
      <c r="KA759" s="14"/>
      <c r="KB759" s="14"/>
      <c r="KC759" s="14"/>
      <c r="KD759" s="14"/>
      <c r="KE759" s="14"/>
      <c r="KF759" s="14"/>
      <c r="KG759" s="14"/>
      <c r="KH759" s="14"/>
      <c r="KI759" s="14"/>
      <c r="KJ759" s="14"/>
      <c r="KK759" s="14"/>
      <c r="KL759" s="14"/>
      <c r="KM759" s="14"/>
      <c r="KN759" s="14"/>
      <c r="KO759" s="14"/>
      <c r="KP759" s="14"/>
      <c r="KQ759" s="14"/>
      <c r="KR759" s="14"/>
      <c r="KS759" s="14"/>
      <c r="KT759" s="14"/>
      <c r="KU759" s="14"/>
      <c r="KV759" s="14"/>
      <c r="KW759" s="14"/>
      <c r="KX759" s="14"/>
      <c r="KY759" s="14"/>
      <c r="KZ759" s="14"/>
      <c r="LA759" s="14"/>
      <c r="LB759" s="14"/>
      <c r="LC759" s="14"/>
      <c r="LD759" s="14"/>
      <c r="LE759" s="14"/>
      <c r="LF759" s="14"/>
      <c r="LG759" s="14"/>
      <c r="LH759" s="14"/>
      <c r="LI759" s="14"/>
      <c r="LJ759" s="14"/>
      <c r="LK759" s="14"/>
      <c r="LL759" s="14"/>
      <c r="LM759" s="14"/>
      <c r="LN759" s="14"/>
      <c r="LO759" s="14"/>
      <c r="LP759" s="14"/>
      <c r="LQ759" s="14"/>
      <c r="LR759" s="14"/>
      <c r="LS759" s="14"/>
      <c r="LT759" s="14"/>
      <c r="LU759" s="14"/>
      <c r="LV759" s="14"/>
      <c r="LW759" s="14"/>
      <c r="LX759" s="14"/>
      <c r="LY759" s="14"/>
      <c r="LZ759" s="14"/>
      <c r="MA759" s="14"/>
      <c r="MB759" s="14"/>
      <c r="MC759" s="14"/>
      <c r="MD759" s="14"/>
      <c r="ME759" s="14"/>
      <c r="MF759" s="14"/>
      <c r="MG759" s="14"/>
      <c r="MH759" s="14"/>
      <c r="MI759" s="14"/>
      <c r="MJ759" s="14"/>
      <c r="MK759" s="14"/>
      <c r="ML759" s="14"/>
      <c r="MM759" s="14"/>
      <c r="MN759" s="14"/>
      <c r="MO759" s="14"/>
      <c r="MP759" s="14"/>
      <c r="MQ759" s="14"/>
      <c r="MR759" s="14"/>
      <c r="MS759" s="14"/>
    </row>
    <row r="760" spans="1:357"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c r="IU760" s="14"/>
      <c r="IV760" s="14"/>
      <c r="IW760" s="14"/>
      <c r="IX760" s="14"/>
      <c r="IY760" s="14"/>
      <c r="IZ760" s="14"/>
      <c r="JA760" s="14"/>
      <c r="JB760" s="14"/>
      <c r="JC760" s="14"/>
      <c r="JD760" s="14"/>
      <c r="JE760" s="14"/>
      <c r="JF760" s="14"/>
      <c r="JG760" s="14"/>
      <c r="JH760" s="14"/>
      <c r="JI760" s="14"/>
      <c r="JJ760" s="14"/>
      <c r="JK760" s="14"/>
      <c r="JL760" s="14"/>
      <c r="JM760" s="14"/>
      <c r="JN760" s="14"/>
      <c r="JO760" s="14"/>
      <c r="JP760" s="14"/>
      <c r="JQ760" s="14"/>
      <c r="JR760" s="14"/>
      <c r="JS760" s="14"/>
      <c r="JT760" s="14"/>
      <c r="JU760" s="14"/>
      <c r="JV760" s="14"/>
      <c r="JW760" s="14"/>
      <c r="JX760" s="14"/>
      <c r="JY760" s="14"/>
      <c r="JZ760" s="14"/>
      <c r="KA760" s="14"/>
      <c r="KB760" s="14"/>
      <c r="KC760" s="14"/>
      <c r="KD760" s="14"/>
      <c r="KE760" s="14"/>
      <c r="KF760" s="14"/>
      <c r="KG760" s="14"/>
      <c r="KH760" s="14"/>
      <c r="KI760" s="14"/>
      <c r="KJ760" s="14"/>
      <c r="KK760" s="14"/>
      <c r="KL760" s="14"/>
      <c r="KM760" s="14"/>
      <c r="KN760" s="14"/>
      <c r="KO760" s="14"/>
      <c r="KP760" s="14"/>
      <c r="KQ760" s="14"/>
      <c r="KR760" s="14"/>
      <c r="KS760" s="14"/>
      <c r="KT760" s="14"/>
      <c r="KU760" s="14"/>
      <c r="KV760" s="14"/>
      <c r="KW760" s="14"/>
      <c r="KX760" s="14"/>
      <c r="KY760" s="14"/>
      <c r="KZ760" s="14"/>
      <c r="LA760" s="14"/>
      <c r="LB760" s="14"/>
      <c r="LC760" s="14"/>
      <c r="LD760" s="14"/>
      <c r="LE760" s="14"/>
      <c r="LF760" s="14"/>
      <c r="LG760" s="14"/>
      <c r="LH760" s="14"/>
      <c r="LI760" s="14"/>
      <c r="LJ760" s="14"/>
      <c r="LK760" s="14"/>
      <c r="LL760" s="14"/>
      <c r="LM760" s="14"/>
      <c r="LN760" s="14"/>
      <c r="LO760" s="14"/>
      <c r="LP760" s="14"/>
      <c r="LQ760" s="14"/>
      <c r="LR760" s="14"/>
      <c r="LS760" s="14"/>
      <c r="LT760" s="14"/>
      <c r="LU760" s="14"/>
      <c r="LV760" s="14"/>
      <c r="LW760" s="14"/>
      <c r="LX760" s="14"/>
      <c r="LY760" s="14"/>
      <c r="LZ760" s="14"/>
      <c r="MA760" s="14"/>
      <c r="MB760" s="14"/>
      <c r="MC760" s="14"/>
      <c r="MD760" s="14"/>
      <c r="ME760" s="14"/>
      <c r="MF760" s="14"/>
      <c r="MG760" s="14"/>
      <c r="MH760" s="14"/>
      <c r="MI760" s="14"/>
      <c r="MJ760" s="14"/>
      <c r="MK760" s="14"/>
      <c r="ML760" s="14"/>
      <c r="MM760" s="14"/>
      <c r="MN760" s="14"/>
      <c r="MO760" s="14"/>
      <c r="MP760" s="14"/>
      <c r="MQ760" s="14"/>
      <c r="MR760" s="14"/>
      <c r="MS760" s="14"/>
    </row>
    <row r="761" spans="1:357"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c r="IR761" s="14"/>
      <c r="IS761" s="14"/>
      <c r="IT761" s="14"/>
      <c r="IU761" s="14"/>
      <c r="IV761" s="14"/>
      <c r="IW761" s="14"/>
      <c r="IX761" s="14"/>
      <c r="IY761" s="14"/>
      <c r="IZ761" s="14"/>
      <c r="JA761" s="14"/>
      <c r="JB761" s="14"/>
      <c r="JC761" s="14"/>
      <c r="JD761" s="14"/>
      <c r="JE761" s="14"/>
      <c r="JF761" s="14"/>
      <c r="JG761" s="14"/>
      <c r="JH761" s="14"/>
      <c r="JI761" s="14"/>
      <c r="JJ761" s="14"/>
      <c r="JK761" s="14"/>
      <c r="JL761" s="14"/>
      <c r="JM761" s="14"/>
      <c r="JN761" s="14"/>
      <c r="JO761" s="14"/>
      <c r="JP761" s="14"/>
      <c r="JQ761" s="14"/>
      <c r="JR761" s="14"/>
      <c r="JS761" s="14"/>
      <c r="JT761" s="14"/>
      <c r="JU761" s="14"/>
      <c r="JV761" s="14"/>
      <c r="JW761" s="14"/>
      <c r="JX761" s="14"/>
      <c r="JY761" s="14"/>
      <c r="JZ761" s="14"/>
      <c r="KA761" s="14"/>
      <c r="KB761" s="14"/>
      <c r="KC761" s="14"/>
      <c r="KD761" s="14"/>
      <c r="KE761" s="14"/>
      <c r="KF761" s="14"/>
      <c r="KG761" s="14"/>
      <c r="KH761" s="14"/>
      <c r="KI761" s="14"/>
      <c r="KJ761" s="14"/>
      <c r="KK761" s="14"/>
      <c r="KL761" s="14"/>
      <c r="KM761" s="14"/>
      <c r="KN761" s="14"/>
      <c r="KO761" s="14"/>
      <c r="KP761" s="14"/>
      <c r="KQ761" s="14"/>
      <c r="KR761" s="14"/>
      <c r="KS761" s="14"/>
      <c r="KT761" s="14"/>
      <c r="KU761" s="14"/>
      <c r="KV761" s="14"/>
      <c r="KW761" s="14"/>
      <c r="KX761" s="14"/>
      <c r="KY761" s="14"/>
      <c r="KZ761" s="14"/>
      <c r="LA761" s="14"/>
      <c r="LB761" s="14"/>
      <c r="LC761" s="14"/>
      <c r="LD761" s="14"/>
      <c r="LE761" s="14"/>
      <c r="LF761" s="14"/>
      <c r="LG761" s="14"/>
      <c r="LH761" s="14"/>
      <c r="LI761" s="14"/>
      <c r="LJ761" s="14"/>
      <c r="LK761" s="14"/>
      <c r="LL761" s="14"/>
      <c r="LM761" s="14"/>
      <c r="LN761" s="14"/>
      <c r="LO761" s="14"/>
      <c r="LP761" s="14"/>
      <c r="LQ761" s="14"/>
      <c r="LR761" s="14"/>
      <c r="LS761" s="14"/>
      <c r="LT761" s="14"/>
      <c r="LU761" s="14"/>
      <c r="LV761" s="14"/>
      <c r="LW761" s="14"/>
      <c r="LX761" s="14"/>
      <c r="LY761" s="14"/>
      <c r="LZ761" s="14"/>
      <c r="MA761" s="14"/>
      <c r="MB761" s="14"/>
      <c r="MC761" s="14"/>
      <c r="MD761" s="14"/>
      <c r="ME761" s="14"/>
      <c r="MF761" s="14"/>
      <c r="MG761" s="14"/>
      <c r="MH761" s="14"/>
      <c r="MI761" s="14"/>
      <c r="MJ761" s="14"/>
      <c r="MK761" s="14"/>
      <c r="ML761" s="14"/>
      <c r="MM761" s="14"/>
      <c r="MN761" s="14"/>
      <c r="MO761" s="14"/>
      <c r="MP761" s="14"/>
      <c r="MQ761" s="14"/>
      <c r="MR761" s="14"/>
      <c r="MS761" s="14"/>
    </row>
    <row r="762" spans="1:357"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c r="IU762" s="14"/>
      <c r="IV762" s="14"/>
      <c r="IW762" s="14"/>
      <c r="IX762" s="14"/>
      <c r="IY762" s="14"/>
      <c r="IZ762" s="14"/>
      <c r="JA762" s="14"/>
      <c r="JB762" s="14"/>
      <c r="JC762" s="14"/>
      <c r="JD762" s="14"/>
      <c r="JE762" s="14"/>
      <c r="JF762" s="14"/>
      <c r="JG762" s="14"/>
      <c r="JH762" s="14"/>
      <c r="JI762" s="14"/>
      <c r="JJ762" s="14"/>
      <c r="JK762" s="14"/>
      <c r="JL762" s="14"/>
      <c r="JM762" s="14"/>
      <c r="JN762" s="14"/>
      <c r="JO762" s="14"/>
      <c r="JP762" s="14"/>
      <c r="JQ762" s="14"/>
      <c r="JR762" s="14"/>
      <c r="JS762" s="14"/>
      <c r="JT762" s="14"/>
      <c r="JU762" s="14"/>
      <c r="JV762" s="14"/>
      <c r="JW762" s="14"/>
      <c r="JX762" s="14"/>
      <c r="JY762" s="14"/>
      <c r="JZ762" s="14"/>
      <c r="KA762" s="14"/>
      <c r="KB762" s="14"/>
      <c r="KC762" s="14"/>
      <c r="KD762" s="14"/>
      <c r="KE762" s="14"/>
      <c r="KF762" s="14"/>
      <c r="KG762" s="14"/>
      <c r="KH762" s="14"/>
      <c r="KI762" s="14"/>
      <c r="KJ762" s="14"/>
      <c r="KK762" s="14"/>
      <c r="KL762" s="14"/>
      <c r="KM762" s="14"/>
      <c r="KN762" s="14"/>
      <c r="KO762" s="14"/>
      <c r="KP762" s="14"/>
      <c r="KQ762" s="14"/>
      <c r="KR762" s="14"/>
      <c r="KS762" s="14"/>
      <c r="KT762" s="14"/>
      <c r="KU762" s="14"/>
      <c r="KV762" s="14"/>
      <c r="KW762" s="14"/>
      <c r="KX762" s="14"/>
      <c r="KY762" s="14"/>
      <c r="KZ762" s="14"/>
      <c r="LA762" s="14"/>
      <c r="LB762" s="14"/>
      <c r="LC762" s="14"/>
      <c r="LD762" s="14"/>
      <c r="LE762" s="14"/>
      <c r="LF762" s="14"/>
      <c r="LG762" s="14"/>
      <c r="LH762" s="14"/>
      <c r="LI762" s="14"/>
      <c r="LJ762" s="14"/>
      <c r="LK762" s="14"/>
      <c r="LL762" s="14"/>
      <c r="LM762" s="14"/>
      <c r="LN762" s="14"/>
      <c r="LO762" s="14"/>
      <c r="LP762" s="14"/>
      <c r="LQ762" s="14"/>
      <c r="LR762" s="14"/>
      <c r="LS762" s="14"/>
      <c r="LT762" s="14"/>
      <c r="LU762" s="14"/>
      <c r="LV762" s="14"/>
      <c r="LW762" s="14"/>
      <c r="LX762" s="14"/>
      <c r="LY762" s="14"/>
      <c r="LZ762" s="14"/>
      <c r="MA762" s="14"/>
      <c r="MB762" s="14"/>
      <c r="MC762" s="14"/>
      <c r="MD762" s="14"/>
      <c r="ME762" s="14"/>
      <c r="MF762" s="14"/>
      <c r="MG762" s="14"/>
      <c r="MH762" s="14"/>
      <c r="MI762" s="14"/>
      <c r="MJ762" s="14"/>
      <c r="MK762" s="14"/>
      <c r="ML762" s="14"/>
      <c r="MM762" s="14"/>
      <c r="MN762" s="14"/>
      <c r="MO762" s="14"/>
      <c r="MP762" s="14"/>
      <c r="MQ762" s="14"/>
      <c r="MR762" s="14"/>
      <c r="MS762" s="14"/>
    </row>
    <row r="763" spans="1:357"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c r="IU763" s="14"/>
      <c r="IV763" s="14"/>
      <c r="IW763" s="14"/>
      <c r="IX763" s="14"/>
      <c r="IY763" s="14"/>
      <c r="IZ763" s="14"/>
      <c r="JA763" s="14"/>
      <c r="JB763" s="14"/>
      <c r="JC763" s="14"/>
      <c r="JD763" s="14"/>
      <c r="JE763" s="14"/>
      <c r="JF763" s="14"/>
      <c r="JG763" s="14"/>
      <c r="JH763" s="14"/>
      <c r="JI763" s="14"/>
      <c r="JJ763" s="14"/>
      <c r="JK763" s="14"/>
      <c r="JL763" s="14"/>
      <c r="JM763" s="14"/>
      <c r="JN763" s="14"/>
      <c r="JO763" s="14"/>
      <c r="JP763" s="14"/>
      <c r="JQ763" s="14"/>
      <c r="JR763" s="14"/>
      <c r="JS763" s="14"/>
      <c r="JT763" s="14"/>
      <c r="JU763" s="14"/>
      <c r="JV763" s="14"/>
      <c r="JW763" s="14"/>
      <c r="JX763" s="14"/>
      <c r="JY763" s="14"/>
      <c r="JZ763" s="14"/>
      <c r="KA763" s="14"/>
      <c r="KB763" s="14"/>
      <c r="KC763" s="14"/>
      <c r="KD763" s="14"/>
      <c r="KE763" s="14"/>
      <c r="KF763" s="14"/>
      <c r="KG763" s="14"/>
      <c r="KH763" s="14"/>
      <c r="KI763" s="14"/>
      <c r="KJ763" s="14"/>
      <c r="KK763" s="14"/>
      <c r="KL763" s="14"/>
      <c r="KM763" s="14"/>
      <c r="KN763" s="14"/>
      <c r="KO763" s="14"/>
      <c r="KP763" s="14"/>
      <c r="KQ763" s="14"/>
      <c r="KR763" s="14"/>
      <c r="KS763" s="14"/>
      <c r="KT763" s="14"/>
      <c r="KU763" s="14"/>
      <c r="KV763" s="14"/>
      <c r="KW763" s="14"/>
      <c r="KX763" s="14"/>
      <c r="KY763" s="14"/>
      <c r="KZ763" s="14"/>
      <c r="LA763" s="14"/>
      <c r="LB763" s="14"/>
      <c r="LC763" s="14"/>
      <c r="LD763" s="14"/>
      <c r="LE763" s="14"/>
      <c r="LF763" s="14"/>
      <c r="LG763" s="14"/>
      <c r="LH763" s="14"/>
      <c r="LI763" s="14"/>
      <c r="LJ763" s="14"/>
      <c r="LK763" s="14"/>
      <c r="LL763" s="14"/>
      <c r="LM763" s="14"/>
      <c r="LN763" s="14"/>
      <c r="LO763" s="14"/>
      <c r="LP763" s="14"/>
      <c r="LQ763" s="14"/>
      <c r="LR763" s="14"/>
      <c r="LS763" s="14"/>
      <c r="LT763" s="14"/>
      <c r="LU763" s="14"/>
      <c r="LV763" s="14"/>
      <c r="LW763" s="14"/>
      <c r="LX763" s="14"/>
      <c r="LY763" s="14"/>
      <c r="LZ763" s="14"/>
      <c r="MA763" s="14"/>
      <c r="MB763" s="14"/>
      <c r="MC763" s="14"/>
      <c r="MD763" s="14"/>
      <c r="ME763" s="14"/>
      <c r="MF763" s="14"/>
      <c r="MG763" s="14"/>
      <c r="MH763" s="14"/>
      <c r="MI763" s="14"/>
      <c r="MJ763" s="14"/>
      <c r="MK763" s="14"/>
      <c r="ML763" s="14"/>
      <c r="MM763" s="14"/>
      <c r="MN763" s="14"/>
      <c r="MO763" s="14"/>
      <c r="MP763" s="14"/>
      <c r="MQ763" s="14"/>
      <c r="MR763" s="14"/>
      <c r="MS763" s="14"/>
    </row>
    <row r="764" spans="1:357"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c r="IU764" s="14"/>
      <c r="IV764" s="14"/>
      <c r="IW764" s="14"/>
      <c r="IX764" s="14"/>
      <c r="IY764" s="14"/>
      <c r="IZ764" s="14"/>
      <c r="JA764" s="14"/>
      <c r="JB764" s="14"/>
      <c r="JC764" s="14"/>
      <c r="JD764" s="14"/>
      <c r="JE764" s="14"/>
      <c r="JF764" s="14"/>
      <c r="JG764" s="14"/>
      <c r="JH764" s="14"/>
      <c r="JI764" s="14"/>
      <c r="JJ764" s="14"/>
      <c r="JK764" s="14"/>
      <c r="JL764" s="14"/>
      <c r="JM764" s="14"/>
      <c r="JN764" s="14"/>
      <c r="JO764" s="14"/>
      <c r="JP764" s="14"/>
      <c r="JQ764" s="14"/>
      <c r="JR764" s="14"/>
      <c r="JS764" s="14"/>
      <c r="JT764" s="14"/>
      <c r="JU764" s="14"/>
      <c r="JV764" s="14"/>
      <c r="JW764" s="14"/>
      <c r="JX764" s="14"/>
      <c r="JY764" s="14"/>
      <c r="JZ764" s="14"/>
      <c r="KA764" s="14"/>
      <c r="KB764" s="14"/>
      <c r="KC764" s="14"/>
      <c r="KD764" s="14"/>
      <c r="KE764" s="14"/>
      <c r="KF764" s="14"/>
      <c r="KG764" s="14"/>
      <c r="KH764" s="14"/>
      <c r="KI764" s="14"/>
      <c r="KJ764" s="14"/>
      <c r="KK764" s="14"/>
      <c r="KL764" s="14"/>
      <c r="KM764" s="14"/>
      <c r="KN764" s="14"/>
      <c r="KO764" s="14"/>
      <c r="KP764" s="14"/>
      <c r="KQ764" s="14"/>
      <c r="KR764" s="14"/>
      <c r="KS764" s="14"/>
      <c r="KT764" s="14"/>
      <c r="KU764" s="14"/>
      <c r="KV764" s="14"/>
      <c r="KW764" s="14"/>
      <c r="KX764" s="14"/>
      <c r="KY764" s="14"/>
      <c r="KZ764" s="14"/>
      <c r="LA764" s="14"/>
      <c r="LB764" s="14"/>
      <c r="LC764" s="14"/>
      <c r="LD764" s="14"/>
      <c r="LE764" s="14"/>
      <c r="LF764" s="14"/>
      <c r="LG764" s="14"/>
      <c r="LH764" s="14"/>
      <c r="LI764" s="14"/>
      <c r="LJ764" s="14"/>
      <c r="LK764" s="14"/>
      <c r="LL764" s="14"/>
      <c r="LM764" s="14"/>
      <c r="LN764" s="14"/>
      <c r="LO764" s="14"/>
      <c r="LP764" s="14"/>
      <c r="LQ764" s="14"/>
      <c r="LR764" s="14"/>
      <c r="LS764" s="14"/>
      <c r="LT764" s="14"/>
      <c r="LU764" s="14"/>
      <c r="LV764" s="14"/>
      <c r="LW764" s="14"/>
      <c r="LX764" s="14"/>
      <c r="LY764" s="14"/>
      <c r="LZ764" s="14"/>
      <c r="MA764" s="14"/>
      <c r="MB764" s="14"/>
      <c r="MC764" s="14"/>
      <c r="MD764" s="14"/>
      <c r="ME764" s="14"/>
      <c r="MF764" s="14"/>
      <c r="MG764" s="14"/>
      <c r="MH764" s="14"/>
      <c r="MI764" s="14"/>
      <c r="MJ764" s="14"/>
      <c r="MK764" s="14"/>
      <c r="ML764" s="14"/>
      <c r="MM764" s="14"/>
      <c r="MN764" s="14"/>
      <c r="MO764" s="14"/>
      <c r="MP764" s="14"/>
      <c r="MQ764" s="14"/>
      <c r="MR764" s="14"/>
      <c r="MS764" s="14"/>
    </row>
    <row r="765" spans="1:357"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c r="IU765" s="14"/>
      <c r="IV765" s="14"/>
      <c r="IW765" s="14"/>
      <c r="IX765" s="14"/>
      <c r="IY765" s="14"/>
      <c r="IZ765" s="14"/>
      <c r="JA765" s="14"/>
      <c r="JB765" s="14"/>
      <c r="JC765" s="14"/>
      <c r="JD765" s="14"/>
      <c r="JE765" s="14"/>
      <c r="JF765" s="14"/>
      <c r="JG765" s="14"/>
      <c r="JH765" s="14"/>
      <c r="JI765" s="14"/>
      <c r="JJ765" s="14"/>
      <c r="JK765" s="14"/>
      <c r="JL765" s="14"/>
      <c r="JM765" s="14"/>
      <c r="JN765" s="14"/>
      <c r="JO765" s="14"/>
      <c r="JP765" s="14"/>
      <c r="JQ765" s="14"/>
      <c r="JR765" s="14"/>
      <c r="JS765" s="14"/>
      <c r="JT765" s="14"/>
      <c r="JU765" s="14"/>
      <c r="JV765" s="14"/>
      <c r="JW765" s="14"/>
      <c r="JX765" s="14"/>
      <c r="JY765" s="14"/>
      <c r="JZ765" s="14"/>
      <c r="KA765" s="14"/>
      <c r="KB765" s="14"/>
      <c r="KC765" s="14"/>
      <c r="KD765" s="14"/>
      <c r="KE765" s="14"/>
      <c r="KF765" s="14"/>
      <c r="KG765" s="14"/>
      <c r="KH765" s="14"/>
      <c r="KI765" s="14"/>
      <c r="KJ765" s="14"/>
      <c r="KK765" s="14"/>
      <c r="KL765" s="14"/>
      <c r="KM765" s="14"/>
      <c r="KN765" s="14"/>
      <c r="KO765" s="14"/>
      <c r="KP765" s="14"/>
      <c r="KQ765" s="14"/>
      <c r="KR765" s="14"/>
      <c r="KS765" s="14"/>
      <c r="KT765" s="14"/>
      <c r="KU765" s="14"/>
      <c r="KV765" s="14"/>
      <c r="KW765" s="14"/>
      <c r="KX765" s="14"/>
      <c r="KY765" s="14"/>
      <c r="KZ765" s="14"/>
      <c r="LA765" s="14"/>
      <c r="LB765" s="14"/>
      <c r="LC765" s="14"/>
      <c r="LD765" s="14"/>
      <c r="LE765" s="14"/>
      <c r="LF765" s="14"/>
      <c r="LG765" s="14"/>
      <c r="LH765" s="14"/>
      <c r="LI765" s="14"/>
      <c r="LJ765" s="14"/>
      <c r="LK765" s="14"/>
      <c r="LL765" s="14"/>
      <c r="LM765" s="14"/>
      <c r="LN765" s="14"/>
      <c r="LO765" s="14"/>
      <c r="LP765" s="14"/>
      <c r="LQ765" s="14"/>
      <c r="LR765" s="14"/>
      <c r="LS765" s="14"/>
      <c r="LT765" s="14"/>
      <c r="LU765" s="14"/>
      <c r="LV765" s="14"/>
      <c r="LW765" s="14"/>
      <c r="LX765" s="14"/>
      <c r="LY765" s="14"/>
      <c r="LZ765" s="14"/>
      <c r="MA765" s="14"/>
      <c r="MB765" s="14"/>
      <c r="MC765" s="14"/>
      <c r="MD765" s="14"/>
      <c r="ME765" s="14"/>
      <c r="MF765" s="14"/>
      <c r="MG765" s="14"/>
      <c r="MH765" s="14"/>
      <c r="MI765" s="14"/>
      <c r="MJ765" s="14"/>
      <c r="MK765" s="14"/>
      <c r="ML765" s="14"/>
      <c r="MM765" s="14"/>
      <c r="MN765" s="14"/>
      <c r="MO765" s="14"/>
      <c r="MP765" s="14"/>
      <c r="MQ765" s="14"/>
      <c r="MR765" s="14"/>
      <c r="MS765" s="14"/>
    </row>
    <row r="766" spans="1:357"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c r="IU766" s="14"/>
      <c r="IV766" s="14"/>
      <c r="IW766" s="14"/>
      <c r="IX766" s="14"/>
      <c r="IY766" s="14"/>
      <c r="IZ766" s="14"/>
      <c r="JA766" s="14"/>
      <c r="JB766" s="14"/>
      <c r="JC766" s="14"/>
      <c r="JD766" s="14"/>
      <c r="JE766" s="14"/>
      <c r="JF766" s="14"/>
      <c r="JG766" s="14"/>
      <c r="JH766" s="14"/>
      <c r="JI766" s="14"/>
      <c r="JJ766" s="14"/>
      <c r="JK766" s="14"/>
      <c r="JL766" s="14"/>
      <c r="JM766" s="14"/>
      <c r="JN766" s="14"/>
      <c r="JO766" s="14"/>
      <c r="JP766" s="14"/>
      <c r="JQ766" s="14"/>
      <c r="JR766" s="14"/>
      <c r="JS766" s="14"/>
      <c r="JT766" s="14"/>
      <c r="JU766" s="14"/>
      <c r="JV766" s="14"/>
      <c r="JW766" s="14"/>
      <c r="JX766" s="14"/>
      <c r="JY766" s="14"/>
      <c r="JZ766" s="14"/>
      <c r="KA766" s="14"/>
      <c r="KB766" s="14"/>
      <c r="KC766" s="14"/>
      <c r="KD766" s="14"/>
      <c r="KE766" s="14"/>
      <c r="KF766" s="14"/>
      <c r="KG766" s="14"/>
      <c r="KH766" s="14"/>
      <c r="KI766" s="14"/>
      <c r="KJ766" s="14"/>
      <c r="KK766" s="14"/>
      <c r="KL766" s="14"/>
      <c r="KM766" s="14"/>
      <c r="KN766" s="14"/>
      <c r="KO766" s="14"/>
      <c r="KP766" s="14"/>
      <c r="KQ766" s="14"/>
      <c r="KR766" s="14"/>
      <c r="KS766" s="14"/>
      <c r="KT766" s="14"/>
      <c r="KU766" s="14"/>
      <c r="KV766" s="14"/>
      <c r="KW766" s="14"/>
      <c r="KX766" s="14"/>
      <c r="KY766" s="14"/>
      <c r="KZ766" s="14"/>
      <c r="LA766" s="14"/>
      <c r="LB766" s="14"/>
      <c r="LC766" s="14"/>
      <c r="LD766" s="14"/>
      <c r="LE766" s="14"/>
      <c r="LF766" s="14"/>
      <c r="LG766" s="14"/>
      <c r="LH766" s="14"/>
      <c r="LI766" s="14"/>
      <c r="LJ766" s="14"/>
      <c r="LK766" s="14"/>
      <c r="LL766" s="14"/>
      <c r="LM766" s="14"/>
      <c r="LN766" s="14"/>
      <c r="LO766" s="14"/>
      <c r="LP766" s="14"/>
      <c r="LQ766" s="14"/>
      <c r="LR766" s="14"/>
      <c r="LS766" s="14"/>
      <c r="LT766" s="14"/>
      <c r="LU766" s="14"/>
      <c r="LV766" s="14"/>
      <c r="LW766" s="14"/>
      <c r="LX766" s="14"/>
      <c r="LY766" s="14"/>
      <c r="LZ766" s="14"/>
      <c r="MA766" s="14"/>
      <c r="MB766" s="14"/>
      <c r="MC766" s="14"/>
      <c r="MD766" s="14"/>
      <c r="ME766" s="14"/>
      <c r="MF766" s="14"/>
      <c r="MG766" s="14"/>
      <c r="MH766" s="14"/>
      <c r="MI766" s="14"/>
      <c r="MJ766" s="14"/>
      <c r="MK766" s="14"/>
      <c r="ML766" s="14"/>
      <c r="MM766" s="14"/>
      <c r="MN766" s="14"/>
      <c r="MO766" s="14"/>
      <c r="MP766" s="14"/>
      <c r="MQ766" s="14"/>
      <c r="MR766" s="14"/>
      <c r="MS766" s="14"/>
    </row>
    <row r="767" spans="1:357"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c r="IU767" s="14"/>
      <c r="IV767" s="14"/>
      <c r="IW767" s="14"/>
      <c r="IX767" s="14"/>
      <c r="IY767" s="14"/>
      <c r="IZ767" s="14"/>
      <c r="JA767" s="14"/>
      <c r="JB767" s="14"/>
      <c r="JC767" s="14"/>
      <c r="JD767" s="14"/>
      <c r="JE767" s="14"/>
      <c r="JF767" s="14"/>
      <c r="JG767" s="14"/>
      <c r="JH767" s="14"/>
      <c r="JI767" s="14"/>
      <c r="JJ767" s="14"/>
      <c r="JK767" s="14"/>
      <c r="JL767" s="14"/>
      <c r="JM767" s="14"/>
      <c r="JN767" s="14"/>
      <c r="JO767" s="14"/>
      <c r="JP767" s="14"/>
      <c r="JQ767" s="14"/>
      <c r="JR767" s="14"/>
      <c r="JS767" s="14"/>
      <c r="JT767" s="14"/>
      <c r="JU767" s="14"/>
      <c r="JV767" s="14"/>
      <c r="JW767" s="14"/>
      <c r="JX767" s="14"/>
      <c r="JY767" s="14"/>
      <c r="JZ767" s="14"/>
      <c r="KA767" s="14"/>
      <c r="KB767" s="14"/>
      <c r="KC767" s="14"/>
      <c r="KD767" s="14"/>
      <c r="KE767" s="14"/>
      <c r="KF767" s="14"/>
      <c r="KG767" s="14"/>
      <c r="KH767" s="14"/>
      <c r="KI767" s="14"/>
      <c r="KJ767" s="14"/>
      <c r="KK767" s="14"/>
      <c r="KL767" s="14"/>
      <c r="KM767" s="14"/>
      <c r="KN767" s="14"/>
      <c r="KO767" s="14"/>
      <c r="KP767" s="14"/>
      <c r="KQ767" s="14"/>
      <c r="KR767" s="14"/>
      <c r="KS767" s="14"/>
      <c r="KT767" s="14"/>
      <c r="KU767" s="14"/>
      <c r="KV767" s="14"/>
      <c r="KW767" s="14"/>
      <c r="KX767" s="14"/>
      <c r="KY767" s="14"/>
      <c r="KZ767" s="14"/>
      <c r="LA767" s="14"/>
      <c r="LB767" s="14"/>
      <c r="LC767" s="14"/>
      <c r="LD767" s="14"/>
      <c r="LE767" s="14"/>
      <c r="LF767" s="14"/>
      <c r="LG767" s="14"/>
      <c r="LH767" s="14"/>
      <c r="LI767" s="14"/>
      <c r="LJ767" s="14"/>
      <c r="LK767" s="14"/>
      <c r="LL767" s="14"/>
      <c r="LM767" s="14"/>
      <c r="LN767" s="14"/>
      <c r="LO767" s="14"/>
      <c r="LP767" s="14"/>
      <c r="LQ767" s="14"/>
      <c r="LR767" s="14"/>
      <c r="LS767" s="14"/>
      <c r="LT767" s="14"/>
      <c r="LU767" s="14"/>
      <c r="LV767" s="14"/>
      <c r="LW767" s="14"/>
      <c r="LX767" s="14"/>
      <c r="LY767" s="14"/>
      <c r="LZ767" s="14"/>
      <c r="MA767" s="14"/>
      <c r="MB767" s="14"/>
      <c r="MC767" s="14"/>
      <c r="MD767" s="14"/>
      <c r="ME767" s="14"/>
      <c r="MF767" s="14"/>
      <c r="MG767" s="14"/>
      <c r="MH767" s="14"/>
      <c r="MI767" s="14"/>
      <c r="MJ767" s="14"/>
      <c r="MK767" s="14"/>
      <c r="ML767" s="14"/>
      <c r="MM767" s="14"/>
      <c r="MN767" s="14"/>
      <c r="MO767" s="14"/>
      <c r="MP767" s="14"/>
      <c r="MQ767" s="14"/>
      <c r="MR767" s="14"/>
      <c r="MS767" s="14"/>
    </row>
    <row r="768" spans="1:357"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c r="IU768" s="14"/>
      <c r="IV768" s="14"/>
      <c r="IW768" s="14"/>
      <c r="IX768" s="14"/>
      <c r="IY768" s="14"/>
      <c r="IZ768" s="14"/>
      <c r="JA768" s="14"/>
      <c r="JB768" s="14"/>
      <c r="JC768" s="14"/>
      <c r="JD768" s="14"/>
      <c r="JE768" s="14"/>
      <c r="JF768" s="14"/>
      <c r="JG768" s="14"/>
      <c r="JH768" s="14"/>
      <c r="JI768" s="14"/>
      <c r="JJ768" s="14"/>
      <c r="JK768" s="14"/>
      <c r="JL768" s="14"/>
      <c r="JM768" s="14"/>
      <c r="JN768" s="14"/>
      <c r="JO768" s="14"/>
      <c r="JP768" s="14"/>
      <c r="JQ768" s="14"/>
      <c r="JR768" s="14"/>
      <c r="JS768" s="14"/>
      <c r="JT768" s="14"/>
      <c r="JU768" s="14"/>
      <c r="JV768" s="14"/>
      <c r="JW768" s="14"/>
      <c r="JX768" s="14"/>
      <c r="JY768" s="14"/>
      <c r="JZ768" s="14"/>
      <c r="KA768" s="14"/>
      <c r="KB768" s="14"/>
      <c r="KC768" s="14"/>
      <c r="KD768" s="14"/>
      <c r="KE768" s="14"/>
      <c r="KF768" s="14"/>
      <c r="KG768" s="14"/>
      <c r="KH768" s="14"/>
      <c r="KI768" s="14"/>
      <c r="KJ768" s="14"/>
      <c r="KK768" s="14"/>
      <c r="KL768" s="14"/>
      <c r="KM768" s="14"/>
      <c r="KN768" s="14"/>
      <c r="KO768" s="14"/>
      <c r="KP768" s="14"/>
      <c r="KQ768" s="14"/>
      <c r="KR768" s="14"/>
      <c r="KS768" s="14"/>
      <c r="KT768" s="14"/>
      <c r="KU768" s="14"/>
      <c r="KV768" s="14"/>
      <c r="KW768" s="14"/>
      <c r="KX768" s="14"/>
      <c r="KY768" s="14"/>
      <c r="KZ768" s="14"/>
      <c r="LA768" s="14"/>
      <c r="LB768" s="14"/>
      <c r="LC768" s="14"/>
      <c r="LD768" s="14"/>
      <c r="LE768" s="14"/>
      <c r="LF768" s="14"/>
      <c r="LG768" s="14"/>
      <c r="LH768" s="14"/>
      <c r="LI768" s="14"/>
      <c r="LJ768" s="14"/>
      <c r="LK768" s="14"/>
      <c r="LL768" s="14"/>
      <c r="LM768" s="14"/>
      <c r="LN768" s="14"/>
      <c r="LO768" s="14"/>
      <c r="LP768" s="14"/>
      <c r="LQ768" s="14"/>
      <c r="LR768" s="14"/>
      <c r="LS768" s="14"/>
      <c r="LT768" s="14"/>
      <c r="LU768" s="14"/>
      <c r="LV768" s="14"/>
      <c r="LW768" s="14"/>
      <c r="LX768" s="14"/>
      <c r="LY768" s="14"/>
      <c r="LZ768" s="14"/>
      <c r="MA768" s="14"/>
      <c r="MB768" s="14"/>
      <c r="MC768" s="14"/>
      <c r="MD768" s="14"/>
      <c r="ME768" s="14"/>
      <c r="MF768" s="14"/>
      <c r="MG768" s="14"/>
      <c r="MH768" s="14"/>
      <c r="MI768" s="14"/>
      <c r="MJ768" s="14"/>
      <c r="MK768" s="14"/>
      <c r="ML768" s="14"/>
      <c r="MM768" s="14"/>
      <c r="MN768" s="14"/>
      <c r="MO768" s="14"/>
      <c r="MP768" s="14"/>
      <c r="MQ768" s="14"/>
      <c r="MR768" s="14"/>
      <c r="MS768" s="14"/>
    </row>
    <row r="769" spans="1:357"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c r="IU769" s="14"/>
      <c r="IV769" s="14"/>
      <c r="IW769" s="14"/>
      <c r="IX769" s="14"/>
      <c r="IY769" s="14"/>
      <c r="IZ769" s="14"/>
      <c r="JA769" s="14"/>
      <c r="JB769" s="14"/>
      <c r="JC769" s="14"/>
      <c r="JD769" s="14"/>
      <c r="JE769" s="14"/>
      <c r="JF769" s="14"/>
      <c r="JG769" s="14"/>
      <c r="JH769" s="14"/>
      <c r="JI769" s="14"/>
      <c r="JJ769" s="14"/>
      <c r="JK769" s="14"/>
      <c r="JL769" s="14"/>
      <c r="JM769" s="14"/>
      <c r="JN769" s="14"/>
      <c r="JO769" s="14"/>
      <c r="JP769" s="14"/>
      <c r="JQ769" s="14"/>
      <c r="JR769" s="14"/>
      <c r="JS769" s="14"/>
      <c r="JT769" s="14"/>
      <c r="JU769" s="14"/>
      <c r="JV769" s="14"/>
      <c r="JW769" s="14"/>
      <c r="JX769" s="14"/>
      <c r="JY769" s="14"/>
      <c r="JZ769" s="14"/>
      <c r="KA769" s="14"/>
      <c r="KB769" s="14"/>
      <c r="KC769" s="14"/>
      <c r="KD769" s="14"/>
      <c r="KE769" s="14"/>
      <c r="KF769" s="14"/>
      <c r="KG769" s="14"/>
      <c r="KH769" s="14"/>
      <c r="KI769" s="14"/>
      <c r="KJ769" s="14"/>
      <c r="KK769" s="14"/>
      <c r="KL769" s="14"/>
      <c r="KM769" s="14"/>
      <c r="KN769" s="14"/>
      <c r="KO769" s="14"/>
      <c r="KP769" s="14"/>
      <c r="KQ769" s="14"/>
      <c r="KR769" s="14"/>
      <c r="KS769" s="14"/>
      <c r="KT769" s="14"/>
      <c r="KU769" s="14"/>
      <c r="KV769" s="14"/>
      <c r="KW769" s="14"/>
      <c r="KX769" s="14"/>
      <c r="KY769" s="14"/>
      <c r="KZ769" s="14"/>
      <c r="LA769" s="14"/>
      <c r="LB769" s="14"/>
      <c r="LC769" s="14"/>
      <c r="LD769" s="14"/>
      <c r="LE769" s="14"/>
      <c r="LF769" s="14"/>
      <c r="LG769" s="14"/>
      <c r="LH769" s="14"/>
      <c r="LI769" s="14"/>
      <c r="LJ769" s="14"/>
      <c r="LK769" s="14"/>
      <c r="LL769" s="14"/>
      <c r="LM769" s="14"/>
      <c r="LN769" s="14"/>
      <c r="LO769" s="14"/>
      <c r="LP769" s="14"/>
      <c r="LQ769" s="14"/>
      <c r="LR769" s="14"/>
      <c r="LS769" s="14"/>
      <c r="LT769" s="14"/>
      <c r="LU769" s="14"/>
      <c r="LV769" s="14"/>
      <c r="LW769" s="14"/>
      <c r="LX769" s="14"/>
      <c r="LY769" s="14"/>
      <c r="LZ769" s="14"/>
      <c r="MA769" s="14"/>
      <c r="MB769" s="14"/>
      <c r="MC769" s="14"/>
      <c r="MD769" s="14"/>
      <c r="ME769" s="14"/>
      <c r="MF769" s="14"/>
      <c r="MG769" s="14"/>
      <c r="MH769" s="14"/>
      <c r="MI769" s="14"/>
      <c r="MJ769" s="14"/>
      <c r="MK769" s="14"/>
      <c r="ML769" s="14"/>
      <c r="MM769" s="14"/>
      <c r="MN769" s="14"/>
      <c r="MO769" s="14"/>
      <c r="MP769" s="14"/>
      <c r="MQ769" s="14"/>
      <c r="MR769" s="14"/>
      <c r="MS769" s="14"/>
    </row>
    <row r="770" spans="1:357"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c r="IU770" s="14"/>
      <c r="IV770" s="14"/>
      <c r="IW770" s="14"/>
      <c r="IX770" s="14"/>
      <c r="IY770" s="14"/>
      <c r="IZ770" s="14"/>
      <c r="JA770" s="14"/>
      <c r="JB770" s="14"/>
      <c r="JC770" s="14"/>
      <c r="JD770" s="14"/>
      <c r="JE770" s="14"/>
      <c r="JF770" s="14"/>
      <c r="JG770" s="14"/>
      <c r="JH770" s="14"/>
      <c r="JI770" s="14"/>
      <c r="JJ770" s="14"/>
      <c r="JK770" s="14"/>
      <c r="JL770" s="14"/>
      <c r="JM770" s="14"/>
      <c r="JN770" s="14"/>
      <c r="JO770" s="14"/>
      <c r="JP770" s="14"/>
      <c r="JQ770" s="14"/>
      <c r="JR770" s="14"/>
      <c r="JS770" s="14"/>
      <c r="JT770" s="14"/>
      <c r="JU770" s="14"/>
      <c r="JV770" s="14"/>
      <c r="JW770" s="14"/>
      <c r="JX770" s="14"/>
      <c r="JY770" s="14"/>
      <c r="JZ770" s="14"/>
      <c r="KA770" s="14"/>
      <c r="KB770" s="14"/>
      <c r="KC770" s="14"/>
      <c r="KD770" s="14"/>
      <c r="KE770" s="14"/>
      <c r="KF770" s="14"/>
      <c r="KG770" s="14"/>
      <c r="KH770" s="14"/>
      <c r="KI770" s="14"/>
      <c r="KJ770" s="14"/>
      <c r="KK770" s="14"/>
      <c r="KL770" s="14"/>
      <c r="KM770" s="14"/>
      <c r="KN770" s="14"/>
      <c r="KO770" s="14"/>
      <c r="KP770" s="14"/>
      <c r="KQ770" s="14"/>
      <c r="KR770" s="14"/>
      <c r="KS770" s="14"/>
      <c r="KT770" s="14"/>
      <c r="KU770" s="14"/>
      <c r="KV770" s="14"/>
      <c r="KW770" s="14"/>
      <c r="KX770" s="14"/>
      <c r="KY770" s="14"/>
      <c r="KZ770" s="14"/>
      <c r="LA770" s="14"/>
      <c r="LB770" s="14"/>
      <c r="LC770" s="14"/>
      <c r="LD770" s="14"/>
      <c r="LE770" s="14"/>
      <c r="LF770" s="14"/>
      <c r="LG770" s="14"/>
      <c r="LH770" s="14"/>
      <c r="LI770" s="14"/>
      <c r="LJ770" s="14"/>
      <c r="LK770" s="14"/>
      <c r="LL770" s="14"/>
      <c r="LM770" s="14"/>
      <c r="LN770" s="14"/>
      <c r="LO770" s="14"/>
      <c r="LP770" s="14"/>
      <c r="LQ770" s="14"/>
      <c r="LR770" s="14"/>
      <c r="LS770" s="14"/>
      <c r="LT770" s="14"/>
      <c r="LU770" s="14"/>
      <c r="LV770" s="14"/>
      <c r="LW770" s="14"/>
      <c r="LX770" s="14"/>
      <c r="LY770" s="14"/>
      <c r="LZ770" s="14"/>
      <c r="MA770" s="14"/>
      <c r="MB770" s="14"/>
      <c r="MC770" s="14"/>
      <c r="MD770" s="14"/>
      <c r="ME770" s="14"/>
      <c r="MF770" s="14"/>
      <c r="MG770" s="14"/>
      <c r="MH770" s="14"/>
      <c r="MI770" s="14"/>
      <c r="MJ770" s="14"/>
      <c r="MK770" s="14"/>
      <c r="ML770" s="14"/>
      <c r="MM770" s="14"/>
      <c r="MN770" s="14"/>
      <c r="MO770" s="14"/>
      <c r="MP770" s="14"/>
      <c r="MQ770" s="14"/>
      <c r="MR770" s="14"/>
      <c r="MS770" s="14"/>
    </row>
    <row r="771" spans="1:357"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c r="IU771" s="14"/>
      <c r="IV771" s="14"/>
      <c r="IW771" s="14"/>
      <c r="IX771" s="14"/>
      <c r="IY771" s="14"/>
      <c r="IZ771" s="14"/>
      <c r="JA771" s="14"/>
      <c r="JB771" s="14"/>
      <c r="JC771" s="14"/>
      <c r="JD771" s="14"/>
      <c r="JE771" s="14"/>
      <c r="JF771" s="14"/>
      <c r="JG771" s="14"/>
      <c r="JH771" s="14"/>
      <c r="JI771" s="14"/>
      <c r="JJ771" s="14"/>
      <c r="JK771" s="14"/>
      <c r="JL771" s="14"/>
      <c r="JM771" s="14"/>
      <c r="JN771" s="14"/>
      <c r="JO771" s="14"/>
      <c r="JP771" s="14"/>
      <c r="JQ771" s="14"/>
      <c r="JR771" s="14"/>
      <c r="JS771" s="14"/>
      <c r="JT771" s="14"/>
      <c r="JU771" s="14"/>
      <c r="JV771" s="14"/>
      <c r="JW771" s="14"/>
      <c r="JX771" s="14"/>
      <c r="JY771" s="14"/>
      <c r="JZ771" s="14"/>
      <c r="KA771" s="14"/>
      <c r="KB771" s="14"/>
      <c r="KC771" s="14"/>
      <c r="KD771" s="14"/>
      <c r="KE771" s="14"/>
      <c r="KF771" s="14"/>
      <c r="KG771" s="14"/>
      <c r="KH771" s="14"/>
      <c r="KI771" s="14"/>
      <c r="KJ771" s="14"/>
      <c r="KK771" s="14"/>
      <c r="KL771" s="14"/>
      <c r="KM771" s="14"/>
      <c r="KN771" s="14"/>
      <c r="KO771" s="14"/>
      <c r="KP771" s="14"/>
      <c r="KQ771" s="14"/>
      <c r="KR771" s="14"/>
      <c r="KS771" s="14"/>
      <c r="KT771" s="14"/>
      <c r="KU771" s="14"/>
      <c r="KV771" s="14"/>
      <c r="KW771" s="14"/>
      <c r="KX771" s="14"/>
      <c r="KY771" s="14"/>
      <c r="KZ771" s="14"/>
      <c r="LA771" s="14"/>
      <c r="LB771" s="14"/>
      <c r="LC771" s="14"/>
      <c r="LD771" s="14"/>
      <c r="LE771" s="14"/>
      <c r="LF771" s="14"/>
      <c r="LG771" s="14"/>
      <c r="LH771" s="14"/>
      <c r="LI771" s="14"/>
      <c r="LJ771" s="14"/>
      <c r="LK771" s="14"/>
      <c r="LL771" s="14"/>
      <c r="LM771" s="14"/>
      <c r="LN771" s="14"/>
      <c r="LO771" s="14"/>
      <c r="LP771" s="14"/>
      <c r="LQ771" s="14"/>
      <c r="LR771" s="14"/>
      <c r="LS771" s="14"/>
      <c r="LT771" s="14"/>
      <c r="LU771" s="14"/>
      <c r="LV771" s="14"/>
      <c r="LW771" s="14"/>
      <c r="LX771" s="14"/>
      <c r="LY771" s="14"/>
      <c r="LZ771" s="14"/>
      <c r="MA771" s="14"/>
      <c r="MB771" s="14"/>
      <c r="MC771" s="14"/>
      <c r="MD771" s="14"/>
      <c r="ME771" s="14"/>
      <c r="MF771" s="14"/>
      <c r="MG771" s="14"/>
      <c r="MH771" s="14"/>
      <c r="MI771" s="14"/>
      <c r="MJ771" s="14"/>
      <c r="MK771" s="14"/>
      <c r="ML771" s="14"/>
      <c r="MM771" s="14"/>
      <c r="MN771" s="14"/>
      <c r="MO771" s="14"/>
      <c r="MP771" s="14"/>
      <c r="MQ771" s="14"/>
      <c r="MR771" s="14"/>
      <c r="MS771" s="14"/>
    </row>
    <row r="772" spans="1:357"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c r="IU772" s="14"/>
      <c r="IV772" s="14"/>
      <c r="IW772" s="14"/>
      <c r="IX772" s="14"/>
      <c r="IY772" s="14"/>
      <c r="IZ772" s="14"/>
      <c r="JA772" s="14"/>
      <c r="JB772" s="14"/>
      <c r="JC772" s="14"/>
      <c r="JD772" s="14"/>
      <c r="JE772" s="14"/>
      <c r="JF772" s="14"/>
      <c r="JG772" s="14"/>
      <c r="JH772" s="14"/>
      <c r="JI772" s="14"/>
      <c r="JJ772" s="14"/>
      <c r="JK772" s="14"/>
      <c r="JL772" s="14"/>
      <c r="JM772" s="14"/>
      <c r="JN772" s="14"/>
      <c r="JO772" s="14"/>
      <c r="JP772" s="14"/>
      <c r="JQ772" s="14"/>
      <c r="JR772" s="14"/>
      <c r="JS772" s="14"/>
      <c r="JT772" s="14"/>
      <c r="JU772" s="14"/>
      <c r="JV772" s="14"/>
      <c r="JW772" s="14"/>
      <c r="JX772" s="14"/>
      <c r="JY772" s="14"/>
      <c r="JZ772" s="14"/>
      <c r="KA772" s="14"/>
      <c r="KB772" s="14"/>
      <c r="KC772" s="14"/>
      <c r="KD772" s="14"/>
      <c r="KE772" s="14"/>
      <c r="KF772" s="14"/>
      <c r="KG772" s="14"/>
      <c r="KH772" s="14"/>
      <c r="KI772" s="14"/>
      <c r="KJ772" s="14"/>
      <c r="KK772" s="14"/>
      <c r="KL772" s="14"/>
      <c r="KM772" s="14"/>
      <c r="KN772" s="14"/>
      <c r="KO772" s="14"/>
      <c r="KP772" s="14"/>
      <c r="KQ772" s="14"/>
      <c r="KR772" s="14"/>
      <c r="KS772" s="14"/>
      <c r="KT772" s="14"/>
      <c r="KU772" s="14"/>
      <c r="KV772" s="14"/>
      <c r="KW772" s="14"/>
      <c r="KX772" s="14"/>
      <c r="KY772" s="14"/>
      <c r="KZ772" s="14"/>
      <c r="LA772" s="14"/>
      <c r="LB772" s="14"/>
      <c r="LC772" s="14"/>
      <c r="LD772" s="14"/>
      <c r="LE772" s="14"/>
      <c r="LF772" s="14"/>
      <c r="LG772" s="14"/>
      <c r="LH772" s="14"/>
      <c r="LI772" s="14"/>
      <c r="LJ772" s="14"/>
      <c r="LK772" s="14"/>
      <c r="LL772" s="14"/>
      <c r="LM772" s="14"/>
      <c r="LN772" s="14"/>
      <c r="LO772" s="14"/>
      <c r="LP772" s="14"/>
      <c r="LQ772" s="14"/>
      <c r="LR772" s="14"/>
      <c r="LS772" s="14"/>
      <c r="LT772" s="14"/>
      <c r="LU772" s="14"/>
      <c r="LV772" s="14"/>
      <c r="LW772" s="14"/>
      <c r="LX772" s="14"/>
      <c r="LY772" s="14"/>
      <c r="LZ772" s="14"/>
      <c r="MA772" s="14"/>
      <c r="MB772" s="14"/>
      <c r="MC772" s="14"/>
      <c r="MD772" s="14"/>
      <c r="ME772" s="14"/>
      <c r="MF772" s="14"/>
      <c r="MG772" s="14"/>
      <c r="MH772" s="14"/>
      <c r="MI772" s="14"/>
      <c r="MJ772" s="14"/>
      <c r="MK772" s="14"/>
      <c r="ML772" s="14"/>
      <c r="MM772" s="14"/>
      <c r="MN772" s="14"/>
      <c r="MO772" s="14"/>
      <c r="MP772" s="14"/>
      <c r="MQ772" s="14"/>
      <c r="MR772" s="14"/>
      <c r="MS772" s="14"/>
    </row>
    <row r="773" spans="1:357"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c r="IR773" s="14"/>
      <c r="IS773" s="14"/>
      <c r="IT773" s="14"/>
      <c r="IU773" s="14"/>
      <c r="IV773" s="14"/>
      <c r="IW773" s="14"/>
      <c r="IX773" s="14"/>
      <c r="IY773" s="14"/>
      <c r="IZ773" s="14"/>
      <c r="JA773" s="14"/>
      <c r="JB773" s="14"/>
      <c r="JC773" s="14"/>
      <c r="JD773" s="14"/>
      <c r="JE773" s="14"/>
      <c r="JF773" s="14"/>
      <c r="JG773" s="14"/>
      <c r="JH773" s="14"/>
      <c r="JI773" s="14"/>
      <c r="JJ773" s="14"/>
      <c r="JK773" s="14"/>
      <c r="JL773" s="14"/>
      <c r="JM773" s="14"/>
      <c r="JN773" s="14"/>
      <c r="JO773" s="14"/>
      <c r="JP773" s="14"/>
      <c r="JQ773" s="14"/>
      <c r="JR773" s="14"/>
      <c r="JS773" s="14"/>
      <c r="JT773" s="14"/>
      <c r="JU773" s="14"/>
      <c r="JV773" s="14"/>
      <c r="JW773" s="14"/>
      <c r="JX773" s="14"/>
      <c r="JY773" s="14"/>
      <c r="JZ773" s="14"/>
      <c r="KA773" s="14"/>
      <c r="KB773" s="14"/>
      <c r="KC773" s="14"/>
      <c r="KD773" s="14"/>
      <c r="KE773" s="14"/>
      <c r="KF773" s="14"/>
      <c r="KG773" s="14"/>
      <c r="KH773" s="14"/>
      <c r="KI773" s="14"/>
      <c r="KJ773" s="14"/>
      <c r="KK773" s="14"/>
      <c r="KL773" s="14"/>
      <c r="KM773" s="14"/>
      <c r="KN773" s="14"/>
      <c r="KO773" s="14"/>
      <c r="KP773" s="14"/>
      <c r="KQ773" s="14"/>
      <c r="KR773" s="14"/>
      <c r="KS773" s="14"/>
      <c r="KT773" s="14"/>
      <c r="KU773" s="14"/>
      <c r="KV773" s="14"/>
      <c r="KW773" s="14"/>
      <c r="KX773" s="14"/>
      <c r="KY773" s="14"/>
      <c r="KZ773" s="14"/>
      <c r="LA773" s="14"/>
      <c r="LB773" s="14"/>
      <c r="LC773" s="14"/>
      <c r="LD773" s="14"/>
      <c r="LE773" s="14"/>
      <c r="LF773" s="14"/>
      <c r="LG773" s="14"/>
      <c r="LH773" s="14"/>
      <c r="LI773" s="14"/>
      <c r="LJ773" s="14"/>
      <c r="LK773" s="14"/>
      <c r="LL773" s="14"/>
      <c r="LM773" s="14"/>
      <c r="LN773" s="14"/>
      <c r="LO773" s="14"/>
      <c r="LP773" s="14"/>
      <c r="LQ773" s="14"/>
      <c r="LR773" s="14"/>
      <c r="LS773" s="14"/>
      <c r="LT773" s="14"/>
      <c r="LU773" s="14"/>
      <c r="LV773" s="14"/>
      <c r="LW773" s="14"/>
      <c r="LX773" s="14"/>
      <c r="LY773" s="14"/>
      <c r="LZ773" s="14"/>
      <c r="MA773" s="14"/>
      <c r="MB773" s="14"/>
      <c r="MC773" s="14"/>
      <c r="MD773" s="14"/>
      <c r="ME773" s="14"/>
      <c r="MF773" s="14"/>
      <c r="MG773" s="14"/>
      <c r="MH773" s="14"/>
      <c r="MI773" s="14"/>
      <c r="MJ773" s="14"/>
      <c r="MK773" s="14"/>
      <c r="ML773" s="14"/>
      <c r="MM773" s="14"/>
      <c r="MN773" s="14"/>
      <c r="MO773" s="14"/>
      <c r="MP773" s="14"/>
      <c r="MQ773" s="14"/>
      <c r="MR773" s="14"/>
      <c r="MS773" s="14"/>
    </row>
    <row r="774" spans="1:357"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c r="IR774" s="14"/>
      <c r="IS774" s="14"/>
      <c r="IT774" s="14"/>
      <c r="IU774" s="14"/>
      <c r="IV774" s="14"/>
      <c r="IW774" s="14"/>
      <c r="IX774" s="14"/>
      <c r="IY774" s="14"/>
      <c r="IZ774" s="14"/>
      <c r="JA774" s="14"/>
      <c r="JB774" s="14"/>
      <c r="JC774" s="14"/>
      <c r="JD774" s="14"/>
      <c r="JE774" s="14"/>
      <c r="JF774" s="14"/>
      <c r="JG774" s="14"/>
      <c r="JH774" s="14"/>
      <c r="JI774" s="14"/>
      <c r="JJ774" s="14"/>
      <c r="JK774" s="14"/>
      <c r="JL774" s="14"/>
      <c r="JM774" s="14"/>
      <c r="JN774" s="14"/>
      <c r="JO774" s="14"/>
      <c r="JP774" s="14"/>
      <c r="JQ774" s="14"/>
      <c r="JR774" s="14"/>
      <c r="JS774" s="14"/>
      <c r="JT774" s="14"/>
      <c r="JU774" s="14"/>
      <c r="JV774" s="14"/>
      <c r="JW774" s="14"/>
      <c r="JX774" s="14"/>
      <c r="JY774" s="14"/>
      <c r="JZ774" s="14"/>
      <c r="KA774" s="14"/>
      <c r="KB774" s="14"/>
      <c r="KC774" s="14"/>
      <c r="KD774" s="14"/>
      <c r="KE774" s="14"/>
      <c r="KF774" s="14"/>
      <c r="KG774" s="14"/>
      <c r="KH774" s="14"/>
      <c r="KI774" s="14"/>
      <c r="KJ774" s="14"/>
      <c r="KK774" s="14"/>
      <c r="KL774" s="14"/>
      <c r="KM774" s="14"/>
      <c r="KN774" s="14"/>
      <c r="KO774" s="14"/>
      <c r="KP774" s="14"/>
      <c r="KQ774" s="14"/>
      <c r="KR774" s="14"/>
      <c r="KS774" s="14"/>
      <c r="KT774" s="14"/>
      <c r="KU774" s="14"/>
      <c r="KV774" s="14"/>
      <c r="KW774" s="14"/>
      <c r="KX774" s="14"/>
      <c r="KY774" s="14"/>
      <c r="KZ774" s="14"/>
      <c r="LA774" s="14"/>
      <c r="LB774" s="14"/>
      <c r="LC774" s="14"/>
      <c r="LD774" s="14"/>
      <c r="LE774" s="14"/>
      <c r="LF774" s="14"/>
      <c r="LG774" s="14"/>
      <c r="LH774" s="14"/>
      <c r="LI774" s="14"/>
      <c r="LJ774" s="14"/>
      <c r="LK774" s="14"/>
      <c r="LL774" s="14"/>
      <c r="LM774" s="14"/>
      <c r="LN774" s="14"/>
      <c r="LO774" s="14"/>
      <c r="LP774" s="14"/>
      <c r="LQ774" s="14"/>
      <c r="LR774" s="14"/>
      <c r="LS774" s="14"/>
      <c r="LT774" s="14"/>
      <c r="LU774" s="14"/>
      <c r="LV774" s="14"/>
      <c r="LW774" s="14"/>
      <c r="LX774" s="14"/>
      <c r="LY774" s="14"/>
      <c r="LZ774" s="14"/>
      <c r="MA774" s="14"/>
      <c r="MB774" s="14"/>
      <c r="MC774" s="14"/>
      <c r="MD774" s="14"/>
      <c r="ME774" s="14"/>
      <c r="MF774" s="14"/>
      <c r="MG774" s="14"/>
      <c r="MH774" s="14"/>
      <c r="MI774" s="14"/>
      <c r="MJ774" s="14"/>
      <c r="MK774" s="14"/>
      <c r="ML774" s="14"/>
      <c r="MM774" s="14"/>
      <c r="MN774" s="14"/>
      <c r="MO774" s="14"/>
      <c r="MP774" s="14"/>
      <c r="MQ774" s="14"/>
      <c r="MR774" s="14"/>
      <c r="MS774" s="14"/>
    </row>
    <row r="775" spans="1:357"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c r="IR775" s="14"/>
      <c r="IS775" s="14"/>
      <c r="IT775" s="14"/>
      <c r="IU775" s="14"/>
      <c r="IV775" s="14"/>
      <c r="IW775" s="14"/>
      <c r="IX775" s="14"/>
      <c r="IY775" s="14"/>
      <c r="IZ775" s="14"/>
      <c r="JA775" s="14"/>
      <c r="JB775" s="14"/>
      <c r="JC775" s="14"/>
      <c r="JD775" s="14"/>
      <c r="JE775" s="14"/>
      <c r="JF775" s="14"/>
      <c r="JG775" s="14"/>
      <c r="JH775" s="14"/>
      <c r="JI775" s="14"/>
      <c r="JJ775" s="14"/>
      <c r="JK775" s="14"/>
      <c r="JL775" s="14"/>
      <c r="JM775" s="14"/>
      <c r="JN775" s="14"/>
      <c r="JO775" s="14"/>
      <c r="JP775" s="14"/>
      <c r="JQ775" s="14"/>
      <c r="JR775" s="14"/>
      <c r="JS775" s="14"/>
      <c r="JT775" s="14"/>
      <c r="JU775" s="14"/>
      <c r="JV775" s="14"/>
      <c r="JW775" s="14"/>
      <c r="JX775" s="14"/>
      <c r="JY775" s="14"/>
      <c r="JZ775" s="14"/>
      <c r="KA775" s="14"/>
      <c r="KB775" s="14"/>
      <c r="KC775" s="14"/>
      <c r="KD775" s="14"/>
      <c r="KE775" s="14"/>
      <c r="KF775" s="14"/>
      <c r="KG775" s="14"/>
      <c r="KH775" s="14"/>
      <c r="KI775" s="14"/>
      <c r="KJ775" s="14"/>
      <c r="KK775" s="14"/>
      <c r="KL775" s="14"/>
      <c r="KM775" s="14"/>
      <c r="KN775" s="14"/>
      <c r="KO775" s="14"/>
      <c r="KP775" s="14"/>
      <c r="KQ775" s="14"/>
      <c r="KR775" s="14"/>
      <c r="KS775" s="14"/>
      <c r="KT775" s="14"/>
      <c r="KU775" s="14"/>
      <c r="KV775" s="14"/>
      <c r="KW775" s="14"/>
      <c r="KX775" s="14"/>
      <c r="KY775" s="14"/>
      <c r="KZ775" s="14"/>
      <c r="LA775" s="14"/>
      <c r="LB775" s="14"/>
      <c r="LC775" s="14"/>
      <c r="LD775" s="14"/>
      <c r="LE775" s="14"/>
      <c r="LF775" s="14"/>
      <c r="LG775" s="14"/>
      <c r="LH775" s="14"/>
      <c r="LI775" s="14"/>
      <c r="LJ775" s="14"/>
      <c r="LK775" s="14"/>
      <c r="LL775" s="14"/>
      <c r="LM775" s="14"/>
      <c r="LN775" s="14"/>
      <c r="LO775" s="14"/>
      <c r="LP775" s="14"/>
      <c r="LQ775" s="14"/>
      <c r="LR775" s="14"/>
      <c r="LS775" s="14"/>
      <c r="LT775" s="14"/>
      <c r="LU775" s="14"/>
      <c r="LV775" s="14"/>
      <c r="LW775" s="14"/>
      <c r="LX775" s="14"/>
      <c r="LY775" s="14"/>
      <c r="LZ775" s="14"/>
      <c r="MA775" s="14"/>
      <c r="MB775" s="14"/>
      <c r="MC775" s="14"/>
      <c r="MD775" s="14"/>
      <c r="ME775" s="14"/>
      <c r="MF775" s="14"/>
      <c r="MG775" s="14"/>
      <c r="MH775" s="14"/>
      <c r="MI775" s="14"/>
      <c r="MJ775" s="14"/>
      <c r="MK775" s="14"/>
      <c r="ML775" s="14"/>
      <c r="MM775" s="14"/>
      <c r="MN775" s="14"/>
      <c r="MO775" s="14"/>
      <c r="MP775" s="14"/>
      <c r="MQ775" s="14"/>
      <c r="MR775" s="14"/>
      <c r="MS775" s="14"/>
    </row>
    <row r="776" spans="1:357"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c r="IR776" s="14"/>
      <c r="IS776" s="14"/>
      <c r="IT776" s="14"/>
      <c r="IU776" s="14"/>
      <c r="IV776" s="14"/>
      <c r="IW776" s="14"/>
      <c r="IX776" s="14"/>
      <c r="IY776" s="14"/>
      <c r="IZ776" s="14"/>
      <c r="JA776" s="14"/>
      <c r="JB776" s="14"/>
      <c r="JC776" s="14"/>
      <c r="JD776" s="14"/>
      <c r="JE776" s="14"/>
      <c r="JF776" s="14"/>
      <c r="JG776" s="14"/>
      <c r="JH776" s="14"/>
      <c r="JI776" s="14"/>
      <c r="JJ776" s="14"/>
      <c r="JK776" s="14"/>
      <c r="JL776" s="14"/>
      <c r="JM776" s="14"/>
      <c r="JN776" s="14"/>
      <c r="JO776" s="14"/>
      <c r="JP776" s="14"/>
      <c r="JQ776" s="14"/>
      <c r="JR776" s="14"/>
      <c r="JS776" s="14"/>
      <c r="JT776" s="14"/>
      <c r="JU776" s="14"/>
      <c r="JV776" s="14"/>
      <c r="JW776" s="14"/>
      <c r="JX776" s="14"/>
      <c r="JY776" s="14"/>
      <c r="JZ776" s="14"/>
      <c r="KA776" s="14"/>
      <c r="KB776" s="14"/>
      <c r="KC776" s="14"/>
      <c r="KD776" s="14"/>
      <c r="KE776" s="14"/>
      <c r="KF776" s="14"/>
      <c r="KG776" s="14"/>
      <c r="KH776" s="14"/>
      <c r="KI776" s="14"/>
      <c r="KJ776" s="14"/>
      <c r="KK776" s="14"/>
      <c r="KL776" s="14"/>
      <c r="KM776" s="14"/>
      <c r="KN776" s="14"/>
      <c r="KO776" s="14"/>
      <c r="KP776" s="14"/>
      <c r="KQ776" s="14"/>
      <c r="KR776" s="14"/>
      <c r="KS776" s="14"/>
      <c r="KT776" s="14"/>
      <c r="KU776" s="14"/>
      <c r="KV776" s="14"/>
      <c r="KW776" s="14"/>
      <c r="KX776" s="14"/>
      <c r="KY776" s="14"/>
      <c r="KZ776" s="14"/>
      <c r="LA776" s="14"/>
      <c r="LB776" s="14"/>
      <c r="LC776" s="14"/>
      <c r="LD776" s="14"/>
      <c r="LE776" s="14"/>
      <c r="LF776" s="14"/>
      <c r="LG776" s="14"/>
      <c r="LH776" s="14"/>
      <c r="LI776" s="14"/>
      <c r="LJ776" s="14"/>
      <c r="LK776" s="14"/>
      <c r="LL776" s="14"/>
      <c r="LM776" s="14"/>
      <c r="LN776" s="14"/>
      <c r="LO776" s="14"/>
      <c r="LP776" s="14"/>
      <c r="LQ776" s="14"/>
      <c r="LR776" s="14"/>
      <c r="LS776" s="14"/>
      <c r="LT776" s="14"/>
      <c r="LU776" s="14"/>
      <c r="LV776" s="14"/>
      <c r="LW776" s="14"/>
      <c r="LX776" s="14"/>
      <c r="LY776" s="14"/>
      <c r="LZ776" s="14"/>
      <c r="MA776" s="14"/>
      <c r="MB776" s="14"/>
      <c r="MC776" s="14"/>
      <c r="MD776" s="14"/>
      <c r="ME776" s="14"/>
      <c r="MF776" s="14"/>
      <c r="MG776" s="14"/>
      <c r="MH776" s="14"/>
      <c r="MI776" s="14"/>
      <c r="MJ776" s="14"/>
      <c r="MK776" s="14"/>
      <c r="ML776" s="14"/>
      <c r="MM776" s="14"/>
      <c r="MN776" s="14"/>
      <c r="MO776" s="14"/>
      <c r="MP776" s="14"/>
      <c r="MQ776" s="14"/>
      <c r="MR776" s="14"/>
      <c r="MS776" s="14"/>
    </row>
    <row r="777" spans="1:357"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c r="IR777" s="14"/>
      <c r="IS777" s="14"/>
      <c r="IT777" s="14"/>
      <c r="IU777" s="14"/>
      <c r="IV777" s="14"/>
      <c r="IW777" s="14"/>
      <c r="IX777" s="14"/>
      <c r="IY777" s="14"/>
      <c r="IZ777" s="14"/>
      <c r="JA777" s="14"/>
      <c r="JB777" s="14"/>
      <c r="JC777" s="14"/>
      <c r="JD777" s="14"/>
      <c r="JE777" s="14"/>
      <c r="JF777" s="14"/>
      <c r="JG777" s="14"/>
      <c r="JH777" s="14"/>
      <c r="JI777" s="14"/>
      <c r="JJ777" s="14"/>
      <c r="JK777" s="14"/>
      <c r="JL777" s="14"/>
      <c r="JM777" s="14"/>
      <c r="JN777" s="14"/>
      <c r="JO777" s="14"/>
      <c r="JP777" s="14"/>
      <c r="JQ777" s="14"/>
      <c r="JR777" s="14"/>
      <c r="JS777" s="14"/>
      <c r="JT777" s="14"/>
      <c r="JU777" s="14"/>
      <c r="JV777" s="14"/>
      <c r="JW777" s="14"/>
      <c r="JX777" s="14"/>
      <c r="JY777" s="14"/>
      <c r="JZ777" s="14"/>
      <c r="KA777" s="14"/>
      <c r="KB777" s="14"/>
      <c r="KC777" s="14"/>
      <c r="KD777" s="14"/>
      <c r="KE777" s="14"/>
      <c r="KF777" s="14"/>
      <c r="KG777" s="14"/>
      <c r="KH777" s="14"/>
      <c r="KI777" s="14"/>
      <c r="KJ777" s="14"/>
      <c r="KK777" s="14"/>
      <c r="KL777" s="14"/>
      <c r="KM777" s="14"/>
      <c r="KN777" s="14"/>
      <c r="KO777" s="14"/>
      <c r="KP777" s="14"/>
      <c r="KQ777" s="14"/>
      <c r="KR777" s="14"/>
      <c r="KS777" s="14"/>
      <c r="KT777" s="14"/>
      <c r="KU777" s="14"/>
      <c r="KV777" s="14"/>
      <c r="KW777" s="14"/>
      <c r="KX777" s="14"/>
      <c r="KY777" s="14"/>
      <c r="KZ777" s="14"/>
      <c r="LA777" s="14"/>
      <c r="LB777" s="14"/>
      <c r="LC777" s="14"/>
      <c r="LD777" s="14"/>
      <c r="LE777" s="14"/>
      <c r="LF777" s="14"/>
      <c r="LG777" s="14"/>
      <c r="LH777" s="14"/>
      <c r="LI777" s="14"/>
      <c r="LJ777" s="14"/>
      <c r="LK777" s="14"/>
      <c r="LL777" s="14"/>
      <c r="LM777" s="14"/>
      <c r="LN777" s="14"/>
      <c r="LO777" s="14"/>
      <c r="LP777" s="14"/>
      <c r="LQ777" s="14"/>
      <c r="LR777" s="14"/>
      <c r="LS777" s="14"/>
      <c r="LT777" s="14"/>
      <c r="LU777" s="14"/>
      <c r="LV777" s="14"/>
      <c r="LW777" s="14"/>
      <c r="LX777" s="14"/>
      <c r="LY777" s="14"/>
      <c r="LZ777" s="14"/>
      <c r="MA777" s="14"/>
      <c r="MB777" s="14"/>
      <c r="MC777" s="14"/>
      <c r="MD777" s="14"/>
      <c r="ME777" s="14"/>
      <c r="MF777" s="14"/>
      <c r="MG777" s="14"/>
      <c r="MH777" s="14"/>
      <c r="MI777" s="14"/>
      <c r="MJ777" s="14"/>
      <c r="MK777" s="14"/>
      <c r="ML777" s="14"/>
      <c r="MM777" s="14"/>
      <c r="MN777" s="14"/>
      <c r="MO777" s="14"/>
      <c r="MP777" s="14"/>
      <c r="MQ777" s="14"/>
      <c r="MR777" s="14"/>
      <c r="MS777" s="14"/>
    </row>
    <row r="778" spans="1:357"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c r="IR778" s="14"/>
      <c r="IS778" s="14"/>
      <c r="IT778" s="14"/>
      <c r="IU778" s="14"/>
      <c r="IV778" s="14"/>
      <c r="IW778" s="14"/>
      <c r="IX778" s="14"/>
      <c r="IY778" s="14"/>
      <c r="IZ778" s="14"/>
      <c r="JA778" s="14"/>
      <c r="JB778" s="14"/>
      <c r="JC778" s="14"/>
      <c r="JD778" s="14"/>
      <c r="JE778" s="14"/>
      <c r="JF778" s="14"/>
      <c r="JG778" s="14"/>
      <c r="JH778" s="14"/>
      <c r="JI778" s="14"/>
      <c r="JJ778" s="14"/>
      <c r="JK778" s="14"/>
      <c r="JL778" s="14"/>
      <c r="JM778" s="14"/>
      <c r="JN778" s="14"/>
      <c r="JO778" s="14"/>
      <c r="JP778" s="14"/>
      <c r="JQ778" s="14"/>
      <c r="JR778" s="14"/>
      <c r="JS778" s="14"/>
      <c r="JT778" s="14"/>
      <c r="JU778" s="14"/>
      <c r="JV778" s="14"/>
      <c r="JW778" s="14"/>
      <c r="JX778" s="14"/>
      <c r="JY778" s="14"/>
      <c r="JZ778" s="14"/>
      <c r="KA778" s="14"/>
      <c r="KB778" s="14"/>
      <c r="KC778" s="14"/>
      <c r="KD778" s="14"/>
      <c r="KE778" s="14"/>
      <c r="KF778" s="14"/>
      <c r="KG778" s="14"/>
      <c r="KH778" s="14"/>
      <c r="KI778" s="14"/>
      <c r="KJ778" s="14"/>
      <c r="KK778" s="14"/>
      <c r="KL778" s="14"/>
      <c r="KM778" s="14"/>
      <c r="KN778" s="14"/>
      <c r="KO778" s="14"/>
      <c r="KP778" s="14"/>
      <c r="KQ778" s="14"/>
      <c r="KR778" s="14"/>
      <c r="KS778" s="14"/>
      <c r="KT778" s="14"/>
      <c r="KU778" s="14"/>
      <c r="KV778" s="14"/>
      <c r="KW778" s="14"/>
      <c r="KX778" s="14"/>
      <c r="KY778" s="14"/>
      <c r="KZ778" s="14"/>
      <c r="LA778" s="14"/>
      <c r="LB778" s="14"/>
      <c r="LC778" s="14"/>
      <c r="LD778" s="14"/>
      <c r="LE778" s="14"/>
      <c r="LF778" s="14"/>
      <c r="LG778" s="14"/>
      <c r="LH778" s="14"/>
      <c r="LI778" s="14"/>
      <c r="LJ778" s="14"/>
      <c r="LK778" s="14"/>
      <c r="LL778" s="14"/>
      <c r="LM778" s="14"/>
      <c r="LN778" s="14"/>
      <c r="LO778" s="14"/>
      <c r="LP778" s="14"/>
      <c r="LQ778" s="14"/>
      <c r="LR778" s="14"/>
      <c r="LS778" s="14"/>
      <c r="LT778" s="14"/>
      <c r="LU778" s="14"/>
      <c r="LV778" s="14"/>
      <c r="LW778" s="14"/>
      <c r="LX778" s="14"/>
      <c r="LY778" s="14"/>
      <c r="LZ778" s="14"/>
      <c r="MA778" s="14"/>
      <c r="MB778" s="14"/>
      <c r="MC778" s="14"/>
      <c r="MD778" s="14"/>
      <c r="ME778" s="14"/>
      <c r="MF778" s="14"/>
      <c r="MG778" s="14"/>
      <c r="MH778" s="14"/>
      <c r="MI778" s="14"/>
      <c r="MJ778" s="14"/>
      <c r="MK778" s="14"/>
      <c r="ML778" s="14"/>
      <c r="MM778" s="14"/>
      <c r="MN778" s="14"/>
      <c r="MO778" s="14"/>
      <c r="MP778" s="14"/>
      <c r="MQ778" s="14"/>
      <c r="MR778" s="14"/>
      <c r="MS778" s="14"/>
    </row>
    <row r="779" spans="1:357"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c r="IR779" s="14"/>
      <c r="IS779" s="14"/>
      <c r="IT779" s="14"/>
      <c r="IU779" s="14"/>
      <c r="IV779" s="14"/>
      <c r="IW779" s="14"/>
      <c r="IX779" s="14"/>
      <c r="IY779" s="14"/>
      <c r="IZ779" s="14"/>
      <c r="JA779" s="14"/>
      <c r="JB779" s="14"/>
      <c r="JC779" s="14"/>
      <c r="JD779" s="14"/>
      <c r="JE779" s="14"/>
      <c r="JF779" s="14"/>
      <c r="JG779" s="14"/>
      <c r="JH779" s="14"/>
      <c r="JI779" s="14"/>
      <c r="JJ779" s="14"/>
      <c r="JK779" s="14"/>
      <c r="JL779" s="14"/>
      <c r="JM779" s="14"/>
      <c r="JN779" s="14"/>
      <c r="JO779" s="14"/>
      <c r="JP779" s="14"/>
      <c r="JQ779" s="14"/>
      <c r="JR779" s="14"/>
      <c r="JS779" s="14"/>
      <c r="JT779" s="14"/>
      <c r="JU779" s="14"/>
      <c r="JV779" s="14"/>
      <c r="JW779" s="14"/>
      <c r="JX779" s="14"/>
      <c r="JY779" s="14"/>
      <c r="JZ779" s="14"/>
      <c r="KA779" s="14"/>
      <c r="KB779" s="14"/>
      <c r="KC779" s="14"/>
      <c r="KD779" s="14"/>
      <c r="KE779" s="14"/>
      <c r="KF779" s="14"/>
      <c r="KG779" s="14"/>
      <c r="KH779" s="14"/>
      <c r="KI779" s="14"/>
      <c r="KJ779" s="14"/>
      <c r="KK779" s="14"/>
      <c r="KL779" s="14"/>
      <c r="KM779" s="14"/>
      <c r="KN779" s="14"/>
      <c r="KO779" s="14"/>
      <c r="KP779" s="14"/>
      <c r="KQ779" s="14"/>
      <c r="KR779" s="14"/>
      <c r="KS779" s="14"/>
      <c r="KT779" s="14"/>
      <c r="KU779" s="14"/>
      <c r="KV779" s="14"/>
      <c r="KW779" s="14"/>
      <c r="KX779" s="14"/>
      <c r="KY779" s="14"/>
      <c r="KZ779" s="14"/>
      <c r="LA779" s="14"/>
      <c r="LB779" s="14"/>
      <c r="LC779" s="14"/>
      <c r="LD779" s="14"/>
      <c r="LE779" s="14"/>
      <c r="LF779" s="14"/>
      <c r="LG779" s="14"/>
      <c r="LH779" s="14"/>
      <c r="LI779" s="14"/>
      <c r="LJ779" s="14"/>
      <c r="LK779" s="14"/>
      <c r="LL779" s="14"/>
      <c r="LM779" s="14"/>
      <c r="LN779" s="14"/>
      <c r="LO779" s="14"/>
      <c r="LP779" s="14"/>
      <c r="LQ779" s="14"/>
      <c r="LR779" s="14"/>
      <c r="LS779" s="14"/>
      <c r="LT779" s="14"/>
      <c r="LU779" s="14"/>
      <c r="LV779" s="14"/>
      <c r="LW779" s="14"/>
      <c r="LX779" s="14"/>
      <c r="LY779" s="14"/>
      <c r="LZ779" s="14"/>
      <c r="MA779" s="14"/>
      <c r="MB779" s="14"/>
      <c r="MC779" s="14"/>
      <c r="MD779" s="14"/>
      <c r="ME779" s="14"/>
      <c r="MF779" s="14"/>
      <c r="MG779" s="14"/>
      <c r="MH779" s="14"/>
      <c r="MI779" s="14"/>
      <c r="MJ779" s="14"/>
      <c r="MK779" s="14"/>
      <c r="ML779" s="14"/>
      <c r="MM779" s="14"/>
      <c r="MN779" s="14"/>
      <c r="MO779" s="14"/>
      <c r="MP779" s="14"/>
      <c r="MQ779" s="14"/>
      <c r="MR779" s="14"/>
      <c r="MS779" s="14"/>
    </row>
    <row r="780" spans="1:357"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c r="IR780" s="14"/>
      <c r="IS780" s="14"/>
      <c r="IT780" s="14"/>
      <c r="IU780" s="14"/>
      <c r="IV780" s="14"/>
      <c r="IW780" s="14"/>
      <c r="IX780" s="14"/>
      <c r="IY780" s="14"/>
      <c r="IZ780" s="14"/>
      <c r="JA780" s="14"/>
      <c r="JB780" s="14"/>
      <c r="JC780" s="14"/>
      <c r="JD780" s="14"/>
      <c r="JE780" s="14"/>
      <c r="JF780" s="14"/>
      <c r="JG780" s="14"/>
      <c r="JH780" s="14"/>
      <c r="JI780" s="14"/>
      <c r="JJ780" s="14"/>
      <c r="JK780" s="14"/>
      <c r="JL780" s="14"/>
      <c r="JM780" s="14"/>
      <c r="JN780" s="14"/>
      <c r="JO780" s="14"/>
      <c r="JP780" s="14"/>
      <c r="JQ780" s="14"/>
      <c r="JR780" s="14"/>
      <c r="JS780" s="14"/>
      <c r="JT780" s="14"/>
      <c r="JU780" s="14"/>
      <c r="JV780" s="14"/>
      <c r="JW780" s="14"/>
      <c r="JX780" s="14"/>
      <c r="JY780" s="14"/>
      <c r="JZ780" s="14"/>
      <c r="KA780" s="14"/>
      <c r="KB780" s="14"/>
      <c r="KC780" s="14"/>
      <c r="KD780" s="14"/>
      <c r="KE780" s="14"/>
      <c r="KF780" s="14"/>
      <c r="KG780" s="14"/>
      <c r="KH780" s="14"/>
      <c r="KI780" s="14"/>
      <c r="KJ780" s="14"/>
      <c r="KK780" s="14"/>
      <c r="KL780" s="14"/>
      <c r="KM780" s="14"/>
      <c r="KN780" s="14"/>
      <c r="KO780" s="14"/>
      <c r="KP780" s="14"/>
      <c r="KQ780" s="14"/>
      <c r="KR780" s="14"/>
      <c r="KS780" s="14"/>
      <c r="KT780" s="14"/>
      <c r="KU780" s="14"/>
      <c r="KV780" s="14"/>
      <c r="KW780" s="14"/>
      <c r="KX780" s="14"/>
      <c r="KY780" s="14"/>
      <c r="KZ780" s="14"/>
      <c r="LA780" s="14"/>
      <c r="LB780" s="14"/>
      <c r="LC780" s="14"/>
      <c r="LD780" s="14"/>
      <c r="LE780" s="14"/>
      <c r="LF780" s="14"/>
      <c r="LG780" s="14"/>
      <c r="LH780" s="14"/>
      <c r="LI780" s="14"/>
      <c r="LJ780" s="14"/>
      <c r="LK780" s="14"/>
      <c r="LL780" s="14"/>
      <c r="LM780" s="14"/>
      <c r="LN780" s="14"/>
      <c r="LO780" s="14"/>
      <c r="LP780" s="14"/>
      <c r="LQ780" s="14"/>
      <c r="LR780" s="14"/>
      <c r="LS780" s="14"/>
      <c r="LT780" s="14"/>
      <c r="LU780" s="14"/>
      <c r="LV780" s="14"/>
      <c r="LW780" s="14"/>
      <c r="LX780" s="14"/>
      <c r="LY780" s="14"/>
      <c r="LZ780" s="14"/>
      <c r="MA780" s="14"/>
      <c r="MB780" s="14"/>
      <c r="MC780" s="14"/>
      <c r="MD780" s="14"/>
      <c r="ME780" s="14"/>
      <c r="MF780" s="14"/>
      <c r="MG780" s="14"/>
      <c r="MH780" s="14"/>
      <c r="MI780" s="14"/>
      <c r="MJ780" s="14"/>
      <c r="MK780" s="14"/>
      <c r="ML780" s="14"/>
      <c r="MM780" s="14"/>
      <c r="MN780" s="14"/>
      <c r="MO780" s="14"/>
      <c r="MP780" s="14"/>
      <c r="MQ780" s="14"/>
      <c r="MR780" s="14"/>
      <c r="MS780" s="14"/>
    </row>
    <row r="781" spans="1:357"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c r="IR781" s="14"/>
      <c r="IS781" s="14"/>
      <c r="IT781" s="14"/>
      <c r="IU781" s="14"/>
      <c r="IV781" s="14"/>
      <c r="IW781" s="14"/>
      <c r="IX781" s="14"/>
      <c r="IY781" s="14"/>
      <c r="IZ781" s="14"/>
      <c r="JA781" s="14"/>
      <c r="JB781" s="14"/>
      <c r="JC781" s="14"/>
      <c r="JD781" s="14"/>
      <c r="JE781" s="14"/>
      <c r="JF781" s="14"/>
      <c r="JG781" s="14"/>
      <c r="JH781" s="14"/>
      <c r="JI781" s="14"/>
      <c r="JJ781" s="14"/>
      <c r="JK781" s="14"/>
      <c r="JL781" s="14"/>
      <c r="JM781" s="14"/>
      <c r="JN781" s="14"/>
      <c r="JO781" s="14"/>
      <c r="JP781" s="14"/>
      <c r="JQ781" s="14"/>
      <c r="JR781" s="14"/>
      <c r="JS781" s="14"/>
      <c r="JT781" s="14"/>
      <c r="JU781" s="14"/>
      <c r="JV781" s="14"/>
      <c r="JW781" s="14"/>
      <c r="JX781" s="14"/>
      <c r="JY781" s="14"/>
      <c r="JZ781" s="14"/>
      <c r="KA781" s="14"/>
      <c r="KB781" s="14"/>
      <c r="KC781" s="14"/>
      <c r="KD781" s="14"/>
      <c r="KE781" s="14"/>
      <c r="KF781" s="14"/>
      <c r="KG781" s="14"/>
      <c r="KH781" s="14"/>
      <c r="KI781" s="14"/>
      <c r="KJ781" s="14"/>
      <c r="KK781" s="14"/>
      <c r="KL781" s="14"/>
      <c r="KM781" s="14"/>
      <c r="KN781" s="14"/>
      <c r="KO781" s="14"/>
      <c r="KP781" s="14"/>
      <c r="KQ781" s="14"/>
      <c r="KR781" s="14"/>
      <c r="KS781" s="14"/>
      <c r="KT781" s="14"/>
      <c r="KU781" s="14"/>
      <c r="KV781" s="14"/>
      <c r="KW781" s="14"/>
      <c r="KX781" s="14"/>
      <c r="KY781" s="14"/>
      <c r="KZ781" s="14"/>
      <c r="LA781" s="14"/>
      <c r="LB781" s="14"/>
      <c r="LC781" s="14"/>
      <c r="LD781" s="14"/>
      <c r="LE781" s="14"/>
      <c r="LF781" s="14"/>
      <c r="LG781" s="14"/>
      <c r="LH781" s="14"/>
      <c r="LI781" s="14"/>
      <c r="LJ781" s="14"/>
      <c r="LK781" s="14"/>
      <c r="LL781" s="14"/>
      <c r="LM781" s="14"/>
      <c r="LN781" s="14"/>
      <c r="LO781" s="14"/>
      <c r="LP781" s="14"/>
      <c r="LQ781" s="14"/>
      <c r="LR781" s="14"/>
      <c r="LS781" s="14"/>
      <c r="LT781" s="14"/>
      <c r="LU781" s="14"/>
      <c r="LV781" s="14"/>
      <c r="LW781" s="14"/>
      <c r="LX781" s="14"/>
      <c r="LY781" s="14"/>
      <c r="LZ781" s="14"/>
      <c r="MA781" s="14"/>
      <c r="MB781" s="14"/>
      <c r="MC781" s="14"/>
      <c r="MD781" s="14"/>
      <c r="ME781" s="14"/>
      <c r="MF781" s="14"/>
      <c r="MG781" s="14"/>
      <c r="MH781" s="14"/>
      <c r="MI781" s="14"/>
      <c r="MJ781" s="14"/>
      <c r="MK781" s="14"/>
      <c r="ML781" s="14"/>
      <c r="MM781" s="14"/>
      <c r="MN781" s="14"/>
      <c r="MO781" s="14"/>
      <c r="MP781" s="14"/>
      <c r="MQ781" s="14"/>
      <c r="MR781" s="14"/>
      <c r="MS781" s="14"/>
    </row>
    <row r="782" spans="1:357"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c r="IR782" s="14"/>
      <c r="IS782" s="14"/>
      <c r="IT782" s="14"/>
      <c r="IU782" s="14"/>
      <c r="IV782" s="14"/>
      <c r="IW782" s="14"/>
      <c r="IX782" s="14"/>
      <c r="IY782" s="14"/>
      <c r="IZ782" s="14"/>
      <c r="JA782" s="14"/>
      <c r="JB782" s="14"/>
      <c r="JC782" s="14"/>
      <c r="JD782" s="14"/>
      <c r="JE782" s="14"/>
      <c r="JF782" s="14"/>
      <c r="JG782" s="14"/>
      <c r="JH782" s="14"/>
      <c r="JI782" s="14"/>
      <c r="JJ782" s="14"/>
      <c r="JK782" s="14"/>
      <c r="JL782" s="14"/>
      <c r="JM782" s="14"/>
      <c r="JN782" s="14"/>
      <c r="JO782" s="14"/>
      <c r="JP782" s="14"/>
      <c r="JQ782" s="14"/>
      <c r="JR782" s="14"/>
      <c r="JS782" s="14"/>
      <c r="JT782" s="14"/>
      <c r="JU782" s="14"/>
      <c r="JV782" s="14"/>
      <c r="JW782" s="14"/>
      <c r="JX782" s="14"/>
      <c r="JY782" s="14"/>
      <c r="JZ782" s="14"/>
      <c r="KA782" s="14"/>
      <c r="KB782" s="14"/>
      <c r="KC782" s="14"/>
      <c r="KD782" s="14"/>
      <c r="KE782" s="14"/>
      <c r="KF782" s="14"/>
      <c r="KG782" s="14"/>
      <c r="KH782" s="14"/>
      <c r="KI782" s="14"/>
      <c r="KJ782" s="14"/>
      <c r="KK782" s="14"/>
      <c r="KL782" s="14"/>
      <c r="KM782" s="14"/>
      <c r="KN782" s="14"/>
      <c r="KO782" s="14"/>
      <c r="KP782" s="14"/>
      <c r="KQ782" s="14"/>
      <c r="KR782" s="14"/>
      <c r="KS782" s="14"/>
      <c r="KT782" s="14"/>
      <c r="KU782" s="14"/>
      <c r="KV782" s="14"/>
      <c r="KW782" s="14"/>
      <c r="KX782" s="14"/>
      <c r="KY782" s="14"/>
      <c r="KZ782" s="14"/>
      <c r="LA782" s="14"/>
      <c r="LB782" s="14"/>
      <c r="LC782" s="14"/>
      <c r="LD782" s="14"/>
      <c r="LE782" s="14"/>
      <c r="LF782" s="14"/>
      <c r="LG782" s="14"/>
      <c r="LH782" s="14"/>
      <c r="LI782" s="14"/>
      <c r="LJ782" s="14"/>
      <c r="LK782" s="14"/>
      <c r="LL782" s="14"/>
      <c r="LM782" s="14"/>
      <c r="LN782" s="14"/>
      <c r="LO782" s="14"/>
      <c r="LP782" s="14"/>
      <c r="LQ782" s="14"/>
      <c r="LR782" s="14"/>
      <c r="LS782" s="14"/>
      <c r="LT782" s="14"/>
      <c r="LU782" s="14"/>
      <c r="LV782" s="14"/>
      <c r="LW782" s="14"/>
      <c r="LX782" s="14"/>
      <c r="LY782" s="14"/>
      <c r="LZ782" s="14"/>
      <c r="MA782" s="14"/>
      <c r="MB782" s="14"/>
      <c r="MC782" s="14"/>
      <c r="MD782" s="14"/>
      <c r="ME782" s="14"/>
      <c r="MF782" s="14"/>
      <c r="MG782" s="14"/>
      <c r="MH782" s="14"/>
      <c r="MI782" s="14"/>
      <c r="MJ782" s="14"/>
      <c r="MK782" s="14"/>
      <c r="ML782" s="14"/>
      <c r="MM782" s="14"/>
      <c r="MN782" s="14"/>
      <c r="MO782" s="14"/>
      <c r="MP782" s="14"/>
      <c r="MQ782" s="14"/>
      <c r="MR782" s="14"/>
      <c r="MS782" s="14"/>
    </row>
    <row r="783" spans="1:357"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c r="IR783" s="14"/>
      <c r="IS783" s="14"/>
      <c r="IT783" s="14"/>
      <c r="IU783" s="14"/>
      <c r="IV783" s="14"/>
      <c r="IW783" s="14"/>
      <c r="IX783" s="14"/>
      <c r="IY783" s="14"/>
      <c r="IZ783" s="14"/>
      <c r="JA783" s="14"/>
      <c r="JB783" s="14"/>
      <c r="JC783" s="14"/>
      <c r="JD783" s="14"/>
      <c r="JE783" s="14"/>
      <c r="JF783" s="14"/>
      <c r="JG783" s="14"/>
      <c r="JH783" s="14"/>
      <c r="JI783" s="14"/>
      <c r="JJ783" s="14"/>
      <c r="JK783" s="14"/>
      <c r="JL783" s="14"/>
      <c r="JM783" s="14"/>
      <c r="JN783" s="14"/>
      <c r="JO783" s="14"/>
      <c r="JP783" s="14"/>
      <c r="JQ783" s="14"/>
      <c r="JR783" s="14"/>
      <c r="JS783" s="14"/>
      <c r="JT783" s="14"/>
      <c r="JU783" s="14"/>
      <c r="JV783" s="14"/>
      <c r="JW783" s="14"/>
      <c r="JX783" s="14"/>
      <c r="JY783" s="14"/>
      <c r="JZ783" s="14"/>
      <c r="KA783" s="14"/>
      <c r="KB783" s="14"/>
      <c r="KC783" s="14"/>
      <c r="KD783" s="14"/>
      <c r="KE783" s="14"/>
      <c r="KF783" s="14"/>
      <c r="KG783" s="14"/>
      <c r="KH783" s="14"/>
      <c r="KI783" s="14"/>
      <c r="KJ783" s="14"/>
      <c r="KK783" s="14"/>
      <c r="KL783" s="14"/>
      <c r="KM783" s="14"/>
      <c r="KN783" s="14"/>
      <c r="KO783" s="14"/>
      <c r="KP783" s="14"/>
      <c r="KQ783" s="14"/>
      <c r="KR783" s="14"/>
      <c r="KS783" s="14"/>
      <c r="KT783" s="14"/>
      <c r="KU783" s="14"/>
      <c r="KV783" s="14"/>
      <c r="KW783" s="14"/>
      <c r="KX783" s="14"/>
      <c r="KY783" s="14"/>
      <c r="KZ783" s="14"/>
      <c r="LA783" s="14"/>
      <c r="LB783" s="14"/>
      <c r="LC783" s="14"/>
      <c r="LD783" s="14"/>
      <c r="LE783" s="14"/>
      <c r="LF783" s="14"/>
      <c r="LG783" s="14"/>
      <c r="LH783" s="14"/>
      <c r="LI783" s="14"/>
      <c r="LJ783" s="14"/>
      <c r="LK783" s="14"/>
      <c r="LL783" s="14"/>
      <c r="LM783" s="14"/>
      <c r="LN783" s="14"/>
      <c r="LO783" s="14"/>
      <c r="LP783" s="14"/>
      <c r="LQ783" s="14"/>
      <c r="LR783" s="14"/>
      <c r="LS783" s="14"/>
      <c r="LT783" s="14"/>
      <c r="LU783" s="14"/>
      <c r="LV783" s="14"/>
      <c r="LW783" s="14"/>
      <c r="LX783" s="14"/>
      <c r="LY783" s="14"/>
      <c r="LZ783" s="14"/>
      <c r="MA783" s="14"/>
      <c r="MB783" s="14"/>
      <c r="MC783" s="14"/>
      <c r="MD783" s="14"/>
      <c r="ME783" s="14"/>
      <c r="MF783" s="14"/>
      <c r="MG783" s="14"/>
      <c r="MH783" s="14"/>
      <c r="MI783" s="14"/>
      <c r="MJ783" s="14"/>
      <c r="MK783" s="14"/>
      <c r="ML783" s="14"/>
      <c r="MM783" s="14"/>
      <c r="MN783" s="14"/>
      <c r="MO783" s="14"/>
      <c r="MP783" s="14"/>
      <c r="MQ783" s="14"/>
      <c r="MR783" s="14"/>
      <c r="MS783" s="14"/>
    </row>
    <row r="784" spans="1:357"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c r="IR784" s="14"/>
      <c r="IS784" s="14"/>
      <c r="IT784" s="14"/>
      <c r="IU784" s="14"/>
      <c r="IV784" s="14"/>
      <c r="IW784" s="14"/>
      <c r="IX784" s="14"/>
      <c r="IY784" s="14"/>
      <c r="IZ784" s="14"/>
      <c r="JA784" s="14"/>
      <c r="JB784" s="14"/>
      <c r="JC784" s="14"/>
      <c r="JD784" s="14"/>
      <c r="JE784" s="14"/>
      <c r="JF784" s="14"/>
      <c r="JG784" s="14"/>
      <c r="JH784" s="14"/>
      <c r="JI784" s="14"/>
      <c r="JJ784" s="14"/>
      <c r="JK784" s="14"/>
      <c r="JL784" s="14"/>
      <c r="JM784" s="14"/>
      <c r="JN784" s="14"/>
      <c r="JO784" s="14"/>
      <c r="JP784" s="14"/>
      <c r="JQ784" s="14"/>
      <c r="JR784" s="14"/>
      <c r="JS784" s="14"/>
      <c r="JT784" s="14"/>
      <c r="JU784" s="14"/>
      <c r="JV784" s="14"/>
      <c r="JW784" s="14"/>
      <c r="JX784" s="14"/>
      <c r="JY784" s="14"/>
      <c r="JZ784" s="14"/>
      <c r="KA784" s="14"/>
      <c r="KB784" s="14"/>
      <c r="KC784" s="14"/>
      <c r="KD784" s="14"/>
      <c r="KE784" s="14"/>
      <c r="KF784" s="14"/>
      <c r="KG784" s="14"/>
      <c r="KH784" s="14"/>
      <c r="KI784" s="14"/>
      <c r="KJ784" s="14"/>
      <c r="KK784" s="14"/>
      <c r="KL784" s="14"/>
      <c r="KM784" s="14"/>
      <c r="KN784" s="14"/>
      <c r="KO784" s="14"/>
      <c r="KP784" s="14"/>
      <c r="KQ784" s="14"/>
      <c r="KR784" s="14"/>
      <c r="KS784" s="14"/>
      <c r="KT784" s="14"/>
      <c r="KU784" s="14"/>
      <c r="KV784" s="14"/>
      <c r="KW784" s="14"/>
      <c r="KX784" s="14"/>
      <c r="KY784" s="14"/>
      <c r="KZ784" s="14"/>
      <c r="LA784" s="14"/>
      <c r="LB784" s="14"/>
      <c r="LC784" s="14"/>
      <c r="LD784" s="14"/>
      <c r="LE784" s="14"/>
      <c r="LF784" s="14"/>
      <c r="LG784" s="14"/>
      <c r="LH784" s="14"/>
      <c r="LI784" s="14"/>
      <c r="LJ784" s="14"/>
      <c r="LK784" s="14"/>
      <c r="LL784" s="14"/>
      <c r="LM784" s="14"/>
      <c r="LN784" s="14"/>
      <c r="LO784" s="14"/>
      <c r="LP784" s="14"/>
      <c r="LQ784" s="14"/>
      <c r="LR784" s="14"/>
      <c r="LS784" s="14"/>
      <c r="LT784" s="14"/>
      <c r="LU784" s="14"/>
      <c r="LV784" s="14"/>
      <c r="LW784" s="14"/>
      <c r="LX784" s="14"/>
      <c r="LY784" s="14"/>
      <c r="LZ784" s="14"/>
      <c r="MA784" s="14"/>
      <c r="MB784" s="14"/>
      <c r="MC784" s="14"/>
      <c r="MD784" s="14"/>
      <c r="ME784" s="14"/>
      <c r="MF784" s="14"/>
      <c r="MG784" s="14"/>
      <c r="MH784" s="14"/>
      <c r="MI784" s="14"/>
      <c r="MJ784" s="14"/>
      <c r="MK784" s="14"/>
      <c r="ML784" s="14"/>
      <c r="MM784" s="14"/>
      <c r="MN784" s="14"/>
      <c r="MO784" s="14"/>
      <c r="MP784" s="14"/>
      <c r="MQ784" s="14"/>
      <c r="MR784" s="14"/>
      <c r="MS784" s="14"/>
    </row>
    <row r="785" spans="1:357"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c r="IR785" s="14"/>
      <c r="IS785" s="14"/>
      <c r="IT785" s="14"/>
      <c r="IU785" s="14"/>
      <c r="IV785" s="14"/>
      <c r="IW785" s="14"/>
      <c r="IX785" s="14"/>
      <c r="IY785" s="14"/>
      <c r="IZ785" s="14"/>
      <c r="JA785" s="14"/>
      <c r="JB785" s="14"/>
      <c r="JC785" s="14"/>
      <c r="JD785" s="14"/>
      <c r="JE785" s="14"/>
      <c r="JF785" s="14"/>
      <c r="JG785" s="14"/>
      <c r="JH785" s="14"/>
      <c r="JI785" s="14"/>
      <c r="JJ785" s="14"/>
      <c r="JK785" s="14"/>
      <c r="JL785" s="14"/>
      <c r="JM785" s="14"/>
      <c r="JN785" s="14"/>
      <c r="JO785" s="14"/>
      <c r="JP785" s="14"/>
      <c r="JQ785" s="14"/>
      <c r="JR785" s="14"/>
      <c r="JS785" s="14"/>
      <c r="JT785" s="14"/>
      <c r="JU785" s="14"/>
      <c r="JV785" s="14"/>
      <c r="JW785" s="14"/>
      <c r="JX785" s="14"/>
      <c r="JY785" s="14"/>
      <c r="JZ785" s="14"/>
      <c r="KA785" s="14"/>
      <c r="KB785" s="14"/>
      <c r="KC785" s="14"/>
      <c r="KD785" s="14"/>
      <c r="KE785" s="14"/>
      <c r="KF785" s="14"/>
      <c r="KG785" s="14"/>
      <c r="KH785" s="14"/>
      <c r="KI785" s="14"/>
      <c r="KJ785" s="14"/>
      <c r="KK785" s="14"/>
      <c r="KL785" s="14"/>
      <c r="KM785" s="14"/>
      <c r="KN785" s="14"/>
      <c r="KO785" s="14"/>
      <c r="KP785" s="14"/>
      <c r="KQ785" s="14"/>
      <c r="KR785" s="14"/>
      <c r="KS785" s="14"/>
      <c r="KT785" s="14"/>
      <c r="KU785" s="14"/>
      <c r="KV785" s="14"/>
      <c r="KW785" s="14"/>
      <c r="KX785" s="14"/>
      <c r="KY785" s="14"/>
      <c r="KZ785" s="14"/>
      <c r="LA785" s="14"/>
      <c r="LB785" s="14"/>
      <c r="LC785" s="14"/>
      <c r="LD785" s="14"/>
      <c r="LE785" s="14"/>
      <c r="LF785" s="14"/>
      <c r="LG785" s="14"/>
      <c r="LH785" s="14"/>
      <c r="LI785" s="14"/>
      <c r="LJ785" s="14"/>
      <c r="LK785" s="14"/>
      <c r="LL785" s="14"/>
      <c r="LM785" s="14"/>
      <c r="LN785" s="14"/>
      <c r="LO785" s="14"/>
      <c r="LP785" s="14"/>
      <c r="LQ785" s="14"/>
      <c r="LR785" s="14"/>
      <c r="LS785" s="14"/>
      <c r="LT785" s="14"/>
      <c r="LU785" s="14"/>
      <c r="LV785" s="14"/>
      <c r="LW785" s="14"/>
      <c r="LX785" s="14"/>
      <c r="LY785" s="14"/>
      <c r="LZ785" s="14"/>
      <c r="MA785" s="14"/>
      <c r="MB785" s="14"/>
      <c r="MC785" s="14"/>
      <c r="MD785" s="14"/>
      <c r="ME785" s="14"/>
      <c r="MF785" s="14"/>
      <c r="MG785" s="14"/>
      <c r="MH785" s="14"/>
      <c r="MI785" s="14"/>
      <c r="MJ785" s="14"/>
      <c r="MK785" s="14"/>
      <c r="ML785" s="14"/>
      <c r="MM785" s="14"/>
      <c r="MN785" s="14"/>
      <c r="MO785" s="14"/>
      <c r="MP785" s="14"/>
      <c r="MQ785" s="14"/>
      <c r="MR785" s="14"/>
      <c r="MS785" s="14"/>
    </row>
    <row r="786" spans="1:357"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c r="IR786" s="14"/>
      <c r="IS786" s="14"/>
      <c r="IT786" s="14"/>
      <c r="IU786" s="14"/>
      <c r="IV786" s="14"/>
      <c r="IW786" s="14"/>
      <c r="IX786" s="14"/>
      <c r="IY786" s="14"/>
      <c r="IZ786" s="14"/>
      <c r="JA786" s="14"/>
      <c r="JB786" s="14"/>
      <c r="JC786" s="14"/>
      <c r="JD786" s="14"/>
      <c r="JE786" s="14"/>
      <c r="JF786" s="14"/>
      <c r="JG786" s="14"/>
      <c r="JH786" s="14"/>
      <c r="JI786" s="14"/>
      <c r="JJ786" s="14"/>
      <c r="JK786" s="14"/>
      <c r="JL786" s="14"/>
      <c r="JM786" s="14"/>
      <c r="JN786" s="14"/>
      <c r="JO786" s="14"/>
      <c r="JP786" s="14"/>
      <c r="JQ786" s="14"/>
      <c r="JR786" s="14"/>
      <c r="JS786" s="14"/>
      <c r="JT786" s="14"/>
      <c r="JU786" s="14"/>
      <c r="JV786" s="14"/>
      <c r="JW786" s="14"/>
      <c r="JX786" s="14"/>
      <c r="JY786" s="14"/>
      <c r="JZ786" s="14"/>
      <c r="KA786" s="14"/>
      <c r="KB786" s="14"/>
      <c r="KC786" s="14"/>
      <c r="KD786" s="14"/>
      <c r="KE786" s="14"/>
      <c r="KF786" s="14"/>
      <c r="KG786" s="14"/>
      <c r="KH786" s="14"/>
      <c r="KI786" s="14"/>
      <c r="KJ786" s="14"/>
      <c r="KK786" s="14"/>
      <c r="KL786" s="14"/>
      <c r="KM786" s="14"/>
      <c r="KN786" s="14"/>
      <c r="KO786" s="14"/>
      <c r="KP786" s="14"/>
      <c r="KQ786" s="14"/>
      <c r="KR786" s="14"/>
      <c r="KS786" s="14"/>
      <c r="KT786" s="14"/>
      <c r="KU786" s="14"/>
      <c r="KV786" s="14"/>
      <c r="KW786" s="14"/>
      <c r="KX786" s="14"/>
      <c r="KY786" s="14"/>
      <c r="KZ786" s="14"/>
      <c r="LA786" s="14"/>
      <c r="LB786" s="14"/>
      <c r="LC786" s="14"/>
      <c r="LD786" s="14"/>
      <c r="LE786" s="14"/>
      <c r="LF786" s="14"/>
      <c r="LG786" s="14"/>
      <c r="LH786" s="14"/>
      <c r="LI786" s="14"/>
      <c r="LJ786" s="14"/>
      <c r="LK786" s="14"/>
      <c r="LL786" s="14"/>
      <c r="LM786" s="14"/>
      <c r="LN786" s="14"/>
      <c r="LO786" s="14"/>
      <c r="LP786" s="14"/>
      <c r="LQ786" s="14"/>
      <c r="LR786" s="14"/>
      <c r="LS786" s="14"/>
      <c r="LT786" s="14"/>
      <c r="LU786" s="14"/>
      <c r="LV786" s="14"/>
      <c r="LW786" s="14"/>
      <c r="LX786" s="14"/>
      <c r="LY786" s="14"/>
      <c r="LZ786" s="14"/>
      <c r="MA786" s="14"/>
      <c r="MB786" s="14"/>
      <c r="MC786" s="14"/>
      <c r="MD786" s="14"/>
      <c r="ME786" s="14"/>
      <c r="MF786" s="14"/>
      <c r="MG786" s="14"/>
      <c r="MH786" s="14"/>
      <c r="MI786" s="14"/>
      <c r="MJ786" s="14"/>
      <c r="MK786" s="14"/>
      <c r="ML786" s="14"/>
      <c r="MM786" s="14"/>
      <c r="MN786" s="14"/>
      <c r="MO786" s="14"/>
      <c r="MP786" s="14"/>
      <c r="MQ786" s="14"/>
      <c r="MR786" s="14"/>
      <c r="MS786" s="14"/>
    </row>
    <row r="787" spans="1:357"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c r="IR787" s="14"/>
      <c r="IS787" s="14"/>
      <c r="IT787" s="14"/>
      <c r="IU787" s="14"/>
      <c r="IV787" s="14"/>
      <c r="IW787" s="14"/>
      <c r="IX787" s="14"/>
      <c r="IY787" s="14"/>
      <c r="IZ787" s="14"/>
      <c r="JA787" s="14"/>
      <c r="JB787" s="14"/>
      <c r="JC787" s="14"/>
      <c r="JD787" s="14"/>
      <c r="JE787" s="14"/>
      <c r="JF787" s="14"/>
      <c r="JG787" s="14"/>
      <c r="JH787" s="14"/>
      <c r="JI787" s="14"/>
      <c r="JJ787" s="14"/>
      <c r="JK787" s="14"/>
      <c r="JL787" s="14"/>
      <c r="JM787" s="14"/>
      <c r="JN787" s="14"/>
      <c r="JO787" s="14"/>
      <c r="JP787" s="14"/>
      <c r="JQ787" s="14"/>
      <c r="JR787" s="14"/>
      <c r="JS787" s="14"/>
      <c r="JT787" s="14"/>
      <c r="JU787" s="14"/>
      <c r="JV787" s="14"/>
      <c r="JW787" s="14"/>
      <c r="JX787" s="14"/>
      <c r="JY787" s="14"/>
      <c r="JZ787" s="14"/>
      <c r="KA787" s="14"/>
      <c r="KB787" s="14"/>
      <c r="KC787" s="14"/>
      <c r="KD787" s="14"/>
      <c r="KE787" s="14"/>
      <c r="KF787" s="14"/>
      <c r="KG787" s="14"/>
      <c r="KH787" s="14"/>
      <c r="KI787" s="14"/>
      <c r="KJ787" s="14"/>
      <c r="KK787" s="14"/>
      <c r="KL787" s="14"/>
      <c r="KM787" s="14"/>
      <c r="KN787" s="14"/>
      <c r="KO787" s="14"/>
      <c r="KP787" s="14"/>
      <c r="KQ787" s="14"/>
      <c r="KR787" s="14"/>
      <c r="KS787" s="14"/>
      <c r="KT787" s="14"/>
      <c r="KU787" s="14"/>
      <c r="KV787" s="14"/>
      <c r="KW787" s="14"/>
      <c r="KX787" s="14"/>
      <c r="KY787" s="14"/>
      <c r="KZ787" s="14"/>
      <c r="LA787" s="14"/>
      <c r="LB787" s="14"/>
      <c r="LC787" s="14"/>
      <c r="LD787" s="14"/>
      <c r="LE787" s="14"/>
      <c r="LF787" s="14"/>
      <c r="LG787" s="14"/>
      <c r="LH787" s="14"/>
      <c r="LI787" s="14"/>
      <c r="LJ787" s="14"/>
      <c r="LK787" s="14"/>
      <c r="LL787" s="14"/>
      <c r="LM787" s="14"/>
      <c r="LN787" s="14"/>
      <c r="LO787" s="14"/>
      <c r="LP787" s="14"/>
      <c r="LQ787" s="14"/>
      <c r="LR787" s="14"/>
      <c r="LS787" s="14"/>
      <c r="LT787" s="14"/>
      <c r="LU787" s="14"/>
      <c r="LV787" s="14"/>
      <c r="LW787" s="14"/>
      <c r="LX787" s="14"/>
      <c r="LY787" s="14"/>
      <c r="LZ787" s="14"/>
      <c r="MA787" s="14"/>
      <c r="MB787" s="14"/>
      <c r="MC787" s="14"/>
      <c r="MD787" s="14"/>
      <c r="ME787" s="14"/>
      <c r="MF787" s="14"/>
      <c r="MG787" s="14"/>
      <c r="MH787" s="14"/>
      <c r="MI787" s="14"/>
      <c r="MJ787" s="14"/>
      <c r="MK787" s="14"/>
      <c r="ML787" s="14"/>
      <c r="MM787" s="14"/>
      <c r="MN787" s="14"/>
      <c r="MO787" s="14"/>
      <c r="MP787" s="14"/>
      <c r="MQ787" s="14"/>
      <c r="MR787" s="14"/>
      <c r="MS787" s="14"/>
    </row>
    <row r="788" spans="1:357"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c r="IR788" s="14"/>
      <c r="IS788" s="14"/>
      <c r="IT788" s="14"/>
      <c r="IU788" s="14"/>
      <c r="IV788" s="14"/>
      <c r="IW788" s="14"/>
      <c r="IX788" s="14"/>
      <c r="IY788" s="14"/>
      <c r="IZ788" s="14"/>
      <c r="JA788" s="14"/>
      <c r="JB788" s="14"/>
      <c r="JC788" s="14"/>
      <c r="JD788" s="14"/>
      <c r="JE788" s="14"/>
      <c r="JF788" s="14"/>
      <c r="JG788" s="14"/>
      <c r="JH788" s="14"/>
      <c r="JI788" s="14"/>
      <c r="JJ788" s="14"/>
      <c r="JK788" s="14"/>
      <c r="JL788" s="14"/>
      <c r="JM788" s="14"/>
      <c r="JN788" s="14"/>
      <c r="JO788" s="14"/>
      <c r="JP788" s="14"/>
      <c r="JQ788" s="14"/>
      <c r="JR788" s="14"/>
      <c r="JS788" s="14"/>
      <c r="JT788" s="14"/>
      <c r="JU788" s="14"/>
      <c r="JV788" s="14"/>
      <c r="JW788" s="14"/>
      <c r="JX788" s="14"/>
      <c r="JY788" s="14"/>
      <c r="JZ788" s="14"/>
      <c r="KA788" s="14"/>
      <c r="KB788" s="14"/>
      <c r="KC788" s="14"/>
      <c r="KD788" s="14"/>
      <c r="KE788" s="14"/>
      <c r="KF788" s="14"/>
      <c r="KG788" s="14"/>
      <c r="KH788" s="14"/>
      <c r="KI788" s="14"/>
      <c r="KJ788" s="14"/>
      <c r="KK788" s="14"/>
      <c r="KL788" s="14"/>
      <c r="KM788" s="14"/>
      <c r="KN788" s="14"/>
      <c r="KO788" s="14"/>
      <c r="KP788" s="14"/>
      <c r="KQ788" s="14"/>
      <c r="KR788" s="14"/>
      <c r="KS788" s="14"/>
      <c r="KT788" s="14"/>
      <c r="KU788" s="14"/>
      <c r="KV788" s="14"/>
      <c r="KW788" s="14"/>
      <c r="KX788" s="14"/>
      <c r="KY788" s="14"/>
      <c r="KZ788" s="14"/>
      <c r="LA788" s="14"/>
      <c r="LB788" s="14"/>
      <c r="LC788" s="14"/>
      <c r="LD788" s="14"/>
      <c r="LE788" s="14"/>
      <c r="LF788" s="14"/>
      <c r="LG788" s="14"/>
      <c r="LH788" s="14"/>
      <c r="LI788" s="14"/>
      <c r="LJ788" s="14"/>
      <c r="LK788" s="14"/>
      <c r="LL788" s="14"/>
      <c r="LM788" s="14"/>
      <c r="LN788" s="14"/>
      <c r="LO788" s="14"/>
      <c r="LP788" s="14"/>
      <c r="LQ788" s="14"/>
      <c r="LR788" s="14"/>
      <c r="LS788" s="14"/>
      <c r="LT788" s="14"/>
      <c r="LU788" s="14"/>
      <c r="LV788" s="14"/>
      <c r="LW788" s="14"/>
      <c r="LX788" s="14"/>
      <c r="LY788" s="14"/>
      <c r="LZ788" s="14"/>
      <c r="MA788" s="14"/>
      <c r="MB788" s="14"/>
      <c r="MC788" s="14"/>
      <c r="MD788" s="14"/>
      <c r="ME788" s="14"/>
      <c r="MF788" s="14"/>
      <c r="MG788" s="14"/>
      <c r="MH788" s="14"/>
      <c r="MI788" s="14"/>
      <c r="MJ788" s="14"/>
      <c r="MK788" s="14"/>
      <c r="ML788" s="14"/>
      <c r="MM788" s="14"/>
      <c r="MN788" s="14"/>
      <c r="MO788" s="14"/>
      <c r="MP788" s="14"/>
      <c r="MQ788" s="14"/>
      <c r="MR788" s="14"/>
      <c r="MS788" s="14"/>
    </row>
    <row r="789" spans="1:357"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c r="IR789" s="14"/>
      <c r="IS789" s="14"/>
      <c r="IT789" s="14"/>
      <c r="IU789" s="14"/>
      <c r="IV789" s="14"/>
      <c r="IW789" s="14"/>
      <c r="IX789" s="14"/>
      <c r="IY789" s="14"/>
      <c r="IZ789" s="14"/>
      <c r="JA789" s="14"/>
      <c r="JB789" s="14"/>
      <c r="JC789" s="14"/>
      <c r="JD789" s="14"/>
      <c r="JE789" s="14"/>
      <c r="JF789" s="14"/>
      <c r="JG789" s="14"/>
      <c r="JH789" s="14"/>
      <c r="JI789" s="14"/>
      <c r="JJ789" s="14"/>
      <c r="JK789" s="14"/>
      <c r="JL789" s="14"/>
      <c r="JM789" s="14"/>
      <c r="JN789" s="14"/>
      <c r="JO789" s="14"/>
      <c r="JP789" s="14"/>
      <c r="JQ789" s="14"/>
      <c r="JR789" s="14"/>
      <c r="JS789" s="14"/>
      <c r="JT789" s="14"/>
      <c r="JU789" s="14"/>
      <c r="JV789" s="14"/>
      <c r="JW789" s="14"/>
      <c r="JX789" s="14"/>
      <c r="JY789" s="14"/>
      <c r="JZ789" s="14"/>
      <c r="KA789" s="14"/>
      <c r="KB789" s="14"/>
      <c r="KC789" s="14"/>
      <c r="KD789" s="14"/>
      <c r="KE789" s="14"/>
      <c r="KF789" s="14"/>
      <c r="KG789" s="14"/>
      <c r="KH789" s="14"/>
      <c r="KI789" s="14"/>
      <c r="KJ789" s="14"/>
      <c r="KK789" s="14"/>
      <c r="KL789" s="14"/>
      <c r="KM789" s="14"/>
      <c r="KN789" s="14"/>
      <c r="KO789" s="14"/>
      <c r="KP789" s="14"/>
      <c r="KQ789" s="14"/>
      <c r="KR789" s="14"/>
      <c r="KS789" s="14"/>
      <c r="KT789" s="14"/>
      <c r="KU789" s="14"/>
      <c r="KV789" s="14"/>
      <c r="KW789" s="14"/>
      <c r="KX789" s="14"/>
      <c r="KY789" s="14"/>
      <c r="KZ789" s="14"/>
      <c r="LA789" s="14"/>
      <c r="LB789" s="14"/>
      <c r="LC789" s="14"/>
      <c r="LD789" s="14"/>
      <c r="LE789" s="14"/>
      <c r="LF789" s="14"/>
      <c r="LG789" s="14"/>
      <c r="LH789" s="14"/>
      <c r="LI789" s="14"/>
      <c r="LJ789" s="14"/>
      <c r="LK789" s="14"/>
      <c r="LL789" s="14"/>
      <c r="LM789" s="14"/>
      <c r="LN789" s="14"/>
      <c r="LO789" s="14"/>
      <c r="LP789" s="14"/>
      <c r="LQ789" s="14"/>
      <c r="LR789" s="14"/>
      <c r="LS789" s="14"/>
      <c r="LT789" s="14"/>
      <c r="LU789" s="14"/>
      <c r="LV789" s="14"/>
      <c r="LW789" s="14"/>
      <c r="LX789" s="14"/>
      <c r="LY789" s="14"/>
      <c r="LZ789" s="14"/>
      <c r="MA789" s="14"/>
      <c r="MB789" s="14"/>
      <c r="MC789" s="14"/>
      <c r="MD789" s="14"/>
      <c r="ME789" s="14"/>
      <c r="MF789" s="14"/>
      <c r="MG789" s="14"/>
      <c r="MH789" s="14"/>
      <c r="MI789" s="14"/>
      <c r="MJ789" s="14"/>
      <c r="MK789" s="14"/>
      <c r="ML789" s="14"/>
      <c r="MM789" s="14"/>
      <c r="MN789" s="14"/>
      <c r="MO789" s="14"/>
      <c r="MP789" s="14"/>
      <c r="MQ789" s="14"/>
      <c r="MR789" s="14"/>
      <c r="MS789" s="14"/>
    </row>
    <row r="790" spans="1:357"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c r="IR790" s="14"/>
      <c r="IS790" s="14"/>
      <c r="IT790" s="14"/>
      <c r="IU790" s="14"/>
      <c r="IV790" s="14"/>
      <c r="IW790" s="14"/>
      <c r="IX790" s="14"/>
      <c r="IY790" s="14"/>
      <c r="IZ790" s="14"/>
      <c r="JA790" s="14"/>
      <c r="JB790" s="14"/>
      <c r="JC790" s="14"/>
      <c r="JD790" s="14"/>
      <c r="JE790" s="14"/>
      <c r="JF790" s="14"/>
      <c r="JG790" s="14"/>
      <c r="JH790" s="14"/>
      <c r="JI790" s="14"/>
      <c r="JJ790" s="14"/>
      <c r="JK790" s="14"/>
      <c r="JL790" s="14"/>
      <c r="JM790" s="14"/>
      <c r="JN790" s="14"/>
      <c r="JO790" s="14"/>
      <c r="JP790" s="14"/>
      <c r="JQ790" s="14"/>
      <c r="JR790" s="14"/>
      <c r="JS790" s="14"/>
      <c r="JT790" s="14"/>
      <c r="JU790" s="14"/>
      <c r="JV790" s="14"/>
      <c r="JW790" s="14"/>
      <c r="JX790" s="14"/>
      <c r="JY790" s="14"/>
      <c r="JZ790" s="14"/>
      <c r="KA790" s="14"/>
      <c r="KB790" s="14"/>
      <c r="KC790" s="14"/>
      <c r="KD790" s="14"/>
      <c r="KE790" s="14"/>
      <c r="KF790" s="14"/>
      <c r="KG790" s="14"/>
      <c r="KH790" s="14"/>
      <c r="KI790" s="14"/>
      <c r="KJ790" s="14"/>
      <c r="KK790" s="14"/>
      <c r="KL790" s="14"/>
      <c r="KM790" s="14"/>
      <c r="KN790" s="14"/>
      <c r="KO790" s="14"/>
      <c r="KP790" s="14"/>
      <c r="KQ790" s="14"/>
      <c r="KR790" s="14"/>
      <c r="KS790" s="14"/>
      <c r="KT790" s="14"/>
      <c r="KU790" s="14"/>
      <c r="KV790" s="14"/>
      <c r="KW790" s="14"/>
      <c r="KX790" s="14"/>
      <c r="KY790" s="14"/>
      <c r="KZ790" s="14"/>
      <c r="LA790" s="14"/>
      <c r="LB790" s="14"/>
      <c r="LC790" s="14"/>
      <c r="LD790" s="14"/>
      <c r="LE790" s="14"/>
      <c r="LF790" s="14"/>
      <c r="LG790" s="14"/>
      <c r="LH790" s="14"/>
      <c r="LI790" s="14"/>
      <c r="LJ790" s="14"/>
      <c r="LK790" s="14"/>
      <c r="LL790" s="14"/>
      <c r="LM790" s="14"/>
      <c r="LN790" s="14"/>
      <c r="LO790" s="14"/>
      <c r="LP790" s="14"/>
      <c r="LQ790" s="14"/>
      <c r="LR790" s="14"/>
      <c r="LS790" s="14"/>
      <c r="LT790" s="14"/>
      <c r="LU790" s="14"/>
      <c r="LV790" s="14"/>
      <c r="LW790" s="14"/>
      <c r="LX790" s="14"/>
      <c r="LY790" s="14"/>
      <c r="LZ790" s="14"/>
      <c r="MA790" s="14"/>
      <c r="MB790" s="14"/>
      <c r="MC790" s="14"/>
      <c r="MD790" s="14"/>
      <c r="ME790" s="14"/>
      <c r="MF790" s="14"/>
      <c r="MG790" s="14"/>
      <c r="MH790" s="14"/>
      <c r="MI790" s="14"/>
      <c r="MJ790" s="14"/>
      <c r="MK790" s="14"/>
      <c r="ML790" s="14"/>
      <c r="MM790" s="14"/>
      <c r="MN790" s="14"/>
      <c r="MO790" s="14"/>
      <c r="MP790" s="14"/>
      <c r="MQ790" s="14"/>
      <c r="MR790" s="14"/>
      <c r="MS790" s="14"/>
    </row>
    <row r="791" spans="1:357"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c r="IR791" s="14"/>
      <c r="IS791" s="14"/>
      <c r="IT791" s="14"/>
      <c r="IU791" s="14"/>
      <c r="IV791" s="14"/>
      <c r="IW791" s="14"/>
      <c r="IX791" s="14"/>
      <c r="IY791" s="14"/>
      <c r="IZ791" s="14"/>
      <c r="JA791" s="14"/>
      <c r="JB791" s="14"/>
      <c r="JC791" s="14"/>
      <c r="JD791" s="14"/>
      <c r="JE791" s="14"/>
      <c r="JF791" s="14"/>
      <c r="JG791" s="14"/>
      <c r="JH791" s="14"/>
      <c r="JI791" s="14"/>
      <c r="JJ791" s="14"/>
      <c r="JK791" s="14"/>
      <c r="JL791" s="14"/>
      <c r="JM791" s="14"/>
      <c r="JN791" s="14"/>
      <c r="JO791" s="14"/>
      <c r="JP791" s="14"/>
      <c r="JQ791" s="14"/>
      <c r="JR791" s="14"/>
      <c r="JS791" s="14"/>
      <c r="JT791" s="14"/>
      <c r="JU791" s="14"/>
      <c r="JV791" s="14"/>
      <c r="JW791" s="14"/>
      <c r="JX791" s="14"/>
      <c r="JY791" s="14"/>
      <c r="JZ791" s="14"/>
      <c r="KA791" s="14"/>
      <c r="KB791" s="14"/>
      <c r="KC791" s="14"/>
      <c r="KD791" s="14"/>
      <c r="KE791" s="14"/>
      <c r="KF791" s="14"/>
      <c r="KG791" s="14"/>
      <c r="KH791" s="14"/>
      <c r="KI791" s="14"/>
      <c r="KJ791" s="14"/>
      <c r="KK791" s="14"/>
      <c r="KL791" s="14"/>
      <c r="KM791" s="14"/>
      <c r="KN791" s="14"/>
      <c r="KO791" s="14"/>
      <c r="KP791" s="14"/>
      <c r="KQ791" s="14"/>
      <c r="KR791" s="14"/>
      <c r="KS791" s="14"/>
      <c r="KT791" s="14"/>
      <c r="KU791" s="14"/>
      <c r="KV791" s="14"/>
      <c r="KW791" s="14"/>
      <c r="KX791" s="14"/>
      <c r="KY791" s="14"/>
      <c r="KZ791" s="14"/>
      <c r="LA791" s="14"/>
      <c r="LB791" s="14"/>
      <c r="LC791" s="14"/>
      <c r="LD791" s="14"/>
      <c r="LE791" s="14"/>
      <c r="LF791" s="14"/>
      <c r="LG791" s="14"/>
      <c r="LH791" s="14"/>
      <c r="LI791" s="14"/>
      <c r="LJ791" s="14"/>
      <c r="LK791" s="14"/>
      <c r="LL791" s="14"/>
      <c r="LM791" s="14"/>
      <c r="LN791" s="14"/>
      <c r="LO791" s="14"/>
      <c r="LP791" s="14"/>
      <c r="LQ791" s="14"/>
      <c r="LR791" s="14"/>
      <c r="LS791" s="14"/>
      <c r="LT791" s="14"/>
      <c r="LU791" s="14"/>
      <c r="LV791" s="14"/>
      <c r="LW791" s="14"/>
      <c r="LX791" s="14"/>
      <c r="LY791" s="14"/>
      <c r="LZ791" s="14"/>
      <c r="MA791" s="14"/>
      <c r="MB791" s="14"/>
      <c r="MC791" s="14"/>
      <c r="MD791" s="14"/>
      <c r="ME791" s="14"/>
      <c r="MF791" s="14"/>
      <c r="MG791" s="14"/>
      <c r="MH791" s="14"/>
      <c r="MI791" s="14"/>
      <c r="MJ791" s="14"/>
      <c r="MK791" s="14"/>
      <c r="ML791" s="14"/>
      <c r="MM791" s="14"/>
      <c r="MN791" s="14"/>
      <c r="MO791" s="14"/>
      <c r="MP791" s="14"/>
      <c r="MQ791" s="14"/>
      <c r="MR791" s="14"/>
      <c r="MS791" s="14"/>
    </row>
    <row r="792" spans="1:357"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c r="IR792" s="14"/>
      <c r="IS792" s="14"/>
      <c r="IT792" s="14"/>
      <c r="IU792" s="14"/>
      <c r="IV792" s="14"/>
      <c r="IW792" s="14"/>
      <c r="IX792" s="14"/>
      <c r="IY792" s="14"/>
      <c r="IZ792" s="14"/>
      <c r="JA792" s="14"/>
      <c r="JB792" s="14"/>
      <c r="JC792" s="14"/>
      <c r="JD792" s="14"/>
      <c r="JE792" s="14"/>
      <c r="JF792" s="14"/>
      <c r="JG792" s="14"/>
      <c r="JH792" s="14"/>
      <c r="JI792" s="14"/>
      <c r="JJ792" s="14"/>
      <c r="JK792" s="14"/>
      <c r="JL792" s="14"/>
      <c r="JM792" s="14"/>
      <c r="JN792" s="14"/>
      <c r="JO792" s="14"/>
      <c r="JP792" s="14"/>
      <c r="JQ792" s="14"/>
      <c r="JR792" s="14"/>
      <c r="JS792" s="14"/>
      <c r="JT792" s="14"/>
      <c r="JU792" s="14"/>
      <c r="JV792" s="14"/>
      <c r="JW792" s="14"/>
      <c r="JX792" s="14"/>
      <c r="JY792" s="14"/>
      <c r="JZ792" s="14"/>
      <c r="KA792" s="14"/>
      <c r="KB792" s="14"/>
      <c r="KC792" s="14"/>
      <c r="KD792" s="14"/>
      <c r="KE792" s="14"/>
      <c r="KF792" s="14"/>
      <c r="KG792" s="14"/>
      <c r="KH792" s="14"/>
      <c r="KI792" s="14"/>
      <c r="KJ792" s="14"/>
      <c r="KK792" s="14"/>
      <c r="KL792" s="14"/>
      <c r="KM792" s="14"/>
      <c r="KN792" s="14"/>
      <c r="KO792" s="14"/>
      <c r="KP792" s="14"/>
      <c r="KQ792" s="14"/>
      <c r="KR792" s="14"/>
      <c r="KS792" s="14"/>
      <c r="KT792" s="14"/>
      <c r="KU792" s="14"/>
      <c r="KV792" s="14"/>
      <c r="KW792" s="14"/>
      <c r="KX792" s="14"/>
      <c r="KY792" s="14"/>
      <c r="KZ792" s="14"/>
      <c r="LA792" s="14"/>
      <c r="LB792" s="14"/>
      <c r="LC792" s="14"/>
      <c r="LD792" s="14"/>
      <c r="LE792" s="14"/>
      <c r="LF792" s="14"/>
      <c r="LG792" s="14"/>
      <c r="LH792" s="14"/>
      <c r="LI792" s="14"/>
      <c r="LJ792" s="14"/>
      <c r="LK792" s="14"/>
      <c r="LL792" s="14"/>
      <c r="LM792" s="14"/>
      <c r="LN792" s="14"/>
      <c r="LO792" s="14"/>
      <c r="LP792" s="14"/>
      <c r="LQ792" s="14"/>
      <c r="LR792" s="14"/>
      <c r="LS792" s="14"/>
      <c r="LT792" s="14"/>
      <c r="LU792" s="14"/>
      <c r="LV792" s="14"/>
      <c r="LW792" s="14"/>
      <c r="LX792" s="14"/>
      <c r="LY792" s="14"/>
      <c r="LZ792" s="14"/>
      <c r="MA792" s="14"/>
      <c r="MB792" s="14"/>
      <c r="MC792" s="14"/>
      <c r="MD792" s="14"/>
      <c r="ME792" s="14"/>
      <c r="MF792" s="14"/>
      <c r="MG792" s="14"/>
      <c r="MH792" s="14"/>
      <c r="MI792" s="14"/>
      <c r="MJ792" s="14"/>
      <c r="MK792" s="14"/>
      <c r="ML792" s="14"/>
      <c r="MM792" s="14"/>
      <c r="MN792" s="14"/>
      <c r="MO792" s="14"/>
      <c r="MP792" s="14"/>
      <c r="MQ792" s="14"/>
      <c r="MR792" s="14"/>
      <c r="MS792" s="14"/>
    </row>
    <row r="793" spans="1:357"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c r="IR793" s="14"/>
      <c r="IS793" s="14"/>
      <c r="IT793" s="14"/>
      <c r="IU793" s="14"/>
      <c r="IV793" s="14"/>
      <c r="IW793" s="14"/>
      <c r="IX793" s="14"/>
      <c r="IY793" s="14"/>
      <c r="IZ793" s="14"/>
      <c r="JA793" s="14"/>
      <c r="JB793" s="14"/>
      <c r="JC793" s="14"/>
      <c r="JD793" s="14"/>
      <c r="JE793" s="14"/>
      <c r="JF793" s="14"/>
      <c r="JG793" s="14"/>
      <c r="JH793" s="14"/>
      <c r="JI793" s="14"/>
      <c r="JJ793" s="14"/>
      <c r="JK793" s="14"/>
      <c r="JL793" s="14"/>
      <c r="JM793" s="14"/>
      <c r="JN793" s="14"/>
      <c r="JO793" s="14"/>
      <c r="JP793" s="14"/>
      <c r="JQ793" s="14"/>
      <c r="JR793" s="14"/>
      <c r="JS793" s="14"/>
      <c r="JT793" s="14"/>
      <c r="JU793" s="14"/>
      <c r="JV793" s="14"/>
      <c r="JW793" s="14"/>
      <c r="JX793" s="14"/>
      <c r="JY793" s="14"/>
      <c r="JZ793" s="14"/>
      <c r="KA793" s="14"/>
      <c r="KB793" s="14"/>
      <c r="KC793" s="14"/>
      <c r="KD793" s="14"/>
      <c r="KE793" s="14"/>
      <c r="KF793" s="14"/>
      <c r="KG793" s="14"/>
      <c r="KH793" s="14"/>
      <c r="KI793" s="14"/>
      <c r="KJ793" s="14"/>
      <c r="KK793" s="14"/>
      <c r="KL793" s="14"/>
      <c r="KM793" s="14"/>
      <c r="KN793" s="14"/>
      <c r="KO793" s="14"/>
      <c r="KP793" s="14"/>
      <c r="KQ793" s="14"/>
      <c r="KR793" s="14"/>
      <c r="KS793" s="14"/>
      <c r="KT793" s="14"/>
      <c r="KU793" s="14"/>
      <c r="KV793" s="14"/>
      <c r="KW793" s="14"/>
      <c r="KX793" s="14"/>
      <c r="KY793" s="14"/>
      <c r="KZ793" s="14"/>
      <c r="LA793" s="14"/>
      <c r="LB793" s="14"/>
      <c r="LC793" s="14"/>
      <c r="LD793" s="14"/>
      <c r="LE793" s="14"/>
      <c r="LF793" s="14"/>
      <c r="LG793" s="14"/>
      <c r="LH793" s="14"/>
      <c r="LI793" s="14"/>
      <c r="LJ793" s="14"/>
      <c r="LK793" s="14"/>
      <c r="LL793" s="14"/>
      <c r="LM793" s="14"/>
      <c r="LN793" s="14"/>
      <c r="LO793" s="14"/>
      <c r="LP793" s="14"/>
      <c r="LQ793" s="14"/>
      <c r="LR793" s="14"/>
      <c r="LS793" s="14"/>
      <c r="LT793" s="14"/>
      <c r="LU793" s="14"/>
      <c r="LV793" s="14"/>
      <c r="LW793" s="14"/>
      <c r="LX793" s="14"/>
      <c r="LY793" s="14"/>
      <c r="LZ793" s="14"/>
      <c r="MA793" s="14"/>
      <c r="MB793" s="14"/>
      <c r="MC793" s="14"/>
      <c r="MD793" s="14"/>
      <c r="ME793" s="14"/>
      <c r="MF793" s="14"/>
      <c r="MG793" s="14"/>
      <c r="MH793" s="14"/>
      <c r="MI793" s="14"/>
      <c r="MJ793" s="14"/>
      <c r="MK793" s="14"/>
      <c r="ML793" s="14"/>
      <c r="MM793" s="14"/>
      <c r="MN793" s="14"/>
      <c r="MO793" s="14"/>
      <c r="MP793" s="14"/>
      <c r="MQ793" s="14"/>
      <c r="MR793" s="14"/>
      <c r="MS793" s="14"/>
    </row>
    <row r="794" spans="1:357"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c r="IR794" s="14"/>
      <c r="IS794" s="14"/>
      <c r="IT794" s="14"/>
      <c r="IU794" s="14"/>
      <c r="IV794" s="14"/>
      <c r="IW794" s="14"/>
      <c r="IX794" s="14"/>
      <c r="IY794" s="14"/>
      <c r="IZ794" s="14"/>
      <c r="JA794" s="14"/>
      <c r="JB794" s="14"/>
      <c r="JC794" s="14"/>
      <c r="JD794" s="14"/>
      <c r="JE794" s="14"/>
      <c r="JF794" s="14"/>
      <c r="JG794" s="14"/>
      <c r="JH794" s="14"/>
      <c r="JI794" s="14"/>
      <c r="JJ794" s="14"/>
      <c r="JK794" s="14"/>
      <c r="JL794" s="14"/>
      <c r="JM794" s="14"/>
      <c r="JN794" s="14"/>
      <c r="JO794" s="14"/>
      <c r="JP794" s="14"/>
      <c r="JQ794" s="14"/>
      <c r="JR794" s="14"/>
      <c r="JS794" s="14"/>
      <c r="JT794" s="14"/>
      <c r="JU794" s="14"/>
      <c r="JV794" s="14"/>
      <c r="JW794" s="14"/>
      <c r="JX794" s="14"/>
      <c r="JY794" s="14"/>
      <c r="JZ794" s="14"/>
      <c r="KA794" s="14"/>
      <c r="KB794" s="14"/>
      <c r="KC794" s="14"/>
      <c r="KD794" s="14"/>
      <c r="KE794" s="14"/>
      <c r="KF794" s="14"/>
      <c r="KG794" s="14"/>
      <c r="KH794" s="14"/>
      <c r="KI794" s="14"/>
      <c r="KJ794" s="14"/>
      <c r="KK794" s="14"/>
      <c r="KL794" s="14"/>
      <c r="KM794" s="14"/>
      <c r="KN794" s="14"/>
      <c r="KO794" s="14"/>
      <c r="KP794" s="14"/>
      <c r="KQ794" s="14"/>
      <c r="KR794" s="14"/>
      <c r="KS794" s="14"/>
      <c r="KT794" s="14"/>
      <c r="KU794" s="14"/>
      <c r="KV794" s="14"/>
      <c r="KW794" s="14"/>
      <c r="KX794" s="14"/>
      <c r="KY794" s="14"/>
      <c r="KZ794" s="14"/>
      <c r="LA794" s="14"/>
      <c r="LB794" s="14"/>
      <c r="LC794" s="14"/>
      <c r="LD794" s="14"/>
      <c r="LE794" s="14"/>
      <c r="LF794" s="14"/>
      <c r="LG794" s="14"/>
      <c r="LH794" s="14"/>
      <c r="LI794" s="14"/>
      <c r="LJ794" s="14"/>
      <c r="LK794" s="14"/>
      <c r="LL794" s="14"/>
      <c r="LM794" s="14"/>
      <c r="LN794" s="14"/>
      <c r="LO794" s="14"/>
      <c r="LP794" s="14"/>
      <c r="LQ794" s="14"/>
      <c r="LR794" s="14"/>
      <c r="LS794" s="14"/>
      <c r="LT794" s="14"/>
      <c r="LU794" s="14"/>
      <c r="LV794" s="14"/>
      <c r="LW794" s="14"/>
      <c r="LX794" s="14"/>
      <c r="LY794" s="14"/>
      <c r="LZ794" s="14"/>
      <c r="MA794" s="14"/>
      <c r="MB794" s="14"/>
      <c r="MC794" s="14"/>
      <c r="MD794" s="14"/>
      <c r="ME794" s="14"/>
      <c r="MF794" s="14"/>
      <c r="MG794" s="14"/>
      <c r="MH794" s="14"/>
      <c r="MI794" s="14"/>
      <c r="MJ794" s="14"/>
      <c r="MK794" s="14"/>
      <c r="ML794" s="14"/>
      <c r="MM794" s="14"/>
      <c r="MN794" s="14"/>
      <c r="MO794" s="14"/>
      <c r="MP794" s="14"/>
      <c r="MQ794" s="14"/>
      <c r="MR794" s="14"/>
      <c r="MS794" s="14"/>
    </row>
    <row r="795" spans="1:357"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c r="IR795" s="14"/>
      <c r="IS795" s="14"/>
      <c r="IT795" s="14"/>
      <c r="IU795" s="14"/>
      <c r="IV795" s="14"/>
      <c r="IW795" s="14"/>
      <c r="IX795" s="14"/>
      <c r="IY795" s="14"/>
      <c r="IZ795" s="14"/>
      <c r="JA795" s="14"/>
      <c r="JB795" s="14"/>
      <c r="JC795" s="14"/>
      <c r="JD795" s="14"/>
      <c r="JE795" s="14"/>
      <c r="JF795" s="14"/>
      <c r="JG795" s="14"/>
      <c r="JH795" s="14"/>
      <c r="JI795" s="14"/>
      <c r="JJ795" s="14"/>
      <c r="JK795" s="14"/>
      <c r="JL795" s="14"/>
      <c r="JM795" s="14"/>
      <c r="JN795" s="14"/>
      <c r="JO795" s="14"/>
      <c r="JP795" s="14"/>
      <c r="JQ795" s="14"/>
      <c r="JR795" s="14"/>
      <c r="JS795" s="14"/>
      <c r="JT795" s="14"/>
      <c r="JU795" s="14"/>
      <c r="JV795" s="14"/>
      <c r="JW795" s="14"/>
      <c r="JX795" s="14"/>
      <c r="JY795" s="14"/>
      <c r="JZ795" s="14"/>
      <c r="KA795" s="14"/>
      <c r="KB795" s="14"/>
      <c r="KC795" s="14"/>
      <c r="KD795" s="14"/>
      <c r="KE795" s="14"/>
      <c r="KF795" s="14"/>
      <c r="KG795" s="14"/>
      <c r="KH795" s="14"/>
      <c r="KI795" s="14"/>
      <c r="KJ795" s="14"/>
      <c r="KK795" s="14"/>
      <c r="KL795" s="14"/>
      <c r="KM795" s="14"/>
      <c r="KN795" s="14"/>
      <c r="KO795" s="14"/>
      <c r="KP795" s="14"/>
      <c r="KQ795" s="14"/>
      <c r="KR795" s="14"/>
      <c r="KS795" s="14"/>
      <c r="KT795" s="14"/>
      <c r="KU795" s="14"/>
      <c r="KV795" s="14"/>
      <c r="KW795" s="14"/>
      <c r="KX795" s="14"/>
      <c r="KY795" s="14"/>
      <c r="KZ795" s="14"/>
      <c r="LA795" s="14"/>
      <c r="LB795" s="14"/>
      <c r="LC795" s="14"/>
      <c r="LD795" s="14"/>
      <c r="LE795" s="14"/>
      <c r="LF795" s="14"/>
      <c r="LG795" s="14"/>
      <c r="LH795" s="14"/>
      <c r="LI795" s="14"/>
      <c r="LJ795" s="14"/>
      <c r="LK795" s="14"/>
      <c r="LL795" s="14"/>
      <c r="LM795" s="14"/>
      <c r="LN795" s="14"/>
      <c r="LO795" s="14"/>
      <c r="LP795" s="14"/>
      <c r="LQ795" s="14"/>
      <c r="LR795" s="14"/>
      <c r="LS795" s="14"/>
      <c r="LT795" s="14"/>
      <c r="LU795" s="14"/>
      <c r="LV795" s="14"/>
      <c r="LW795" s="14"/>
      <c r="LX795" s="14"/>
      <c r="LY795" s="14"/>
      <c r="LZ795" s="14"/>
      <c r="MA795" s="14"/>
      <c r="MB795" s="14"/>
      <c r="MC795" s="14"/>
      <c r="MD795" s="14"/>
      <c r="ME795" s="14"/>
      <c r="MF795" s="14"/>
      <c r="MG795" s="14"/>
      <c r="MH795" s="14"/>
      <c r="MI795" s="14"/>
      <c r="MJ795" s="14"/>
      <c r="MK795" s="14"/>
      <c r="ML795" s="14"/>
      <c r="MM795" s="14"/>
      <c r="MN795" s="14"/>
      <c r="MO795" s="14"/>
      <c r="MP795" s="14"/>
      <c r="MQ795" s="14"/>
      <c r="MR795" s="14"/>
      <c r="MS795" s="14"/>
    </row>
    <row r="796" spans="1:357"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c r="IR796" s="14"/>
      <c r="IS796" s="14"/>
      <c r="IT796" s="14"/>
      <c r="IU796" s="14"/>
      <c r="IV796" s="14"/>
      <c r="IW796" s="14"/>
      <c r="IX796" s="14"/>
      <c r="IY796" s="14"/>
      <c r="IZ796" s="14"/>
      <c r="JA796" s="14"/>
      <c r="JB796" s="14"/>
      <c r="JC796" s="14"/>
      <c r="JD796" s="14"/>
      <c r="JE796" s="14"/>
      <c r="JF796" s="14"/>
      <c r="JG796" s="14"/>
      <c r="JH796" s="14"/>
      <c r="JI796" s="14"/>
      <c r="JJ796" s="14"/>
      <c r="JK796" s="14"/>
      <c r="JL796" s="14"/>
      <c r="JM796" s="14"/>
      <c r="JN796" s="14"/>
      <c r="JO796" s="14"/>
      <c r="JP796" s="14"/>
      <c r="JQ796" s="14"/>
      <c r="JR796" s="14"/>
      <c r="JS796" s="14"/>
      <c r="JT796" s="14"/>
      <c r="JU796" s="14"/>
      <c r="JV796" s="14"/>
      <c r="JW796" s="14"/>
      <c r="JX796" s="14"/>
      <c r="JY796" s="14"/>
      <c r="JZ796" s="14"/>
      <c r="KA796" s="14"/>
      <c r="KB796" s="14"/>
      <c r="KC796" s="14"/>
      <c r="KD796" s="14"/>
      <c r="KE796" s="14"/>
      <c r="KF796" s="14"/>
      <c r="KG796" s="14"/>
      <c r="KH796" s="14"/>
      <c r="KI796" s="14"/>
      <c r="KJ796" s="14"/>
      <c r="KK796" s="14"/>
      <c r="KL796" s="14"/>
      <c r="KM796" s="14"/>
      <c r="KN796" s="14"/>
      <c r="KO796" s="14"/>
      <c r="KP796" s="14"/>
      <c r="KQ796" s="14"/>
      <c r="KR796" s="14"/>
      <c r="KS796" s="14"/>
      <c r="KT796" s="14"/>
      <c r="KU796" s="14"/>
      <c r="KV796" s="14"/>
      <c r="KW796" s="14"/>
      <c r="KX796" s="14"/>
      <c r="KY796" s="14"/>
      <c r="KZ796" s="14"/>
      <c r="LA796" s="14"/>
      <c r="LB796" s="14"/>
      <c r="LC796" s="14"/>
      <c r="LD796" s="14"/>
      <c r="LE796" s="14"/>
      <c r="LF796" s="14"/>
      <c r="LG796" s="14"/>
      <c r="LH796" s="14"/>
      <c r="LI796" s="14"/>
      <c r="LJ796" s="14"/>
      <c r="LK796" s="14"/>
      <c r="LL796" s="14"/>
      <c r="LM796" s="14"/>
      <c r="LN796" s="14"/>
      <c r="LO796" s="14"/>
      <c r="LP796" s="14"/>
      <c r="LQ796" s="14"/>
      <c r="LR796" s="14"/>
      <c r="LS796" s="14"/>
      <c r="LT796" s="14"/>
      <c r="LU796" s="14"/>
      <c r="LV796" s="14"/>
      <c r="LW796" s="14"/>
      <c r="LX796" s="14"/>
      <c r="LY796" s="14"/>
      <c r="LZ796" s="14"/>
      <c r="MA796" s="14"/>
      <c r="MB796" s="14"/>
      <c r="MC796" s="14"/>
      <c r="MD796" s="14"/>
      <c r="ME796" s="14"/>
      <c r="MF796" s="14"/>
      <c r="MG796" s="14"/>
      <c r="MH796" s="14"/>
      <c r="MI796" s="14"/>
      <c r="MJ796" s="14"/>
      <c r="MK796" s="14"/>
      <c r="ML796" s="14"/>
      <c r="MM796" s="14"/>
      <c r="MN796" s="14"/>
      <c r="MO796" s="14"/>
      <c r="MP796" s="14"/>
      <c r="MQ796" s="14"/>
      <c r="MR796" s="14"/>
      <c r="MS796" s="14"/>
    </row>
    <row r="797" spans="1:357"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c r="IR797" s="14"/>
      <c r="IS797" s="14"/>
      <c r="IT797" s="14"/>
      <c r="IU797" s="14"/>
      <c r="IV797" s="14"/>
      <c r="IW797" s="14"/>
      <c r="IX797" s="14"/>
      <c r="IY797" s="14"/>
      <c r="IZ797" s="14"/>
      <c r="JA797" s="14"/>
      <c r="JB797" s="14"/>
      <c r="JC797" s="14"/>
      <c r="JD797" s="14"/>
      <c r="JE797" s="14"/>
      <c r="JF797" s="14"/>
      <c r="JG797" s="14"/>
      <c r="JH797" s="14"/>
      <c r="JI797" s="14"/>
      <c r="JJ797" s="14"/>
      <c r="JK797" s="14"/>
      <c r="JL797" s="14"/>
      <c r="JM797" s="14"/>
      <c r="JN797" s="14"/>
      <c r="JO797" s="14"/>
      <c r="JP797" s="14"/>
      <c r="JQ797" s="14"/>
      <c r="JR797" s="14"/>
      <c r="JS797" s="14"/>
      <c r="JT797" s="14"/>
      <c r="JU797" s="14"/>
      <c r="JV797" s="14"/>
      <c r="JW797" s="14"/>
      <c r="JX797" s="14"/>
      <c r="JY797" s="14"/>
      <c r="JZ797" s="14"/>
      <c r="KA797" s="14"/>
      <c r="KB797" s="14"/>
      <c r="KC797" s="14"/>
      <c r="KD797" s="14"/>
      <c r="KE797" s="14"/>
      <c r="KF797" s="14"/>
      <c r="KG797" s="14"/>
      <c r="KH797" s="14"/>
      <c r="KI797" s="14"/>
      <c r="KJ797" s="14"/>
      <c r="KK797" s="14"/>
      <c r="KL797" s="14"/>
      <c r="KM797" s="14"/>
      <c r="KN797" s="14"/>
      <c r="KO797" s="14"/>
      <c r="KP797" s="14"/>
      <c r="KQ797" s="14"/>
      <c r="KR797" s="14"/>
      <c r="KS797" s="14"/>
      <c r="KT797" s="14"/>
      <c r="KU797" s="14"/>
      <c r="KV797" s="14"/>
      <c r="KW797" s="14"/>
      <c r="KX797" s="14"/>
      <c r="KY797" s="14"/>
      <c r="KZ797" s="14"/>
      <c r="LA797" s="14"/>
      <c r="LB797" s="14"/>
      <c r="LC797" s="14"/>
      <c r="LD797" s="14"/>
      <c r="LE797" s="14"/>
      <c r="LF797" s="14"/>
      <c r="LG797" s="14"/>
      <c r="LH797" s="14"/>
      <c r="LI797" s="14"/>
      <c r="LJ797" s="14"/>
      <c r="LK797" s="14"/>
      <c r="LL797" s="14"/>
      <c r="LM797" s="14"/>
      <c r="LN797" s="14"/>
      <c r="LO797" s="14"/>
      <c r="LP797" s="14"/>
      <c r="LQ797" s="14"/>
      <c r="LR797" s="14"/>
      <c r="LS797" s="14"/>
      <c r="LT797" s="14"/>
      <c r="LU797" s="14"/>
      <c r="LV797" s="14"/>
      <c r="LW797" s="14"/>
      <c r="LX797" s="14"/>
      <c r="LY797" s="14"/>
      <c r="LZ797" s="14"/>
      <c r="MA797" s="14"/>
      <c r="MB797" s="14"/>
      <c r="MC797" s="14"/>
      <c r="MD797" s="14"/>
      <c r="ME797" s="14"/>
      <c r="MF797" s="14"/>
      <c r="MG797" s="14"/>
      <c r="MH797" s="14"/>
      <c r="MI797" s="14"/>
      <c r="MJ797" s="14"/>
      <c r="MK797" s="14"/>
      <c r="ML797" s="14"/>
      <c r="MM797" s="14"/>
      <c r="MN797" s="14"/>
      <c r="MO797" s="14"/>
      <c r="MP797" s="14"/>
      <c r="MQ797" s="14"/>
      <c r="MR797" s="14"/>
      <c r="MS797" s="14"/>
    </row>
    <row r="798" spans="1:357"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c r="IR798" s="14"/>
      <c r="IS798" s="14"/>
      <c r="IT798" s="14"/>
      <c r="IU798" s="14"/>
      <c r="IV798" s="14"/>
      <c r="IW798" s="14"/>
      <c r="IX798" s="14"/>
      <c r="IY798" s="14"/>
      <c r="IZ798" s="14"/>
      <c r="JA798" s="14"/>
      <c r="JB798" s="14"/>
      <c r="JC798" s="14"/>
      <c r="JD798" s="14"/>
      <c r="JE798" s="14"/>
      <c r="JF798" s="14"/>
      <c r="JG798" s="14"/>
      <c r="JH798" s="14"/>
      <c r="JI798" s="14"/>
      <c r="JJ798" s="14"/>
      <c r="JK798" s="14"/>
      <c r="JL798" s="14"/>
      <c r="JM798" s="14"/>
      <c r="JN798" s="14"/>
      <c r="JO798" s="14"/>
      <c r="JP798" s="14"/>
      <c r="JQ798" s="14"/>
      <c r="JR798" s="14"/>
      <c r="JS798" s="14"/>
      <c r="JT798" s="14"/>
      <c r="JU798" s="14"/>
      <c r="JV798" s="14"/>
      <c r="JW798" s="14"/>
      <c r="JX798" s="14"/>
      <c r="JY798" s="14"/>
      <c r="JZ798" s="14"/>
      <c r="KA798" s="14"/>
      <c r="KB798" s="14"/>
      <c r="KC798" s="14"/>
      <c r="KD798" s="14"/>
      <c r="KE798" s="14"/>
      <c r="KF798" s="14"/>
      <c r="KG798" s="14"/>
      <c r="KH798" s="14"/>
      <c r="KI798" s="14"/>
      <c r="KJ798" s="14"/>
      <c r="KK798" s="14"/>
      <c r="KL798" s="14"/>
      <c r="KM798" s="14"/>
      <c r="KN798" s="14"/>
      <c r="KO798" s="14"/>
      <c r="KP798" s="14"/>
      <c r="KQ798" s="14"/>
      <c r="KR798" s="14"/>
      <c r="KS798" s="14"/>
      <c r="KT798" s="14"/>
      <c r="KU798" s="14"/>
      <c r="KV798" s="14"/>
      <c r="KW798" s="14"/>
      <c r="KX798" s="14"/>
      <c r="KY798" s="14"/>
      <c r="KZ798" s="14"/>
      <c r="LA798" s="14"/>
      <c r="LB798" s="14"/>
      <c r="LC798" s="14"/>
      <c r="LD798" s="14"/>
      <c r="LE798" s="14"/>
      <c r="LF798" s="14"/>
      <c r="LG798" s="14"/>
      <c r="LH798" s="14"/>
      <c r="LI798" s="14"/>
      <c r="LJ798" s="14"/>
      <c r="LK798" s="14"/>
      <c r="LL798" s="14"/>
      <c r="LM798" s="14"/>
      <c r="LN798" s="14"/>
      <c r="LO798" s="14"/>
      <c r="LP798" s="14"/>
      <c r="LQ798" s="14"/>
      <c r="LR798" s="14"/>
      <c r="LS798" s="14"/>
      <c r="LT798" s="14"/>
      <c r="LU798" s="14"/>
      <c r="LV798" s="14"/>
      <c r="LW798" s="14"/>
      <c r="LX798" s="14"/>
      <c r="LY798" s="14"/>
      <c r="LZ798" s="14"/>
      <c r="MA798" s="14"/>
      <c r="MB798" s="14"/>
      <c r="MC798" s="14"/>
      <c r="MD798" s="14"/>
      <c r="ME798" s="14"/>
      <c r="MF798" s="14"/>
      <c r="MG798" s="14"/>
      <c r="MH798" s="14"/>
      <c r="MI798" s="14"/>
      <c r="MJ798" s="14"/>
      <c r="MK798" s="14"/>
      <c r="ML798" s="14"/>
      <c r="MM798" s="14"/>
      <c r="MN798" s="14"/>
      <c r="MO798" s="14"/>
      <c r="MP798" s="14"/>
      <c r="MQ798" s="14"/>
      <c r="MR798" s="14"/>
      <c r="MS798" s="14"/>
    </row>
    <row r="799" spans="1:357"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c r="IR799" s="14"/>
      <c r="IS799" s="14"/>
      <c r="IT799" s="14"/>
      <c r="IU799" s="14"/>
      <c r="IV799" s="14"/>
      <c r="IW799" s="14"/>
      <c r="IX799" s="14"/>
      <c r="IY799" s="14"/>
      <c r="IZ799" s="14"/>
      <c r="JA799" s="14"/>
      <c r="JB799" s="14"/>
      <c r="JC799" s="14"/>
      <c r="JD799" s="14"/>
      <c r="JE799" s="14"/>
      <c r="JF799" s="14"/>
      <c r="JG799" s="14"/>
      <c r="JH799" s="14"/>
      <c r="JI799" s="14"/>
      <c r="JJ799" s="14"/>
      <c r="JK799" s="14"/>
      <c r="JL799" s="14"/>
      <c r="JM799" s="14"/>
      <c r="JN799" s="14"/>
      <c r="JO799" s="14"/>
      <c r="JP799" s="14"/>
      <c r="JQ799" s="14"/>
      <c r="JR799" s="14"/>
      <c r="JS799" s="14"/>
      <c r="JT799" s="14"/>
      <c r="JU799" s="14"/>
      <c r="JV799" s="14"/>
      <c r="JW799" s="14"/>
      <c r="JX799" s="14"/>
      <c r="JY799" s="14"/>
      <c r="JZ799" s="14"/>
      <c r="KA799" s="14"/>
      <c r="KB799" s="14"/>
      <c r="KC799" s="14"/>
      <c r="KD799" s="14"/>
      <c r="KE799" s="14"/>
      <c r="KF799" s="14"/>
      <c r="KG799" s="14"/>
      <c r="KH799" s="14"/>
      <c r="KI799" s="14"/>
      <c r="KJ799" s="14"/>
      <c r="KK799" s="14"/>
      <c r="KL799" s="14"/>
      <c r="KM799" s="14"/>
      <c r="KN799" s="14"/>
      <c r="KO799" s="14"/>
      <c r="KP799" s="14"/>
      <c r="KQ799" s="14"/>
      <c r="KR799" s="14"/>
      <c r="KS799" s="14"/>
      <c r="KT799" s="14"/>
      <c r="KU799" s="14"/>
      <c r="KV799" s="14"/>
      <c r="KW799" s="14"/>
      <c r="KX799" s="14"/>
      <c r="KY799" s="14"/>
      <c r="KZ799" s="14"/>
      <c r="LA799" s="14"/>
      <c r="LB799" s="14"/>
      <c r="LC799" s="14"/>
      <c r="LD799" s="14"/>
      <c r="LE799" s="14"/>
      <c r="LF799" s="14"/>
      <c r="LG799" s="14"/>
      <c r="LH799" s="14"/>
      <c r="LI799" s="14"/>
      <c r="LJ799" s="14"/>
      <c r="LK799" s="14"/>
      <c r="LL799" s="14"/>
      <c r="LM799" s="14"/>
      <c r="LN799" s="14"/>
      <c r="LO799" s="14"/>
      <c r="LP799" s="14"/>
      <c r="LQ799" s="14"/>
      <c r="LR799" s="14"/>
      <c r="LS799" s="14"/>
      <c r="LT799" s="14"/>
      <c r="LU799" s="14"/>
      <c r="LV799" s="14"/>
      <c r="LW799" s="14"/>
      <c r="LX799" s="14"/>
      <c r="LY799" s="14"/>
      <c r="LZ799" s="14"/>
      <c r="MA799" s="14"/>
      <c r="MB799" s="14"/>
      <c r="MC799" s="14"/>
      <c r="MD799" s="14"/>
      <c r="ME799" s="14"/>
      <c r="MF799" s="14"/>
      <c r="MG799" s="14"/>
      <c r="MH799" s="14"/>
      <c r="MI799" s="14"/>
      <c r="MJ799" s="14"/>
      <c r="MK799" s="14"/>
      <c r="ML799" s="14"/>
      <c r="MM799" s="14"/>
      <c r="MN799" s="14"/>
      <c r="MO799" s="14"/>
      <c r="MP799" s="14"/>
      <c r="MQ799" s="14"/>
      <c r="MR799" s="14"/>
      <c r="MS799" s="14"/>
    </row>
    <row r="800" spans="1:357"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c r="IR800" s="14"/>
      <c r="IS800" s="14"/>
      <c r="IT800" s="14"/>
      <c r="IU800" s="14"/>
      <c r="IV800" s="14"/>
      <c r="IW800" s="14"/>
      <c r="IX800" s="14"/>
      <c r="IY800" s="14"/>
      <c r="IZ800" s="14"/>
      <c r="JA800" s="14"/>
      <c r="JB800" s="14"/>
      <c r="JC800" s="14"/>
      <c r="JD800" s="14"/>
      <c r="JE800" s="14"/>
      <c r="JF800" s="14"/>
      <c r="JG800" s="14"/>
      <c r="JH800" s="14"/>
      <c r="JI800" s="14"/>
      <c r="JJ800" s="14"/>
      <c r="JK800" s="14"/>
      <c r="JL800" s="14"/>
      <c r="JM800" s="14"/>
      <c r="JN800" s="14"/>
      <c r="JO800" s="14"/>
      <c r="JP800" s="14"/>
      <c r="JQ800" s="14"/>
      <c r="JR800" s="14"/>
      <c r="JS800" s="14"/>
      <c r="JT800" s="14"/>
      <c r="JU800" s="14"/>
      <c r="JV800" s="14"/>
      <c r="JW800" s="14"/>
      <c r="JX800" s="14"/>
      <c r="JY800" s="14"/>
      <c r="JZ800" s="14"/>
      <c r="KA800" s="14"/>
      <c r="KB800" s="14"/>
      <c r="KC800" s="14"/>
      <c r="KD800" s="14"/>
      <c r="KE800" s="14"/>
      <c r="KF800" s="14"/>
      <c r="KG800" s="14"/>
      <c r="KH800" s="14"/>
      <c r="KI800" s="14"/>
      <c r="KJ800" s="14"/>
      <c r="KK800" s="14"/>
      <c r="KL800" s="14"/>
      <c r="KM800" s="14"/>
      <c r="KN800" s="14"/>
      <c r="KO800" s="14"/>
      <c r="KP800" s="14"/>
      <c r="KQ800" s="14"/>
      <c r="KR800" s="14"/>
      <c r="KS800" s="14"/>
      <c r="KT800" s="14"/>
      <c r="KU800" s="14"/>
      <c r="KV800" s="14"/>
      <c r="KW800" s="14"/>
      <c r="KX800" s="14"/>
      <c r="KY800" s="14"/>
      <c r="KZ800" s="14"/>
      <c r="LA800" s="14"/>
      <c r="LB800" s="14"/>
      <c r="LC800" s="14"/>
      <c r="LD800" s="14"/>
      <c r="LE800" s="14"/>
      <c r="LF800" s="14"/>
      <c r="LG800" s="14"/>
      <c r="LH800" s="14"/>
      <c r="LI800" s="14"/>
      <c r="LJ800" s="14"/>
      <c r="LK800" s="14"/>
      <c r="LL800" s="14"/>
      <c r="LM800" s="14"/>
      <c r="LN800" s="14"/>
      <c r="LO800" s="14"/>
      <c r="LP800" s="14"/>
      <c r="LQ800" s="14"/>
      <c r="LR800" s="14"/>
      <c r="LS800" s="14"/>
      <c r="LT800" s="14"/>
      <c r="LU800" s="14"/>
      <c r="LV800" s="14"/>
      <c r="LW800" s="14"/>
      <c r="LX800" s="14"/>
      <c r="LY800" s="14"/>
      <c r="LZ800" s="14"/>
      <c r="MA800" s="14"/>
      <c r="MB800" s="14"/>
      <c r="MC800" s="14"/>
      <c r="MD800" s="14"/>
      <c r="ME800" s="14"/>
      <c r="MF800" s="14"/>
      <c r="MG800" s="14"/>
      <c r="MH800" s="14"/>
      <c r="MI800" s="14"/>
      <c r="MJ800" s="14"/>
      <c r="MK800" s="14"/>
      <c r="ML800" s="14"/>
      <c r="MM800" s="14"/>
      <c r="MN800" s="14"/>
      <c r="MO800" s="14"/>
      <c r="MP800" s="14"/>
      <c r="MQ800" s="14"/>
      <c r="MR800" s="14"/>
      <c r="MS800" s="14"/>
    </row>
    <row r="801" spans="1:357"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c r="IR801" s="14"/>
      <c r="IS801" s="14"/>
      <c r="IT801" s="14"/>
      <c r="IU801" s="14"/>
      <c r="IV801" s="14"/>
      <c r="IW801" s="14"/>
      <c r="IX801" s="14"/>
      <c r="IY801" s="14"/>
      <c r="IZ801" s="14"/>
      <c r="JA801" s="14"/>
      <c r="JB801" s="14"/>
      <c r="JC801" s="14"/>
      <c r="JD801" s="14"/>
      <c r="JE801" s="14"/>
      <c r="JF801" s="14"/>
      <c r="JG801" s="14"/>
      <c r="JH801" s="14"/>
      <c r="JI801" s="14"/>
      <c r="JJ801" s="14"/>
      <c r="JK801" s="14"/>
      <c r="JL801" s="14"/>
      <c r="JM801" s="14"/>
      <c r="JN801" s="14"/>
      <c r="JO801" s="14"/>
      <c r="JP801" s="14"/>
      <c r="JQ801" s="14"/>
      <c r="JR801" s="14"/>
      <c r="JS801" s="14"/>
      <c r="JT801" s="14"/>
      <c r="JU801" s="14"/>
      <c r="JV801" s="14"/>
      <c r="JW801" s="14"/>
      <c r="JX801" s="14"/>
      <c r="JY801" s="14"/>
      <c r="JZ801" s="14"/>
      <c r="KA801" s="14"/>
      <c r="KB801" s="14"/>
      <c r="KC801" s="14"/>
      <c r="KD801" s="14"/>
      <c r="KE801" s="14"/>
      <c r="KF801" s="14"/>
      <c r="KG801" s="14"/>
      <c r="KH801" s="14"/>
      <c r="KI801" s="14"/>
      <c r="KJ801" s="14"/>
      <c r="KK801" s="14"/>
      <c r="KL801" s="14"/>
      <c r="KM801" s="14"/>
      <c r="KN801" s="14"/>
      <c r="KO801" s="14"/>
      <c r="KP801" s="14"/>
      <c r="KQ801" s="14"/>
      <c r="KR801" s="14"/>
      <c r="KS801" s="14"/>
      <c r="KT801" s="14"/>
      <c r="KU801" s="14"/>
      <c r="KV801" s="14"/>
      <c r="KW801" s="14"/>
      <c r="KX801" s="14"/>
      <c r="KY801" s="14"/>
      <c r="KZ801" s="14"/>
      <c r="LA801" s="14"/>
      <c r="LB801" s="14"/>
      <c r="LC801" s="14"/>
      <c r="LD801" s="14"/>
      <c r="LE801" s="14"/>
      <c r="LF801" s="14"/>
      <c r="LG801" s="14"/>
      <c r="LH801" s="14"/>
      <c r="LI801" s="14"/>
      <c r="LJ801" s="14"/>
      <c r="LK801" s="14"/>
      <c r="LL801" s="14"/>
      <c r="LM801" s="14"/>
      <c r="LN801" s="14"/>
      <c r="LO801" s="14"/>
      <c r="LP801" s="14"/>
      <c r="LQ801" s="14"/>
      <c r="LR801" s="14"/>
      <c r="LS801" s="14"/>
      <c r="LT801" s="14"/>
      <c r="LU801" s="14"/>
      <c r="LV801" s="14"/>
      <c r="LW801" s="14"/>
      <c r="LX801" s="14"/>
      <c r="LY801" s="14"/>
      <c r="LZ801" s="14"/>
      <c r="MA801" s="14"/>
      <c r="MB801" s="14"/>
      <c r="MC801" s="14"/>
      <c r="MD801" s="14"/>
      <c r="ME801" s="14"/>
      <c r="MF801" s="14"/>
      <c r="MG801" s="14"/>
      <c r="MH801" s="14"/>
      <c r="MI801" s="14"/>
      <c r="MJ801" s="14"/>
      <c r="MK801" s="14"/>
      <c r="ML801" s="14"/>
      <c r="MM801" s="14"/>
      <c r="MN801" s="14"/>
      <c r="MO801" s="14"/>
      <c r="MP801" s="14"/>
      <c r="MQ801" s="14"/>
      <c r="MR801" s="14"/>
      <c r="MS801" s="14"/>
    </row>
    <row r="802" spans="1:357"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c r="IR802" s="14"/>
      <c r="IS802" s="14"/>
      <c r="IT802" s="14"/>
      <c r="IU802" s="14"/>
      <c r="IV802" s="14"/>
      <c r="IW802" s="14"/>
      <c r="IX802" s="14"/>
      <c r="IY802" s="14"/>
      <c r="IZ802" s="14"/>
      <c r="JA802" s="14"/>
      <c r="JB802" s="14"/>
      <c r="JC802" s="14"/>
      <c r="JD802" s="14"/>
      <c r="JE802" s="14"/>
      <c r="JF802" s="14"/>
      <c r="JG802" s="14"/>
      <c r="JH802" s="14"/>
      <c r="JI802" s="14"/>
      <c r="JJ802" s="14"/>
      <c r="JK802" s="14"/>
      <c r="JL802" s="14"/>
      <c r="JM802" s="14"/>
      <c r="JN802" s="14"/>
      <c r="JO802" s="14"/>
      <c r="JP802" s="14"/>
      <c r="JQ802" s="14"/>
      <c r="JR802" s="14"/>
      <c r="JS802" s="14"/>
      <c r="JT802" s="14"/>
      <c r="JU802" s="14"/>
      <c r="JV802" s="14"/>
      <c r="JW802" s="14"/>
      <c r="JX802" s="14"/>
      <c r="JY802" s="14"/>
      <c r="JZ802" s="14"/>
      <c r="KA802" s="14"/>
      <c r="KB802" s="14"/>
      <c r="KC802" s="14"/>
      <c r="KD802" s="14"/>
      <c r="KE802" s="14"/>
      <c r="KF802" s="14"/>
      <c r="KG802" s="14"/>
      <c r="KH802" s="14"/>
      <c r="KI802" s="14"/>
      <c r="KJ802" s="14"/>
      <c r="KK802" s="14"/>
      <c r="KL802" s="14"/>
      <c r="KM802" s="14"/>
      <c r="KN802" s="14"/>
      <c r="KO802" s="14"/>
      <c r="KP802" s="14"/>
      <c r="KQ802" s="14"/>
      <c r="KR802" s="14"/>
      <c r="KS802" s="14"/>
      <c r="KT802" s="14"/>
      <c r="KU802" s="14"/>
      <c r="KV802" s="14"/>
      <c r="KW802" s="14"/>
      <c r="KX802" s="14"/>
      <c r="KY802" s="14"/>
      <c r="KZ802" s="14"/>
      <c r="LA802" s="14"/>
      <c r="LB802" s="14"/>
      <c r="LC802" s="14"/>
      <c r="LD802" s="14"/>
      <c r="LE802" s="14"/>
      <c r="LF802" s="14"/>
      <c r="LG802" s="14"/>
      <c r="LH802" s="14"/>
      <c r="LI802" s="14"/>
      <c r="LJ802" s="14"/>
      <c r="LK802" s="14"/>
      <c r="LL802" s="14"/>
      <c r="LM802" s="14"/>
      <c r="LN802" s="14"/>
      <c r="LO802" s="14"/>
      <c r="LP802" s="14"/>
      <c r="LQ802" s="14"/>
      <c r="LR802" s="14"/>
      <c r="LS802" s="14"/>
      <c r="LT802" s="14"/>
      <c r="LU802" s="14"/>
      <c r="LV802" s="14"/>
      <c r="LW802" s="14"/>
      <c r="LX802" s="14"/>
      <c r="LY802" s="14"/>
      <c r="LZ802" s="14"/>
      <c r="MA802" s="14"/>
      <c r="MB802" s="14"/>
      <c r="MC802" s="14"/>
      <c r="MD802" s="14"/>
      <c r="ME802" s="14"/>
      <c r="MF802" s="14"/>
      <c r="MG802" s="14"/>
      <c r="MH802" s="14"/>
      <c r="MI802" s="14"/>
      <c r="MJ802" s="14"/>
      <c r="MK802" s="14"/>
      <c r="ML802" s="14"/>
      <c r="MM802" s="14"/>
      <c r="MN802" s="14"/>
      <c r="MO802" s="14"/>
      <c r="MP802" s="14"/>
      <c r="MQ802" s="14"/>
      <c r="MR802" s="14"/>
      <c r="MS802" s="14"/>
    </row>
    <row r="803" spans="1:357"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c r="IR803" s="14"/>
      <c r="IS803" s="14"/>
      <c r="IT803" s="14"/>
      <c r="IU803" s="14"/>
      <c r="IV803" s="14"/>
      <c r="IW803" s="14"/>
      <c r="IX803" s="14"/>
      <c r="IY803" s="14"/>
      <c r="IZ803" s="14"/>
      <c r="JA803" s="14"/>
      <c r="JB803" s="14"/>
      <c r="JC803" s="14"/>
      <c r="JD803" s="14"/>
      <c r="JE803" s="14"/>
      <c r="JF803" s="14"/>
      <c r="JG803" s="14"/>
      <c r="JH803" s="14"/>
      <c r="JI803" s="14"/>
      <c r="JJ803" s="14"/>
      <c r="JK803" s="14"/>
      <c r="JL803" s="14"/>
      <c r="JM803" s="14"/>
      <c r="JN803" s="14"/>
      <c r="JO803" s="14"/>
      <c r="JP803" s="14"/>
      <c r="JQ803" s="14"/>
      <c r="JR803" s="14"/>
      <c r="JS803" s="14"/>
      <c r="JT803" s="14"/>
      <c r="JU803" s="14"/>
      <c r="JV803" s="14"/>
      <c r="JW803" s="14"/>
      <c r="JX803" s="14"/>
      <c r="JY803" s="14"/>
      <c r="JZ803" s="14"/>
      <c r="KA803" s="14"/>
      <c r="KB803" s="14"/>
      <c r="KC803" s="14"/>
      <c r="KD803" s="14"/>
      <c r="KE803" s="14"/>
      <c r="KF803" s="14"/>
      <c r="KG803" s="14"/>
      <c r="KH803" s="14"/>
      <c r="KI803" s="14"/>
      <c r="KJ803" s="14"/>
      <c r="KK803" s="14"/>
      <c r="KL803" s="14"/>
      <c r="KM803" s="14"/>
      <c r="KN803" s="14"/>
      <c r="KO803" s="14"/>
      <c r="KP803" s="14"/>
      <c r="KQ803" s="14"/>
      <c r="KR803" s="14"/>
      <c r="KS803" s="14"/>
      <c r="KT803" s="14"/>
      <c r="KU803" s="14"/>
      <c r="KV803" s="14"/>
      <c r="KW803" s="14"/>
      <c r="KX803" s="14"/>
      <c r="KY803" s="14"/>
      <c r="KZ803" s="14"/>
      <c r="LA803" s="14"/>
      <c r="LB803" s="14"/>
      <c r="LC803" s="14"/>
      <c r="LD803" s="14"/>
      <c r="LE803" s="14"/>
      <c r="LF803" s="14"/>
      <c r="LG803" s="14"/>
      <c r="LH803" s="14"/>
      <c r="LI803" s="14"/>
      <c r="LJ803" s="14"/>
      <c r="LK803" s="14"/>
      <c r="LL803" s="14"/>
      <c r="LM803" s="14"/>
      <c r="LN803" s="14"/>
      <c r="LO803" s="14"/>
      <c r="LP803" s="14"/>
      <c r="LQ803" s="14"/>
      <c r="LR803" s="14"/>
      <c r="LS803" s="14"/>
      <c r="LT803" s="14"/>
      <c r="LU803" s="14"/>
      <c r="LV803" s="14"/>
      <c r="LW803" s="14"/>
      <c r="LX803" s="14"/>
      <c r="LY803" s="14"/>
      <c r="LZ803" s="14"/>
      <c r="MA803" s="14"/>
      <c r="MB803" s="14"/>
      <c r="MC803" s="14"/>
      <c r="MD803" s="14"/>
      <c r="ME803" s="14"/>
      <c r="MF803" s="14"/>
      <c r="MG803" s="14"/>
      <c r="MH803" s="14"/>
      <c r="MI803" s="14"/>
      <c r="MJ803" s="14"/>
      <c r="MK803" s="14"/>
      <c r="ML803" s="14"/>
      <c r="MM803" s="14"/>
      <c r="MN803" s="14"/>
      <c r="MO803" s="14"/>
      <c r="MP803" s="14"/>
      <c r="MQ803" s="14"/>
      <c r="MR803" s="14"/>
      <c r="MS803" s="14"/>
    </row>
    <row r="804" spans="1:357"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c r="IR804" s="14"/>
      <c r="IS804" s="14"/>
      <c r="IT804" s="14"/>
      <c r="IU804" s="14"/>
      <c r="IV804" s="14"/>
      <c r="IW804" s="14"/>
      <c r="IX804" s="14"/>
      <c r="IY804" s="14"/>
      <c r="IZ804" s="14"/>
      <c r="JA804" s="14"/>
      <c r="JB804" s="14"/>
      <c r="JC804" s="14"/>
      <c r="JD804" s="14"/>
      <c r="JE804" s="14"/>
      <c r="JF804" s="14"/>
      <c r="JG804" s="14"/>
      <c r="JH804" s="14"/>
      <c r="JI804" s="14"/>
      <c r="JJ804" s="14"/>
      <c r="JK804" s="14"/>
      <c r="JL804" s="14"/>
      <c r="JM804" s="14"/>
      <c r="JN804" s="14"/>
      <c r="JO804" s="14"/>
      <c r="JP804" s="14"/>
      <c r="JQ804" s="14"/>
      <c r="JR804" s="14"/>
      <c r="JS804" s="14"/>
      <c r="JT804" s="14"/>
      <c r="JU804" s="14"/>
      <c r="JV804" s="14"/>
      <c r="JW804" s="14"/>
      <c r="JX804" s="14"/>
      <c r="JY804" s="14"/>
      <c r="JZ804" s="14"/>
      <c r="KA804" s="14"/>
      <c r="KB804" s="14"/>
      <c r="KC804" s="14"/>
      <c r="KD804" s="14"/>
      <c r="KE804" s="14"/>
      <c r="KF804" s="14"/>
      <c r="KG804" s="14"/>
      <c r="KH804" s="14"/>
      <c r="KI804" s="14"/>
      <c r="KJ804" s="14"/>
      <c r="KK804" s="14"/>
      <c r="KL804" s="14"/>
      <c r="KM804" s="14"/>
      <c r="KN804" s="14"/>
      <c r="KO804" s="14"/>
      <c r="KP804" s="14"/>
      <c r="KQ804" s="14"/>
      <c r="KR804" s="14"/>
      <c r="KS804" s="14"/>
      <c r="KT804" s="14"/>
      <c r="KU804" s="14"/>
      <c r="KV804" s="14"/>
      <c r="KW804" s="14"/>
      <c r="KX804" s="14"/>
      <c r="KY804" s="14"/>
      <c r="KZ804" s="14"/>
      <c r="LA804" s="14"/>
      <c r="LB804" s="14"/>
      <c r="LC804" s="14"/>
      <c r="LD804" s="14"/>
      <c r="LE804" s="14"/>
      <c r="LF804" s="14"/>
      <c r="LG804" s="14"/>
      <c r="LH804" s="14"/>
      <c r="LI804" s="14"/>
      <c r="LJ804" s="14"/>
      <c r="LK804" s="14"/>
      <c r="LL804" s="14"/>
      <c r="LM804" s="14"/>
      <c r="LN804" s="14"/>
      <c r="LO804" s="14"/>
      <c r="LP804" s="14"/>
      <c r="LQ804" s="14"/>
      <c r="LR804" s="14"/>
      <c r="LS804" s="14"/>
      <c r="LT804" s="14"/>
      <c r="LU804" s="14"/>
      <c r="LV804" s="14"/>
      <c r="LW804" s="14"/>
      <c r="LX804" s="14"/>
      <c r="LY804" s="14"/>
      <c r="LZ804" s="14"/>
      <c r="MA804" s="14"/>
      <c r="MB804" s="14"/>
      <c r="MC804" s="14"/>
      <c r="MD804" s="14"/>
      <c r="ME804" s="14"/>
      <c r="MF804" s="14"/>
      <c r="MG804" s="14"/>
      <c r="MH804" s="14"/>
      <c r="MI804" s="14"/>
      <c r="MJ804" s="14"/>
      <c r="MK804" s="14"/>
      <c r="ML804" s="14"/>
      <c r="MM804" s="14"/>
      <c r="MN804" s="14"/>
      <c r="MO804" s="14"/>
      <c r="MP804" s="14"/>
      <c r="MQ804" s="14"/>
      <c r="MR804" s="14"/>
      <c r="MS804" s="14"/>
    </row>
    <row r="805" spans="1:357"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c r="IR805" s="14"/>
      <c r="IS805" s="14"/>
      <c r="IT805" s="14"/>
      <c r="IU805" s="14"/>
      <c r="IV805" s="14"/>
      <c r="IW805" s="14"/>
      <c r="IX805" s="14"/>
      <c r="IY805" s="14"/>
      <c r="IZ805" s="14"/>
      <c r="JA805" s="14"/>
      <c r="JB805" s="14"/>
      <c r="JC805" s="14"/>
      <c r="JD805" s="14"/>
      <c r="JE805" s="14"/>
      <c r="JF805" s="14"/>
      <c r="JG805" s="14"/>
      <c r="JH805" s="14"/>
      <c r="JI805" s="14"/>
      <c r="JJ805" s="14"/>
      <c r="JK805" s="14"/>
      <c r="JL805" s="14"/>
      <c r="JM805" s="14"/>
      <c r="JN805" s="14"/>
      <c r="JO805" s="14"/>
      <c r="JP805" s="14"/>
      <c r="JQ805" s="14"/>
      <c r="JR805" s="14"/>
      <c r="JS805" s="14"/>
      <c r="JT805" s="14"/>
      <c r="JU805" s="14"/>
      <c r="JV805" s="14"/>
      <c r="JW805" s="14"/>
      <c r="JX805" s="14"/>
      <c r="JY805" s="14"/>
      <c r="JZ805" s="14"/>
      <c r="KA805" s="14"/>
      <c r="KB805" s="14"/>
      <c r="KC805" s="14"/>
      <c r="KD805" s="14"/>
      <c r="KE805" s="14"/>
      <c r="KF805" s="14"/>
      <c r="KG805" s="14"/>
      <c r="KH805" s="14"/>
      <c r="KI805" s="14"/>
      <c r="KJ805" s="14"/>
      <c r="KK805" s="14"/>
      <c r="KL805" s="14"/>
      <c r="KM805" s="14"/>
      <c r="KN805" s="14"/>
      <c r="KO805" s="14"/>
      <c r="KP805" s="14"/>
      <c r="KQ805" s="14"/>
      <c r="KR805" s="14"/>
      <c r="KS805" s="14"/>
      <c r="KT805" s="14"/>
      <c r="KU805" s="14"/>
      <c r="KV805" s="14"/>
      <c r="KW805" s="14"/>
      <c r="KX805" s="14"/>
      <c r="KY805" s="14"/>
      <c r="KZ805" s="14"/>
      <c r="LA805" s="14"/>
      <c r="LB805" s="14"/>
      <c r="LC805" s="14"/>
      <c r="LD805" s="14"/>
      <c r="LE805" s="14"/>
      <c r="LF805" s="14"/>
      <c r="LG805" s="14"/>
      <c r="LH805" s="14"/>
      <c r="LI805" s="14"/>
      <c r="LJ805" s="14"/>
      <c r="LK805" s="14"/>
      <c r="LL805" s="14"/>
      <c r="LM805" s="14"/>
      <c r="LN805" s="14"/>
      <c r="LO805" s="14"/>
      <c r="LP805" s="14"/>
      <c r="LQ805" s="14"/>
      <c r="LR805" s="14"/>
      <c r="LS805" s="14"/>
      <c r="LT805" s="14"/>
      <c r="LU805" s="14"/>
      <c r="LV805" s="14"/>
      <c r="LW805" s="14"/>
      <c r="LX805" s="14"/>
      <c r="LY805" s="14"/>
      <c r="LZ805" s="14"/>
      <c r="MA805" s="14"/>
      <c r="MB805" s="14"/>
      <c r="MC805" s="14"/>
      <c r="MD805" s="14"/>
      <c r="ME805" s="14"/>
      <c r="MF805" s="14"/>
      <c r="MG805" s="14"/>
      <c r="MH805" s="14"/>
      <c r="MI805" s="14"/>
      <c r="MJ805" s="14"/>
      <c r="MK805" s="14"/>
      <c r="ML805" s="14"/>
      <c r="MM805" s="14"/>
      <c r="MN805" s="14"/>
      <c r="MO805" s="14"/>
      <c r="MP805" s="14"/>
      <c r="MQ805" s="14"/>
      <c r="MR805" s="14"/>
      <c r="MS805" s="14"/>
    </row>
    <row r="806" spans="1:357"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c r="IR806" s="14"/>
      <c r="IS806" s="14"/>
      <c r="IT806" s="14"/>
      <c r="IU806" s="14"/>
      <c r="IV806" s="14"/>
      <c r="IW806" s="14"/>
      <c r="IX806" s="14"/>
      <c r="IY806" s="14"/>
      <c r="IZ806" s="14"/>
      <c r="JA806" s="14"/>
      <c r="JB806" s="14"/>
      <c r="JC806" s="14"/>
      <c r="JD806" s="14"/>
      <c r="JE806" s="14"/>
      <c r="JF806" s="14"/>
      <c r="JG806" s="14"/>
      <c r="JH806" s="14"/>
      <c r="JI806" s="14"/>
      <c r="JJ806" s="14"/>
      <c r="JK806" s="14"/>
      <c r="JL806" s="14"/>
      <c r="JM806" s="14"/>
      <c r="JN806" s="14"/>
      <c r="JO806" s="14"/>
      <c r="JP806" s="14"/>
      <c r="JQ806" s="14"/>
      <c r="JR806" s="14"/>
      <c r="JS806" s="14"/>
      <c r="JT806" s="14"/>
      <c r="JU806" s="14"/>
      <c r="JV806" s="14"/>
      <c r="JW806" s="14"/>
      <c r="JX806" s="14"/>
      <c r="JY806" s="14"/>
      <c r="JZ806" s="14"/>
      <c r="KA806" s="14"/>
      <c r="KB806" s="14"/>
      <c r="KC806" s="14"/>
      <c r="KD806" s="14"/>
      <c r="KE806" s="14"/>
      <c r="KF806" s="14"/>
      <c r="KG806" s="14"/>
      <c r="KH806" s="14"/>
      <c r="KI806" s="14"/>
      <c r="KJ806" s="14"/>
      <c r="KK806" s="14"/>
      <c r="KL806" s="14"/>
      <c r="KM806" s="14"/>
      <c r="KN806" s="14"/>
      <c r="KO806" s="14"/>
      <c r="KP806" s="14"/>
      <c r="KQ806" s="14"/>
      <c r="KR806" s="14"/>
      <c r="KS806" s="14"/>
      <c r="KT806" s="14"/>
      <c r="KU806" s="14"/>
      <c r="KV806" s="14"/>
      <c r="KW806" s="14"/>
      <c r="KX806" s="14"/>
      <c r="KY806" s="14"/>
      <c r="KZ806" s="14"/>
      <c r="LA806" s="14"/>
      <c r="LB806" s="14"/>
      <c r="LC806" s="14"/>
      <c r="LD806" s="14"/>
      <c r="LE806" s="14"/>
      <c r="LF806" s="14"/>
      <c r="LG806" s="14"/>
      <c r="LH806" s="14"/>
      <c r="LI806" s="14"/>
      <c r="LJ806" s="14"/>
      <c r="LK806" s="14"/>
      <c r="LL806" s="14"/>
      <c r="LM806" s="14"/>
      <c r="LN806" s="14"/>
      <c r="LO806" s="14"/>
      <c r="LP806" s="14"/>
      <c r="LQ806" s="14"/>
      <c r="LR806" s="14"/>
      <c r="LS806" s="14"/>
      <c r="LT806" s="14"/>
      <c r="LU806" s="14"/>
      <c r="LV806" s="14"/>
      <c r="LW806" s="14"/>
      <c r="LX806" s="14"/>
      <c r="LY806" s="14"/>
      <c r="LZ806" s="14"/>
      <c r="MA806" s="14"/>
      <c r="MB806" s="14"/>
      <c r="MC806" s="14"/>
      <c r="MD806" s="14"/>
      <c r="ME806" s="14"/>
      <c r="MF806" s="14"/>
      <c r="MG806" s="14"/>
      <c r="MH806" s="14"/>
      <c r="MI806" s="14"/>
      <c r="MJ806" s="14"/>
      <c r="MK806" s="14"/>
      <c r="ML806" s="14"/>
      <c r="MM806" s="14"/>
      <c r="MN806" s="14"/>
      <c r="MO806" s="14"/>
      <c r="MP806" s="14"/>
      <c r="MQ806" s="14"/>
      <c r="MR806" s="14"/>
      <c r="MS806" s="14"/>
    </row>
    <row r="807" spans="1:357"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c r="IR807" s="14"/>
      <c r="IS807" s="14"/>
      <c r="IT807" s="14"/>
      <c r="IU807" s="14"/>
      <c r="IV807" s="14"/>
      <c r="IW807" s="14"/>
      <c r="IX807" s="14"/>
      <c r="IY807" s="14"/>
      <c r="IZ807" s="14"/>
      <c r="JA807" s="14"/>
      <c r="JB807" s="14"/>
      <c r="JC807" s="14"/>
      <c r="JD807" s="14"/>
      <c r="JE807" s="14"/>
      <c r="JF807" s="14"/>
      <c r="JG807" s="14"/>
      <c r="JH807" s="14"/>
      <c r="JI807" s="14"/>
      <c r="JJ807" s="14"/>
      <c r="JK807" s="14"/>
      <c r="JL807" s="14"/>
      <c r="JM807" s="14"/>
      <c r="JN807" s="14"/>
      <c r="JO807" s="14"/>
      <c r="JP807" s="14"/>
      <c r="JQ807" s="14"/>
      <c r="JR807" s="14"/>
      <c r="JS807" s="14"/>
      <c r="JT807" s="14"/>
      <c r="JU807" s="14"/>
      <c r="JV807" s="14"/>
      <c r="JW807" s="14"/>
      <c r="JX807" s="14"/>
      <c r="JY807" s="14"/>
      <c r="JZ807" s="14"/>
      <c r="KA807" s="14"/>
      <c r="KB807" s="14"/>
      <c r="KC807" s="14"/>
      <c r="KD807" s="14"/>
      <c r="KE807" s="14"/>
      <c r="KF807" s="14"/>
      <c r="KG807" s="14"/>
      <c r="KH807" s="14"/>
      <c r="KI807" s="14"/>
      <c r="KJ807" s="14"/>
      <c r="KK807" s="14"/>
      <c r="KL807" s="14"/>
      <c r="KM807" s="14"/>
      <c r="KN807" s="14"/>
      <c r="KO807" s="14"/>
      <c r="KP807" s="14"/>
      <c r="KQ807" s="14"/>
      <c r="KR807" s="14"/>
      <c r="KS807" s="14"/>
      <c r="KT807" s="14"/>
      <c r="KU807" s="14"/>
      <c r="KV807" s="14"/>
      <c r="KW807" s="14"/>
      <c r="KX807" s="14"/>
      <c r="KY807" s="14"/>
      <c r="KZ807" s="14"/>
      <c r="LA807" s="14"/>
      <c r="LB807" s="14"/>
      <c r="LC807" s="14"/>
      <c r="LD807" s="14"/>
      <c r="LE807" s="14"/>
      <c r="LF807" s="14"/>
      <c r="LG807" s="14"/>
      <c r="LH807" s="14"/>
      <c r="LI807" s="14"/>
      <c r="LJ807" s="14"/>
      <c r="LK807" s="14"/>
      <c r="LL807" s="14"/>
      <c r="LM807" s="14"/>
      <c r="LN807" s="14"/>
      <c r="LO807" s="14"/>
      <c r="LP807" s="14"/>
      <c r="LQ807" s="14"/>
      <c r="LR807" s="14"/>
      <c r="LS807" s="14"/>
      <c r="LT807" s="14"/>
      <c r="LU807" s="14"/>
      <c r="LV807" s="14"/>
      <c r="LW807" s="14"/>
      <c r="LX807" s="14"/>
      <c r="LY807" s="14"/>
      <c r="LZ807" s="14"/>
      <c r="MA807" s="14"/>
      <c r="MB807" s="14"/>
      <c r="MC807" s="14"/>
      <c r="MD807" s="14"/>
      <c r="ME807" s="14"/>
      <c r="MF807" s="14"/>
      <c r="MG807" s="14"/>
      <c r="MH807" s="14"/>
      <c r="MI807" s="14"/>
      <c r="MJ807" s="14"/>
      <c r="MK807" s="14"/>
      <c r="ML807" s="14"/>
      <c r="MM807" s="14"/>
      <c r="MN807" s="14"/>
      <c r="MO807" s="14"/>
      <c r="MP807" s="14"/>
      <c r="MQ807" s="14"/>
      <c r="MR807" s="14"/>
      <c r="MS807" s="14"/>
    </row>
    <row r="808" spans="1:357"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c r="IR808" s="14"/>
      <c r="IS808" s="14"/>
      <c r="IT808" s="14"/>
      <c r="IU808" s="14"/>
      <c r="IV808" s="14"/>
      <c r="IW808" s="14"/>
      <c r="IX808" s="14"/>
      <c r="IY808" s="14"/>
      <c r="IZ808" s="14"/>
      <c r="JA808" s="14"/>
      <c r="JB808" s="14"/>
      <c r="JC808" s="14"/>
      <c r="JD808" s="14"/>
      <c r="JE808" s="14"/>
      <c r="JF808" s="14"/>
      <c r="JG808" s="14"/>
      <c r="JH808" s="14"/>
      <c r="JI808" s="14"/>
      <c r="JJ808" s="14"/>
      <c r="JK808" s="14"/>
      <c r="JL808" s="14"/>
      <c r="JM808" s="14"/>
      <c r="JN808" s="14"/>
      <c r="JO808" s="14"/>
      <c r="JP808" s="14"/>
      <c r="JQ808" s="14"/>
      <c r="JR808" s="14"/>
      <c r="JS808" s="14"/>
      <c r="JT808" s="14"/>
      <c r="JU808" s="14"/>
      <c r="JV808" s="14"/>
      <c r="JW808" s="14"/>
      <c r="JX808" s="14"/>
      <c r="JY808" s="14"/>
      <c r="JZ808" s="14"/>
      <c r="KA808" s="14"/>
      <c r="KB808" s="14"/>
      <c r="KC808" s="14"/>
      <c r="KD808" s="14"/>
      <c r="KE808" s="14"/>
      <c r="KF808" s="14"/>
      <c r="KG808" s="14"/>
      <c r="KH808" s="14"/>
      <c r="KI808" s="14"/>
      <c r="KJ808" s="14"/>
      <c r="KK808" s="14"/>
      <c r="KL808" s="14"/>
      <c r="KM808" s="14"/>
      <c r="KN808" s="14"/>
      <c r="KO808" s="14"/>
      <c r="KP808" s="14"/>
      <c r="KQ808" s="14"/>
      <c r="KR808" s="14"/>
      <c r="KS808" s="14"/>
      <c r="KT808" s="14"/>
      <c r="KU808" s="14"/>
      <c r="KV808" s="14"/>
      <c r="KW808" s="14"/>
      <c r="KX808" s="14"/>
      <c r="KY808" s="14"/>
      <c r="KZ808" s="14"/>
      <c r="LA808" s="14"/>
      <c r="LB808" s="14"/>
      <c r="LC808" s="14"/>
      <c r="LD808" s="14"/>
      <c r="LE808" s="14"/>
      <c r="LF808" s="14"/>
      <c r="LG808" s="14"/>
      <c r="LH808" s="14"/>
      <c r="LI808" s="14"/>
      <c r="LJ808" s="14"/>
      <c r="LK808" s="14"/>
      <c r="LL808" s="14"/>
      <c r="LM808" s="14"/>
      <c r="LN808" s="14"/>
      <c r="LO808" s="14"/>
      <c r="LP808" s="14"/>
      <c r="LQ808" s="14"/>
      <c r="LR808" s="14"/>
      <c r="LS808" s="14"/>
      <c r="LT808" s="14"/>
      <c r="LU808" s="14"/>
      <c r="LV808" s="14"/>
      <c r="LW808" s="14"/>
      <c r="LX808" s="14"/>
      <c r="LY808" s="14"/>
      <c r="LZ808" s="14"/>
      <c r="MA808" s="14"/>
      <c r="MB808" s="14"/>
      <c r="MC808" s="14"/>
      <c r="MD808" s="14"/>
      <c r="ME808" s="14"/>
      <c r="MF808" s="14"/>
      <c r="MG808" s="14"/>
      <c r="MH808" s="14"/>
      <c r="MI808" s="14"/>
      <c r="MJ808" s="14"/>
      <c r="MK808" s="14"/>
      <c r="ML808" s="14"/>
      <c r="MM808" s="14"/>
      <c r="MN808" s="14"/>
      <c r="MO808" s="14"/>
      <c r="MP808" s="14"/>
      <c r="MQ808" s="14"/>
      <c r="MR808" s="14"/>
      <c r="MS808" s="14"/>
    </row>
    <row r="809" spans="1:357"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c r="IR809" s="14"/>
      <c r="IS809" s="14"/>
      <c r="IT809" s="14"/>
      <c r="IU809" s="14"/>
      <c r="IV809" s="14"/>
      <c r="IW809" s="14"/>
      <c r="IX809" s="14"/>
      <c r="IY809" s="14"/>
      <c r="IZ809" s="14"/>
      <c r="JA809" s="14"/>
      <c r="JB809" s="14"/>
      <c r="JC809" s="14"/>
      <c r="JD809" s="14"/>
      <c r="JE809" s="14"/>
      <c r="JF809" s="14"/>
      <c r="JG809" s="14"/>
      <c r="JH809" s="14"/>
      <c r="JI809" s="14"/>
      <c r="JJ809" s="14"/>
      <c r="JK809" s="14"/>
      <c r="JL809" s="14"/>
      <c r="JM809" s="14"/>
      <c r="JN809" s="14"/>
      <c r="JO809" s="14"/>
      <c r="JP809" s="14"/>
      <c r="JQ809" s="14"/>
      <c r="JR809" s="14"/>
      <c r="JS809" s="14"/>
      <c r="JT809" s="14"/>
      <c r="JU809" s="14"/>
      <c r="JV809" s="14"/>
      <c r="JW809" s="14"/>
      <c r="JX809" s="14"/>
      <c r="JY809" s="14"/>
      <c r="JZ809" s="14"/>
      <c r="KA809" s="14"/>
      <c r="KB809" s="14"/>
      <c r="KC809" s="14"/>
      <c r="KD809" s="14"/>
      <c r="KE809" s="14"/>
      <c r="KF809" s="14"/>
      <c r="KG809" s="14"/>
      <c r="KH809" s="14"/>
      <c r="KI809" s="14"/>
      <c r="KJ809" s="14"/>
      <c r="KK809" s="14"/>
      <c r="KL809" s="14"/>
      <c r="KM809" s="14"/>
      <c r="KN809" s="14"/>
      <c r="KO809" s="14"/>
      <c r="KP809" s="14"/>
      <c r="KQ809" s="14"/>
      <c r="KR809" s="14"/>
      <c r="KS809" s="14"/>
      <c r="KT809" s="14"/>
      <c r="KU809" s="14"/>
      <c r="KV809" s="14"/>
      <c r="KW809" s="14"/>
      <c r="KX809" s="14"/>
      <c r="KY809" s="14"/>
      <c r="KZ809" s="14"/>
      <c r="LA809" s="14"/>
      <c r="LB809" s="14"/>
      <c r="LC809" s="14"/>
      <c r="LD809" s="14"/>
      <c r="LE809" s="14"/>
      <c r="LF809" s="14"/>
      <c r="LG809" s="14"/>
      <c r="LH809" s="14"/>
      <c r="LI809" s="14"/>
      <c r="LJ809" s="14"/>
      <c r="LK809" s="14"/>
      <c r="LL809" s="14"/>
      <c r="LM809" s="14"/>
      <c r="LN809" s="14"/>
      <c r="LO809" s="14"/>
      <c r="LP809" s="14"/>
      <c r="LQ809" s="14"/>
      <c r="LR809" s="14"/>
      <c r="LS809" s="14"/>
      <c r="LT809" s="14"/>
      <c r="LU809" s="14"/>
      <c r="LV809" s="14"/>
      <c r="LW809" s="14"/>
      <c r="LX809" s="14"/>
      <c r="LY809" s="14"/>
      <c r="LZ809" s="14"/>
      <c r="MA809" s="14"/>
      <c r="MB809" s="14"/>
      <c r="MC809" s="14"/>
      <c r="MD809" s="14"/>
      <c r="ME809" s="14"/>
      <c r="MF809" s="14"/>
      <c r="MG809" s="14"/>
      <c r="MH809" s="14"/>
      <c r="MI809" s="14"/>
      <c r="MJ809" s="14"/>
      <c r="MK809" s="14"/>
      <c r="ML809" s="14"/>
      <c r="MM809" s="14"/>
      <c r="MN809" s="14"/>
      <c r="MO809" s="14"/>
      <c r="MP809" s="14"/>
      <c r="MQ809" s="14"/>
      <c r="MR809" s="14"/>
      <c r="MS809" s="14"/>
    </row>
    <row r="810" spans="1:357"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c r="IR810" s="14"/>
      <c r="IS810" s="14"/>
      <c r="IT810" s="14"/>
      <c r="IU810" s="14"/>
      <c r="IV810" s="14"/>
      <c r="IW810" s="14"/>
      <c r="IX810" s="14"/>
      <c r="IY810" s="14"/>
      <c r="IZ810" s="14"/>
      <c r="JA810" s="14"/>
      <c r="JB810" s="14"/>
      <c r="JC810" s="14"/>
      <c r="JD810" s="14"/>
      <c r="JE810" s="14"/>
      <c r="JF810" s="14"/>
      <c r="JG810" s="14"/>
      <c r="JH810" s="14"/>
      <c r="JI810" s="14"/>
      <c r="JJ810" s="14"/>
      <c r="JK810" s="14"/>
      <c r="JL810" s="14"/>
      <c r="JM810" s="14"/>
      <c r="JN810" s="14"/>
      <c r="JO810" s="14"/>
      <c r="JP810" s="14"/>
      <c r="JQ810" s="14"/>
      <c r="JR810" s="14"/>
      <c r="JS810" s="14"/>
      <c r="JT810" s="14"/>
      <c r="JU810" s="14"/>
      <c r="JV810" s="14"/>
      <c r="JW810" s="14"/>
      <c r="JX810" s="14"/>
      <c r="JY810" s="14"/>
      <c r="JZ810" s="14"/>
      <c r="KA810" s="14"/>
      <c r="KB810" s="14"/>
      <c r="KC810" s="14"/>
      <c r="KD810" s="14"/>
      <c r="KE810" s="14"/>
      <c r="KF810" s="14"/>
      <c r="KG810" s="14"/>
      <c r="KH810" s="14"/>
      <c r="KI810" s="14"/>
      <c r="KJ810" s="14"/>
      <c r="KK810" s="14"/>
      <c r="KL810" s="14"/>
      <c r="KM810" s="14"/>
      <c r="KN810" s="14"/>
      <c r="KO810" s="14"/>
      <c r="KP810" s="14"/>
      <c r="KQ810" s="14"/>
      <c r="KR810" s="14"/>
      <c r="KS810" s="14"/>
      <c r="KT810" s="14"/>
      <c r="KU810" s="14"/>
      <c r="KV810" s="14"/>
      <c r="KW810" s="14"/>
      <c r="KX810" s="14"/>
      <c r="KY810" s="14"/>
      <c r="KZ810" s="14"/>
      <c r="LA810" s="14"/>
      <c r="LB810" s="14"/>
      <c r="LC810" s="14"/>
      <c r="LD810" s="14"/>
      <c r="LE810" s="14"/>
      <c r="LF810" s="14"/>
      <c r="LG810" s="14"/>
      <c r="LH810" s="14"/>
      <c r="LI810" s="14"/>
      <c r="LJ810" s="14"/>
      <c r="LK810" s="14"/>
      <c r="LL810" s="14"/>
      <c r="LM810" s="14"/>
      <c r="LN810" s="14"/>
      <c r="LO810" s="14"/>
      <c r="LP810" s="14"/>
      <c r="LQ810" s="14"/>
      <c r="LR810" s="14"/>
      <c r="LS810" s="14"/>
      <c r="LT810" s="14"/>
      <c r="LU810" s="14"/>
      <c r="LV810" s="14"/>
      <c r="LW810" s="14"/>
      <c r="LX810" s="14"/>
      <c r="LY810" s="14"/>
      <c r="LZ810" s="14"/>
      <c r="MA810" s="14"/>
      <c r="MB810" s="14"/>
      <c r="MC810" s="14"/>
      <c r="MD810" s="14"/>
      <c r="ME810" s="14"/>
      <c r="MF810" s="14"/>
      <c r="MG810" s="14"/>
      <c r="MH810" s="14"/>
      <c r="MI810" s="14"/>
      <c r="MJ810" s="14"/>
      <c r="MK810" s="14"/>
      <c r="ML810" s="14"/>
      <c r="MM810" s="14"/>
      <c r="MN810" s="14"/>
      <c r="MO810" s="14"/>
      <c r="MP810" s="14"/>
      <c r="MQ810" s="14"/>
      <c r="MR810" s="14"/>
      <c r="MS810" s="14"/>
    </row>
    <row r="811" spans="1:357"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c r="IR811" s="14"/>
      <c r="IS811" s="14"/>
      <c r="IT811" s="14"/>
      <c r="IU811" s="14"/>
      <c r="IV811" s="14"/>
      <c r="IW811" s="14"/>
      <c r="IX811" s="14"/>
      <c r="IY811" s="14"/>
      <c r="IZ811" s="14"/>
      <c r="JA811" s="14"/>
      <c r="JB811" s="14"/>
      <c r="JC811" s="14"/>
      <c r="JD811" s="14"/>
      <c r="JE811" s="14"/>
      <c r="JF811" s="14"/>
      <c r="JG811" s="14"/>
      <c r="JH811" s="14"/>
      <c r="JI811" s="14"/>
      <c r="JJ811" s="14"/>
      <c r="JK811" s="14"/>
      <c r="JL811" s="14"/>
      <c r="JM811" s="14"/>
      <c r="JN811" s="14"/>
      <c r="JO811" s="14"/>
      <c r="JP811" s="14"/>
      <c r="JQ811" s="14"/>
      <c r="JR811" s="14"/>
      <c r="JS811" s="14"/>
      <c r="JT811" s="14"/>
      <c r="JU811" s="14"/>
      <c r="JV811" s="14"/>
      <c r="JW811" s="14"/>
      <c r="JX811" s="14"/>
      <c r="JY811" s="14"/>
      <c r="JZ811" s="14"/>
      <c r="KA811" s="14"/>
      <c r="KB811" s="14"/>
      <c r="KC811" s="14"/>
      <c r="KD811" s="14"/>
      <c r="KE811" s="14"/>
      <c r="KF811" s="14"/>
      <c r="KG811" s="14"/>
      <c r="KH811" s="14"/>
      <c r="KI811" s="14"/>
      <c r="KJ811" s="14"/>
      <c r="KK811" s="14"/>
      <c r="KL811" s="14"/>
      <c r="KM811" s="14"/>
      <c r="KN811" s="14"/>
      <c r="KO811" s="14"/>
      <c r="KP811" s="14"/>
      <c r="KQ811" s="14"/>
      <c r="KR811" s="14"/>
      <c r="KS811" s="14"/>
      <c r="KT811" s="14"/>
      <c r="KU811" s="14"/>
      <c r="KV811" s="14"/>
      <c r="KW811" s="14"/>
      <c r="KX811" s="14"/>
      <c r="KY811" s="14"/>
      <c r="KZ811" s="14"/>
      <c r="LA811" s="14"/>
      <c r="LB811" s="14"/>
      <c r="LC811" s="14"/>
      <c r="LD811" s="14"/>
      <c r="LE811" s="14"/>
      <c r="LF811" s="14"/>
      <c r="LG811" s="14"/>
      <c r="LH811" s="14"/>
      <c r="LI811" s="14"/>
      <c r="LJ811" s="14"/>
      <c r="LK811" s="14"/>
      <c r="LL811" s="14"/>
      <c r="LM811" s="14"/>
      <c r="LN811" s="14"/>
      <c r="LO811" s="14"/>
      <c r="LP811" s="14"/>
      <c r="LQ811" s="14"/>
      <c r="LR811" s="14"/>
      <c r="LS811" s="14"/>
      <c r="LT811" s="14"/>
      <c r="LU811" s="14"/>
      <c r="LV811" s="14"/>
      <c r="LW811" s="14"/>
      <c r="LX811" s="14"/>
      <c r="LY811" s="14"/>
      <c r="LZ811" s="14"/>
      <c r="MA811" s="14"/>
      <c r="MB811" s="14"/>
      <c r="MC811" s="14"/>
      <c r="MD811" s="14"/>
      <c r="ME811" s="14"/>
      <c r="MF811" s="14"/>
      <c r="MG811" s="14"/>
      <c r="MH811" s="14"/>
      <c r="MI811" s="14"/>
      <c r="MJ811" s="14"/>
      <c r="MK811" s="14"/>
      <c r="ML811" s="14"/>
      <c r="MM811" s="14"/>
      <c r="MN811" s="14"/>
      <c r="MO811" s="14"/>
      <c r="MP811" s="14"/>
      <c r="MQ811" s="14"/>
      <c r="MR811" s="14"/>
      <c r="MS811" s="14"/>
    </row>
    <row r="812" spans="1:357"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c r="IR812" s="14"/>
      <c r="IS812" s="14"/>
      <c r="IT812" s="14"/>
      <c r="IU812" s="14"/>
      <c r="IV812" s="14"/>
      <c r="IW812" s="14"/>
      <c r="IX812" s="14"/>
      <c r="IY812" s="14"/>
      <c r="IZ812" s="14"/>
      <c r="JA812" s="14"/>
      <c r="JB812" s="14"/>
      <c r="JC812" s="14"/>
      <c r="JD812" s="14"/>
      <c r="JE812" s="14"/>
      <c r="JF812" s="14"/>
      <c r="JG812" s="14"/>
      <c r="JH812" s="14"/>
      <c r="JI812" s="14"/>
      <c r="JJ812" s="14"/>
      <c r="JK812" s="14"/>
      <c r="JL812" s="14"/>
      <c r="JM812" s="14"/>
      <c r="JN812" s="14"/>
      <c r="JO812" s="14"/>
      <c r="JP812" s="14"/>
      <c r="JQ812" s="14"/>
      <c r="JR812" s="14"/>
      <c r="JS812" s="14"/>
      <c r="JT812" s="14"/>
      <c r="JU812" s="14"/>
      <c r="JV812" s="14"/>
      <c r="JW812" s="14"/>
      <c r="JX812" s="14"/>
      <c r="JY812" s="14"/>
      <c r="JZ812" s="14"/>
      <c r="KA812" s="14"/>
      <c r="KB812" s="14"/>
      <c r="KC812" s="14"/>
      <c r="KD812" s="14"/>
      <c r="KE812" s="14"/>
      <c r="KF812" s="14"/>
      <c r="KG812" s="14"/>
      <c r="KH812" s="14"/>
      <c r="KI812" s="14"/>
      <c r="KJ812" s="14"/>
      <c r="KK812" s="14"/>
      <c r="KL812" s="14"/>
      <c r="KM812" s="14"/>
      <c r="KN812" s="14"/>
      <c r="KO812" s="14"/>
      <c r="KP812" s="14"/>
      <c r="KQ812" s="14"/>
      <c r="KR812" s="14"/>
      <c r="KS812" s="14"/>
      <c r="KT812" s="14"/>
      <c r="KU812" s="14"/>
      <c r="KV812" s="14"/>
      <c r="KW812" s="14"/>
      <c r="KX812" s="14"/>
      <c r="KY812" s="14"/>
      <c r="KZ812" s="14"/>
      <c r="LA812" s="14"/>
      <c r="LB812" s="14"/>
      <c r="LC812" s="14"/>
      <c r="LD812" s="14"/>
      <c r="LE812" s="14"/>
      <c r="LF812" s="14"/>
      <c r="LG812" s="14"/>
      <c r="LH812" s="14"/>
      <c r="LI812" s="14"/>
      <c r="LJ812" s="14"/>
      <c r="LK812" s="14"/>
      <c r="LL812" s="14"/>
      <c r="LM812" s="14"/>
      <c r="LN812" s="14"/>
      <c r="LO812" s="14"/>
      <c r="LP812" s="14"/>
      <c r="LQ812" s="14"/>
      <c r="LR812" s="14"/>
      <c r="LS812" s="14"/>
      <c r="LT812" s="14"/>
      <c r="LU812" s="14"/>
      <c r="LV812" s="14"/>
      <c r="LW812" s="14"/>
      <c r="LX812" s="14"/>
      <c r="LY812" s="14"/>
      <c r="LZ812" s="14"/>
      <c r="MA812" s="14"/>
      <c r="MB812" s="14"/>
      <c r="MC812" s="14"/>
      <c r="MD812" s="14"/>
      <c r="ME812" s="14"/>
      <c r="MF812" s="14"/>
      <c r="MG812" s="14"/>
      <c r="MH812" s="14"/>
      <c r="MI812" s="14"/>
      <c r="MJ812" s="14"/>
      <c r="MK812" s="14"/>
      <c r="ML812" s="14"/>
      <c r="MM812" s="14"/>
      <c r="MN812" s="14"/>
      <c r="MO812" s="14"/>
      <c r="MP812" s="14"/>
      <c r="MQ812" s="14"/>
      <c r="MR812" s="14"/>
      <c r="MS812" s="14"/>
    </row>
    <row r="813" spans="1:357"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c r="IR813" s="14"/>
      <c r="IS813" s="14"/>
      <c r="IT813" s="14"/>
      <c r="IU813" s="14"/>
      <c r="IV813" s="14"/>
      <c r="IW813" s="14"/>
      <c r="IX813" s="14"/>
      <c r="IY813" s="14"/>
      <c r="IZ813" s="14"/>
      <c r="JA813" s="14"/>
      <c r="JB813" s="14"/>
      <c r="JC813" s="14"/>
      <c r="JD813" s="14"/>
      <c r="JE813" s="14"/>
      <c r="JF813" s="14"/>
      <c r="JG813" s="14"/>
      <c r="JH813" s="14"/>
      <c r="JI813" s="14"/>
      <c r="JJ813" s="14"/>
      <c r="JK813" s="14"/>
      <c r="JL813" s="14"/>
      <c r="JM813" s="14"/>
      <c r="JN813" s="14"/>
      <c r="JO813" s="14"/>
      <c r="JP813" s="14"/>
      <c r="JQ813" s="14"/>
      <c r="JR813" s="14"/>
      <c r="JS813" s="14"/>
      <c r="JT813" s="14"/>
      <c r="JU813" s="14"/>
      <c r="JV813" s="14"/>
      <c r="JW813" s="14"/>
      <c r="JX813" s="14"/>
      <c r="JY813" s="14"/>
      <c r="JZ813" s="14"/>
      <c r="KA813" s="14"/>
      <c r="KB813" s="14"/>
      <c r="KC813" s="14"/>
      <c r="KD813" s="14"/>
      <c r="KE813" s="14"/>
      <c r="KF813" s="14"/>
      <c r="KG813" s="14"/>
      <c r="KH813" s="14"/>
      <c r="KI813" s="14"/>
      <c r="KJ813" s="14"/>
      <c r="KK813" s="14"/>
      <c r="KL813" s="14"/>
      <c r="KM813" s="14"/>
      <c r="KN813" s="14"/>
      <c r="KO813" s="14"/>
      <c r="KP813" s="14"/>
      <c r="KQ813" s="14"/>
      <c r="KR813" s="14"/>
      <c r="KS813" s="14"/>
      <c r="KT813" s="14"/>
      <c r="KU813" s="14"/>
      <c r="KV813" s="14"/>
      <c r="KW813" s="14"/>
      <c r="KX813" s="14"/>
      <c r="KY813" s="14"/>
      <c r="KZ813" s="14"/>
      <c r="LA813" s="14"/>
      <c r="LB813" s="14"/>
      <c r="LC813" s="14"/>
      <c r="LD813" s="14"/>
      <c r="LE813" s="14"/>
      <c r="LF813" s="14"/>
      <c r="LG813" s="14"/>
      <c r="LH813" s="14"/>
      <c r="LI813" s="14"/>
      <c r="LJ813" s="14"/>
      <c r="LK813" s="14"/>
      <c r="LL813" s="14"/>
      <c r="LM813" s="14"/>
      <c r="LN813" s="14"/>
      <c r="LO813" s="14"/>
      <c r="LP813" s="14"/>
      <c r="LQ813" s="14"/>
      <c r="LR813" s="14"/>
      <c r="LS813" s="14"/>
      <c r="LT813" s="14"/>
      <c r="LU813" s="14"/>
      <c r="LV813" s="14"/>
      <c r="LW813" s="14"/>
      <c r="LX813" s="14"/>
      <c r="LY813" s="14"/>
      <c r="LZ813" s="14"/>
      <c r="MA813" s="14"/>
      <c r="MB813" s="14"/>
      <c r="MC813" s="14"/>
      <c r="MD813" s="14"/>
      <c r="ME813" s="14"/>
      <c r="MF813" s="14"/>
      <c r="MG813" s="14"/>
      <c r="MH813" s="14"/>
      <c r="MI813" s="14"/>
      <c r="MJ813" s="14"/>
      <c r="MK813" s="14"/>
      <c r="ML813" s="14"/>
      <c r="MM813" s="14"/>
      <c r="MN813" s="14"/>
      <c r="MO813" s="14"/>
      <c r="MP813" s="14"/>
      <c r="MQ813" s="14"/>
      <c r="MR813" s="14"/>
      <c r="MS813" s="14"/>
    </row>
    <row r="814" spans="1:357"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c r="IR814" s="14"/>
      <c r="IS814" s="14"/>
      <c r="IT814" s="14"/>
      <c r="IU814" s="14"/>
      <c r="IV814" s="14"/>
      <c r="IW814" s="14"/>
      <c r="IX814" s="14"/>
      <c r="IY814" s="14"/>
      <c r="IZ814" s="14"/>
      <c r="JA814" s="14"/>
      <c r="JB814" s="14"/>
      <c r="JC814" s="14"/>
      <c r="JD814" s="14"/>
      <c r="JE814" s="14"/>
      <c r="JF814" s="14"/>
      <c r="JG814" s="14"/>
      <c r="JH814" s="14"/>
      <c r="JI814" s="14"/>
      <c r="JJ814" s="14"/>
      <c r="JK814" s="14"/>
      <c r="JL814" s="14"/>
      <c r="JM814" s="14"/>
      <c r="JN814" s="14"/>
      <c r="JO814" s="14"/>
      <c r="JP814" s="14"/>
      <c r="JQ814" s="14"/>
      <c r="JR814" s="14"/>
      <c r="JS814" s="14"/>
      <c r="JT814" s="14"/>
      <c r="JU814" s="14"/>
      <c r="JV814" s="14"/>
      <c r="JW814" s="14"/>
      <c r="JX814" s="14"/>
      <c r="JY814" s="14"/>
      <c r="JZ814" s="14"/>
      <c r="KA814" s="14"/>
      <c r="KB814" s="14"/>
      <c r="KC814" s="14"/>
      <c r="KD814" s="14"/>
      <c r="KE814" s="14"/>
      <c r="KF814" s="14"/>
      <c r="KG814" s="14"/>
      <c r="KH814" s="14"/>
      <c r="KI814" s="14"/>
      <c r="KJ814" s="14"/>
      <c r="KK814" s="14"/>
      <c r="KL814" s="14"/>
      <c r="KM814" s="14"/>
      <c r="KN814" s="14"/>
      <c r="KO814" s="14"/>
      <c r="KP814" s="14"/>
      <c r="KQ814" s="14"/>
      <c r="KR814" s="14"/>
      <c r="KS814" s="14"/>
      <c r="KT814" s="14"/>
      <c r="KU814" s="14"/>
      <c r="KV814" s="14"/>
      <c r="KW814" s="14"/>
      <c r="KX814" s="14"/>
      <c r="KY814" s="14"/>
      <c r="KZ814" s="14"/>
      <c r="LA814" s="14"/>
      <c r="LB814" s="14"/>
      <c r="LC814" s="14"/>
      <c r="LD814" s="14"/>
      <c r="LE814" s="14"/>
      <c r="LF814" s="14"/>
      <c r="LG814" s="14"/>
      <c r="LH814" s="14"/>
      <c r="LI814" s="14"/>
      <c r="LJ814" s="14"/>
      <c r="LK814" s="14"/>
      <c r="LL814" s="14"/>
      <c r="LM814" s="14"/>
      <c r="LN814" s="14"/>
      <c r="LO814" s="14"/>
      <c r="LP814" s="14"/>
      <c r="LQ814" s="14"/>
      <c r="LR814" s="14"/>
      <c r="LS814" s="14"/>
      <c r="LT814" s="14"/>
      <c r="LU814" s="14"/>
      <c r="LV814" s="14"/>
      <c r="LW814" s="14"/>
      <c r="LX814" s="14"/>
      <c r="LY814" s="14"/>
      <c r="LZ814" s="14"/>
      <c r="MA814" s="14"/>
      <c r="MB814" s="14"/>
      <c r="MC814" s="14"/>
      <c r="MD814" s="14"/>
      <c r="ME814" s="14"/>
      <c r="MF814" s="14"/>
      <c r="MG814" s="14"/>
      <c r="MH814" s="14"/>
      <c r="MI814" s="14"/>
      <c r="MJ814" s="14"/>
      <c r="MK814" s="14"/>
      <c r="ML814" s="14"/>
      <c r="MM814" s="14"/>
      <c r="MN814" s="14"/>
      <c r="MO814" s="14"/>
      <c r="MP814" s="14"/>
      <c r="MQ814" s="14"/>
      <c r="MR814" s="14"/>
      <c r="MS814" s="14"/>
    </row>
    <row r="815" spans="1:357"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c r="IR815" s="14"/>
      <c r="IS815" s="14"/>
      <c r="IT815" s="14"/>
      <c r="IU815" s="14"/>
      <c r="IV815" s="14"/>
      <c r="IW815" s="14"/>
      <c r="IX815" s="14"/>
      <c r="IY815" s="14"/>
      <c r="IZ815" s="14"/>
      <c r="JA815" s="14"/>
      <c r="JB815" s="14"/>
      <c r="JC815" s="14"/>
      <c r="JD815" s="14"/>
      <c r="JE815" s="14"/>
      <c r="JF815" s="14"/>
      <c r="JG815" s="14"/>
      <c r="JH815" s="14"/>
      <c r="JI815" s="14"/>
      <c r="JJ815" s="14"/>
      <c r="JK815" s="14"/>
      <c r="JL815" s="14"/>
      <c r="JM815" s="14"/>
      <c r="JN815" s="14"/>
      <c r="JO815" s="14"/>
      <c r="JP815" s="14"/>
      <c r="JQ815" s="14"/>
      <c r="JR815" s="14"/>
      <c r="JS815" s="14"/>
      <c r="JT815" s="14"/>
      <c r="JU815" s="14"/>
      <c r="JV815" s="14"/>
      <c r="JW815" s="14"/>
      <c r="JX815" s="14"/>
      <c r="JY815" s="14"/>
      <c r="JZ815" s="14"/>
      <c r="KA815" s="14"/>
      <c r="KB815" s="14"/>
      <c r="KC815" s="14"/>
      <c r="KD815" s="14"/>
      <c r="KE815" s="14"/>
      <c r="KF815" s="14"/>
      <c r="KG815" s="14"/>
      <c r="KH815" s="14"/>
      <c r="KI815" s="14"/>
      <c r="KJ815" s="14"/>
      <c r="KK815" s="14"/>
      <c r="KL815" s="14"/>
      <c r="KM815" s="14"/>
      <c r="KN815" s="14"/>
      <c r="KO815" s="14"/>
      <c r="KP815" s="14"/>
      <c r="KQ815" s="14"/>
      <c r="KR815" s="14"/>
      <c r="KS815" s="14"/>
      <c r="KT815" s="14"/>
      <c r="KU815" s="14"/>
      <c r="KV815" s="14"/>
      <c r="KW815" s="14"/>
      <c r="KX815" s="14"/>
      <c r="KY815" s="14"/>
      <c r="KZ815" s="14"/>
      <c r="LA815" s="14"/>
      <c r="LB815" s="14"/>
      <c r="LC815" s="14"/>
      <c r="LD815" s="14"/>
      <c r="LE815" s="14"/>
      <c r="LF815" s="14"/>
      <c r="LG815" s="14"/>
      <c r="LH815" s="14"/>
      <c r="LI815" s="14"/>
      <c r="LJ815" s="14"/>
      <c r="LK815" s="14"/>
      <c r="LL815" s="14"/>
      <c r="LM815" s="14"/>
      <c r="LN815" s="14"/>
      <c r="LO815" s="14"/>
      <c r="LP815" s="14"/>
      <c r="LQ815" s="14"/>
      <c r="LR815" s="14"/>
      <c r="LS815" s="14"/>
      <c r="LT815" s="14"/>
      <c r="LU815" s="14"/>
      <c r="LV815" s="14"/>
      <c r="LW815" s="14"/>
      <c r="LX815" s="14"/>
      <c r="LY815" s="14"/>
      <c r="LZ815" s="14"/>
      <c r="MA815" s="14"/>
      <c r="MB815" s="14"/>
      <c r="MC815" s="14"/>
      <c r="MD815" s="14"/>
      <c r="ME815" s="14"/>
      <c r="MF815" s="14"/>
      <c r="MG815" s="14"/>
      <c r="MH815" s="14"/>
      <c r="MI815" s="14"/>
      <c r="MJ815" s="14"/>
      <c r="MK815" s="14"/>
      <c r="ML815" s="14"/>
      <c r="MM815" s="14"/>
      <c r="MN815" s="14"/>
      <c r="MO815" s="14"/>
      <c r="MP815" s="14"/>
      <c r="MQ815" s="14"/>
      <c r="MR815" s="14"/>
      <c r="MS815" s="14"/>
    </row>
    <row r="816" spans="1:357"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c r="IR816" s="14"/>
      <c r="IS816" s="14"/>
      <c r="IT816" s="14"/>
      <c r="IU816" s="14"/>
      <c r="IV816" s="14"/>
      <c r="IW816" s="14"/>
      <c r="IX816" s="14"/>
      <c r="IY816" s="14"/>
      <c r="IZ816" s="14"/>
      <c r="JA816" s="14"/>
      <c r="JB816" s="14"/>
      <c r="JC816" s="14"/>
      <c r="JD816" s="14"/>
      <c r="JE816" s="14"/>
      <c r="JF816" s="14"/>
      <c r="JG816" s="14"/>
      <c r="JH816" s="14"/>
      <c r="JI816" s="14"/>
      <c r="JJ816" s="14"/>
      <c r="JK816" s="14"/>
      <c r="JL816" s="14"/>
      <c r="JM816" s="14"/>
      <c r="JN816" s="14"/>
      <c r="JO816" s="14"/>
      <c r="JP816" s="14"/>
      <c r="JQ816" s="14"/>
      <c r="JR816" s="14"/>
      <c r="JS816" s="14"/>
      <c r="JT816" s="14"/>
      <c r="JU816" s="14"/>
      <c r="JV816" s="14"/>
      <c r="JW816" s="14"/>
      <c r="JX816" s="14"/>
      <c r="JY816" s="14"/>
      <c r="JZ816" s="14"/>
      <c r="KA816" s="14"/>
      <c r="KB816" s="14"/>
      <c r="KC816" s="14"/>
      <c r="KD816" s="14"/>
      <c r="KE816" s="14"/>
      <c r="KF816" s="14"/>
      <c r="KG816" s="14"/>
      <c r="KH816" s="14"/>
      <c r="KI816" s="14"/>
      <c r="KJ816" s="14"/>
      <c r="KK816" s="14"/>
      <c r="KL816" s="14"/>
      <c r="KM816" s="14"/>
      <c r="KN816" s="14"/>
      <c r="KO816" s="14"/>
      <c r="KP816" s="14"/>
      <c r="KQ816" s="14"/>
      <c r="KR816" s="14"/>
      <c r="KS816" s="14"/>
      <c r="KT816" s="14"/>
      <c r="KU816" s="14"/>
      <c r="KV816" s="14"/>
      <c r="KW816" s="14"/>
      <c r="KX816" s="14"/>
      <c r="KY816" s="14"/>
      <c r="KZ816" s="14"/>
      <c r="LA816" s="14"/>
      <c r="LB816" s="14"/>
      <c r="LC816" s="14"/>
      <c r="LD816" s="14"/>
      <c r="LE816" s="14"/>
      <c r="LF816" s="14"/>
      <c r="LG816" s="14"/>
      <c r="LH816" s="14"/>
      <c r="LI816" s="14"/>
      <c r="LJ816" s="14"/>
      <c r="LK816" s="14"/>
      <c r="LL816" s="14"/>
      <c r="LM816" s="14"/>
      <c r="LN816" s="14"/>
      <c r="LO816" s="14"/>
      <c r="LP816" s="14"/>
      <c r="LQ816" s="14"/>
      <c r="LR816" s="14"/>
      <c r="LS816" s="14"/>
      <c r="LT816" s="14"/>
      <c r="LU816" s="14"/>
      <c r="LV816" s="14"/>
      <c r="LW816" s="14"/>
      <c r="LX816" s="14"/>
      <c r="LY816" s="14"/>
      <c r="LZ816" s="14"/>
      <c r="MA816" s="14"/>
      <c r="MB816" s="14"/>
      <c r="MC816" s="14"/>
      <c r="MD816" s="14"/>
      <c r="ME816" s="14"/>
      <c r="MF816" s="14"/>
      <c r="MG816" s="14"/>
      <c r="MH816" s="14"/>
      <c r="MI816" s="14"/>
      <c r="MJ816" s="14"/>
      <c r="MK816" s="14"/>
      <c r="ML816" s="14"/>
      <c r="MM816" s="14"/>
      <c r="MN816" s="14"/>
      <c r="MO816" s="14"/>
      <c r="MP816" s="14"/>
      <c r="MQ816" s="14"/>
      <c r="MR816" s="14"/>
      <c r="MS816" s="14"/>
    </row>
    <row r="817" spans="1:357"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c r="IR817" s="14"/>
      <c r="IS817" s="14"/>
      <c r="IT817" s="14"/>
      <c r="IU817" s="14"/>
      <c r="IV817" s="14"/>
      <c r="IW817" s="14"/>
      <c r="IX817" s="14"/>
      <c r="IY817" s="14"/>
      <c r="IZ817" s="14"/>
      <c r="JA817" s="14"/>
      <c r="JB817" s="14"/>
      <c r="JC817" s="14"/>
      <c r="JD817" s="14"/>
      <c r="JE817" s="14"/>
      <c r="JF817" s="14"/>
      <c r="JG817" s="14"/>
      <c r="JH817" s="14"/>
      <c r="JI817" s="14"/>
      <c r="JJ817" s="14"/>
      <c r="JK817" s="14"/>
      <c r="JL817" s="14"/>
      <c r="JM817" s="14"/>
      <c r="JN817" s="14"/>
      <c r="JO817" s="14"/>
      <c r="JP817" s="14"/>
      <c r="JQ817" s="14"/>
      <c r="JR817" s="14"/>
      <c r="JS817" s="14"/>
      <c r="JT817" s="14"/>
      <c r="JU817" s="14"/>
      <c r="JV817" s="14"/>
      <c r="JW817" s="14"/>
      <c r="JX817" s="14"/>
      <c r="JY817" s="14"/>
      <c r="JZ817" s="14"/>
      <c r="KA817" s="14"/>
      <c r="KB817" s="14"/>
      <c r="KC817" s="14"/>
      <c r="KD817" s="14"/>
      <c r="KE817" s="14"/>
      <c r="KF817" s="14"/>
      <c r="KG817" s="14"/>
      <c r="KH817" s="14"/>
      <c r="KI817" s="14"/>
      <c r="KJ817" s="14"/>
      <c r="KK817" s="14"/>
      <c r="KL817" s="14"/>
      <c r="KM817" s="14"/>
      <c r="KN817" s="14"/>
      <c r="KO817" s="14"/>
      <c r="KP817" s="14"/>
      <c r="KQ817" s="14"/>
      <c r="KR817" s="14"/>
      <c r="KS817" s="14"/>
      <c r="KT817" s="14"/>
      <c r="KU817" s="14"/>
      <c r="KV817" s="14"/>
      <c r="KW817" s="14"/>
      <c r="KX817" s="14"/>
      <c r="KY817" s="14"/>
      <c r="KZ817" s="14"/>
      <c r="LA817" s="14"/>
      <c r="LB817" s="14"/>
      <c r="LC817" s="14"/>
      <c r="LD817" s="14"/>
      <c r="LE817" s="14"/>
      <c r="LF817" s="14"/>
      <c r="LG817" s="14"/>
      <c r="LH817" s="14"/>
      <c r="LI817" s="14"/>
      <c r="LJ817" s="14"/>
      <c r="LK817" s="14"/>
      <c r="LL817" s="14"/>
      <c r="LM817" s="14"/>
      <c r="LN817" s="14"/>
      <c r="LO817" s="14"/>
      <c r="LP817" s="14"/>
      <c r="LQ817" s="14"/>
      <c r="LR817" s="14"/>
      <c r="LS817" s="14"/>
      <c r="LT817" s="14"/>
      <c r="LU817" s="14"/>
      <c r="LV817" s="14"/>
      <c r="LW817" s="14"/>
      <c r="LX817" s="14"/>
      <c r="LY817" s="14"/>
      <c r="LZ817" s="14"/>
      <c r="MA817" s="14"/>
      <c r="MB817" s="14"/>
      <c r="MC817" s="14"/>
      <c r="MD817" s="14"/>
      <c r="ME817" s="14"/>
      <c r="MF817" s="14"/>
      <c r="MG817" s="14"/>
      <c r="MH817" s="14"/>
      <c r="MI817" s="14"/>
      <c r="MJ817" s="14"/>
      <c r="MK817" s="14"/>
      <c r="ML817" s="14"/>
      <c r="MM817" s="14"/>
      <c r="MN817" s="14"/>
      <c r="MO817" s="14"/>
      <c r="MP817" s="14"/>
      <c r="MQ817" s="14"/>
      <c r="MR817" s="14"/>
      <c r="MS817" s="14"/>
    </row>
    <row r="818" spans="1:357"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c r="IR818" s="14"/>
      <c r="IS818" s="14"/>
      <c r="IT818" s="14"/>
      <c r="IU818" s="14"/>
      <c r="IV818" s="14"/>
      <c r="IW818" s="14"/>
      <c r="IX818" s="14"/>
      <c r="IY818" s="14"/>
      <c r="IZ818" s="14"/>
      <c r="JA818" s="14"/>
      <c r="JB818" s="14"/>
      <c r="JC818" s="14"/>
      <c r="JD818" s="14"/>
      <c r="JE818" s="14"/>
      <c r="JF818" s="14"/>
      <c r="JG818" s="14"/>
      <c r="JH818" s="14"/>
      <c r="JI818" s="14"/>
      <c r="JJ818" s="14"/>
      <c r="JK818" s="14"/>
      <c r="JL818" s="14"/>
      <c r="JM818" s="14"/>
      <c r="JN818" s="14"/>
      <c r="JO818" s="14"/>
      <c r="JP818" s="14"/>
      <c r="JQ818" s="14"/>
      <c r="JR818" s="14"/>
      <c r="JS818" s="14"/>
      <c r="JT818" s="14"/>
      <c r="JU818" s="14"/>
      <c r="JV818" s="14"/>
      <c r="JW818" s="14"/>
      <c r="JX818" s="14"/>
      <c r="JY818" s="14"/>
      <c r="JZ818" s="14"/>
      <c r="KA818" s="14"/>
      <c r="KB818" s="14"/>
      <c r="KC818" s="14"/>
      <c r="KD818" s="14"/>
      <c r="KE818" s="14"/>
      <c r="KF818" s="14"/>
      <c r="KG818" s="14"/>
      <c r="KH818" s="14"/>
      <c r="KI818" s="14"/>
      <c r="KJ818" s="14"/>
      <c r="KK818" s="14"/>
      <c r="KL818" s="14"/>
      <c r="KM818" s="14"/>
      <c r="KN818" s="14"/>
      <c r="KO818" s="14"/>
      <c r="KP818" s="14"/>
      <c r="KQ818" s="14"/>
      <c r="KR818" s="14"/>
      <c r="KS818" s="14"/>
      <c r="KT818" s="14"/>
      <c r="KU818" s="14"/>
      <c r="KV818" s="14"/>
      <c r="KW818" s="14"/>
      <c r="KX818" s="14"/>
      <c r="KY818" s="14"/>
      <c r="KZ818" s="14"/>
      <c r="LA818" s="14"/>
      <c r="LB818" s="14"/>
      <c r="LC818" s="14"/>
      <c r="LD818" s="14"/>
      <c r="LE818" s="14"/>
      <c r="LF818" s="14"/>
      <c r="LG818" s="14"/>
      <c r="LH818" s="14"/>
      <c r="LI818" s="14"/>
      <c r="LJ818" s="14"/>
      <c r="LK818" s="14"/>
      <c r="LL818" s="14"/>
      <c r="LM818" s="14"/>
      <c r="LN818" s="14"/>
      <c r="LO818" s="14"/>
      <c r="LP818" s="14"/>
      <c r="LQ818" s="14"/>
      <c r="LR818" s="14"/>
      <c r="LS818" s="14"/>
      <c r="LT818" s="14"/>
      <c r="LU818" s="14"/>
      <c r="LV818" s="14"/>
      <c r="LW818" s="14"/>
      <c r="LX818" s="14"/>
      <c r="LY818" s="14"/>
      <c r="LZ818" s="14"/>
      <c r="MA818" s="14"/>
      <c r="MB818" s="14"/>
      <c r="MC818" s="14"/>
      <c r="MD818" s="14"/>
      <c r="ME818" s="14"/>
      <c r="MF818" s="14"/>
      <c r="MG818" s="14"/>
      <c r="MH818" s="14"/>
      <c r="MI818" s="14"/>
      <c r="MJ818" s="14"/>
      <c r="MK818" s="14"/>
      <c r="ML818" s="14"/>
      <c r="MM818" s="14"/>
      <c r="MN818" s="14"/>
      <c r="MO818" s="14"/>
      <c r="MP818" s="14"/>
      <c r="MQ818" s="14"/>
      <c r="MR818" s="14"/>
      <c r="MS818" s="14"/>
    </row>
    <row r="819" spans="1:357"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c r="IR819" s="14"/>
      <c r="IS819" s="14"/>
      <c r="IT819" s="14"/>
      <c r="IU819" s="14"/>
      <c r="IV819" s="14"/>
      <c r="IW819" s="14"/>
      <c r="IX819" s="14"/>
      <c r="IY819" s="14"/>
      <c r="IZ819" s="14"/>
      <c r="JA819" s="14"/>
      <c r="JB819" s="14"/>
      <c r="JC819" s="14"/>
      <c r="JD819" s="14"/>
      <c r="JE819" s="14"/>
      <c r="JF819" s="14"/>
      <c r="JG819" s="14"/>
      <c r="JH819" s="14"/>
      <c r="JI819" s="14"/>
      <c r="JJ819" s="14"/>
      <c r="JK819" s="14"/>
      <c r="JL819" s="14"/>
      <c r="JM819" s="14"/>
      <c r="JN819" s="14"/>
      <c r="JO819" s="14"/>
      <c r="JP819" s="14"/>
      <c r="JQ819" s="14"/>
      <c r="JR819" s="14"/>
      <c r="JS819" s="14"/>
      <c r="JT819" s="14"/>
      <c r="JU819" s="14"/>
      <c r="JV819" s="14"/>
      <c r="JW819" s="14"/>
      <c r="JX819" s="14"/>
      <c r="JY819" s="14"/>
      <c r="JZ819" s="14"/>
      <c r="KA819" s="14"/>
      <c r="KB819" s="14"/>
      <c r="KC819" s="14"/>
      <c r="KD819" s="14"/>
      <c r="KE819" s="14"/>
      <c r="KF819" s="14"/>
      <c r="KG819" s="14"/>
      <c r="KH819" s="14"/>
      <c r="KI819" s="14"/>
      <c r="KJ819" s="14"/>
      <c r="KK819" s="14"/>
      <c r="KL819" s="14"/>
      <c r="KM819" s="14"/>
      <c r="KN819" s="14"/>
      <c r="KO819" s="14"/>
      <c r="KP819" s="14"/>
      <c r="KQ819" s="14"/>
      <c r="KR819" s="14"/>
      <c r="KS819" s="14"/>
      <c r="KT819" s="14"/>
      <c r="KU819" s="14"/>
      <c r="KV819" s="14"/>
      <c r="KW819" s="14"/>
      <c r="KX819" s="14"/>
      <c r="KY819" s="14"/>
      <c r="KZ819" s="14"/>
      <c r="LA819" s="14"/>
      <c r="LB819" s="14"/>
      <c r="LC819" s="14"/>
      <c r="LD819" s="14"/>
      <c r="LE819" s="14"/>
      <c r="LF819" s="14"/>
      <c r="LG819" s="14"/>
      <c r="LH819" s="14"/>
      <c r="LI819" s="14"/>
      <c r="LJ819" s="14"/>
      <c r="LK819" s="14"/>
      <c r="LL819" s="14"/>
      <c r="LM819" s="14"/>
      <c r="LN819" s="14"/>
      <c r="LO819" s="14"/>
      <c r="LP819" s="14"/>
      <c r="LQ819" s="14"/>
      <c r="LR819" s="14"/>
      <c r="LS819" s="14"/>
      <c r="LT819" s="14"/>
      <c r="LU819" s="14"/>
      <c r="LV819" s="14"/>
      <c r="LW819" s="14"/>
      <c r="LX819" s="14"/>
      <c r="LY819" s="14"/>
      <c r="LZ819" s="14"/>
      <c r="MA819" s="14"/>
      <c r="MB819" s="14"/>
      <c r="MC819" s="14"/>
      <c r="MD819" s="14"/>
      <c r="ME819" s="14"/>
      <c r="MF819" s="14"/>
      <c r="MG819" s="14"/>
      <c r="MH819" s="14"/>
      <c r="MI819" s="14"/>
      <c r="MJ819" s="14"/>
      <c r="MK819" s="14"/>
      <c r="ML819" s="14"/>
      <c r="MM819" s="14"/>
      <c r="MN819" s="14"/>
      <c r="MO819" s="14"/>
      <c r="MP819" s="14"/>
      <c r="MQ819" s="14"/>
      <c r="MR819" s="14"/>
      <c r="MS819" s="14"/>
    </row>
    <row r="820" spans="1:357"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c r="IR820" s="14"/>
      <c r="IS820" s="14"/>
      <c r="IT820" s="14"/>
      <c r="IU820" s="14"/>
      <c r="IV820" s="14"/>
      <c r="IW820" s="14"/>
      <c r="IX820" s="14"/>
      <c r="IY820" s="14"/>
      <c r="IZ820" s="14"/>
      <c r="JA820" s="14"/>
      <c r="JB820" s="14"/>
      <c r="JC820" s="14"/>
      <c r="JD820" s="14"/>
      <c r="JE820" s="14"/>
      <c r="JF820" s="14"/>
      <c r="JG820" s="14"/>
      <c r="JH820" s="14"/>
      <c r="JI820" s="14"/>
      <c r="JJ820" s="14"/>
      <c r="JK820" s="14"/>
      <c r="JL820" s="14"/>
      <c r="JM820" s="14"/>
      <c r="JN820" s="14"/>
      <c r="JO820" s="14"/>
      <c r="JP820" s="14"/>
      <c r="JQ820" s="14"/>
      <c r="JR820" s="14"/>
      <c r="JS820" s="14"/>
      <c r="JT820" s="14"/>
      <c r="JU820" s="14"/>
      <c r="JV820" s="14"/>
      <c r="JW820" s="14"/>
      <c r="JX820" s="14"/>
      <c r="JY820" s="14"/>
      <c r="JZ820" s="14"/>
      <c r="KA820" s="14"/>
      <c r="KB820" s="14"/>
      <c r="KC820" s="14"/>
      <c r="KD820" s="14"/>
      <c r="KE820" s="14"/>
      <c r="KF820" s="14"/>
      <c r="KG820" s="14"/>
      <c r="KH820" s="14"/>
      <c r="KI820" s="14"/>
      <c r="KJ820" s="14"/>
      <c r="KK820" s="14"/>
      <c r="KL820" s="14"/>
      <c r="KM820" s="14"/>
      <c r="KN820" s="14"/>
      <c r="KO820" s="14"/>
      <c r="KP820" s="14"/>
      <c r="KQ820" s="14"/>
      <c r="KR820" s="14"/>
      <c r="KS820" s="14"/>
      <c r="KT820" s="14"/>
      <c r="KU820" s="14"/>
      <c r="KV820" s="14"/>
      <c r="KW820" s="14"/>
      <c r="KX820" s="14"/>
      <c r="KY820" s="14"/>
      <c r="KZ820" s="14"/>
      <c r="LA820" s="14"/>
      <c r="LB820" s="14"/>
      <c r="LC820" s="14"/>
      <c r="LD820" s="14"/>
      <c r="LE820" s="14"/>
      <c r="LF820" s="14"/>
      <c r="LG820" s="14"/>
      <c r="LH820" s="14"/>
      <c r="LI820" s="14"/>
      <c r="LJ820" s="14"/>
      <c r="LK820" s="14"/>
      <c r="LL820" s="14"/>
      <c r="LM820" s="14"/>
      <c r="LN820" s="14"/>
      <c r="LO820" s="14"/>
      <c r="LP820" s="14"/>
      <c r="LQ820" s="14"/>
      <c r="LR820" s="14"/>
      <c r="LS820" s="14"/>
      <c r="LT820" s="14"/>
      <c r="LU820" s="14"/>
      <c r="LV820" s="14"/>
      <c r="LW820" s="14"/>
      <c r="LX820" s="14"/>
      <c r="LY820" s="14"/>
      <c r="LZ820" s="14"/>
      <c r="MA820" s="14"/>
      <c r="MB820" s="14"/>
      <c r="MC820" s="14"/>
      <c r="MD820" s="14"/>
      <c r="ME820" s="14"/>
      <c r="MF820" s="14"/>
      <c r="MG820" s="14"/>
      <c r="MH820" s="14"/>
      <c r="MI820" s="14"/>
      <c r="MJ820" s="14"/>
      <c r="MK820" s="14"/>
      <c r="ML820" s="14"/>
      <c r="MM820" s="14"/>
      <c r="MN820" s="14"/>
      <c r="MO820" s="14"/>
      <c r="MP820" s="14"/>
      <c r="MQ820" s="14"/>
      <c r="MR820" s="14"/>
      <c r="MS820" s="14"/>
    </row>
    <row r="821" spans="1:357"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c r="IR821" s="14"/>
      <c r="IS821" s="14"/>
      <c r="IT821" s="14"/>
      <c r="IU821" s="14"/>
      <c r="IV821" s="14"/>
      <c r="IW821" s="14"/>
      <c r="IX821" s="14"/>
      <c r="IY821" s="14"/>
      <c r="IZ821" s="14"/>
      <c r="JA821" s="14"/>
      <c r="JB821" s="14"/>
      <c r="JC821" s="14"/>
      <c r="JD821" s="14"/>
      <c r="JE821" s="14"/>
      <c r="JF821" s="14"/>
      <c r="JG821" s="14"/>
      <c r="JH821" s="14"/>
      <c r="JI821" s="14"/>
      <c r="JJ821" s="14"/>
      <c r="JK821" s="14"/>
      <c r="JL821" s="14"/>
      <c r="JM821" s="14"/>
      <c r="JN821" s="14"/>
      <c r="JO821" s="14"/>
      <c r="JP821" s="14"/>
      <c r="JQ821" s="14"/>
      <c r="JR821" s="14"/>
      <c r="JS821" s="14"/>
      <c r="JT821" s="14"/>
      <c r="JU821" s="14"/>
      <c r="JV821" s="14"/>
      <c r="JW821" s="14"/>
      <c r="JX821" s="14"/>
      <c r="JY821" s="14"/>
      <c r="JZ821" s="14"/>
      <c r="KA821" s="14"/>
      <c r="KB821" s="14"/>
      <c r="KC821" s="14"/>
      <c r="KD821" s="14"/>
      <c r="KE821" s="14"/>
      <c r="KF821" s="14"/>
      <c r="KG821" s="14"/>
      <c r="KH821" s="14"/>
      <c r="KI821" s="14"/>
      <c r="KJ821" s="14"/>
      <c r="KK821" s="14"/>
      <c r="KL821" s="14"/>
      <c r="KM821" s="14"/>
      <c r="KN821" s="14"/>
      <c r="KO821" s="14"/>
      <c r="KP821" s="14"/>
      <c r="KQ821" s="14"/>
      <c r="KR821" s="14"/>
      <c r="KS821" s="14"/>
      <c r="KT821" s="14"/>
      <c r="KU821" s="14"/>
      <c r="KV821" s="14"/>
      <c r="KW821" s="14"/>
      <c r="KX821" s="14"/>
      <c r="KY821" s="14"/>
      <c r="KZ821" s="14"/>
      <c r="LA821" s="14"/>
      <c r="LB821" s="14"/>
      <c r="LC821" s="14"/>
      <c r="LD821" s="14"/>
      <c r="LE821" s="14"/>
      <c r="LF821" s="14"/>
      <c r="LG821" s="14"/>
      <c r="LH821" s="14"/>
      <c r="LI821" s="14"/>
      <c r="LJ821" s="14"/>
      <c r="LK821" s="14"/>
      <c r="LL821" s="14"/>
      <c r="LM821" s="14"/>
      <c r="LN821" s="14"/>
      <c r="LO821" s="14"/>
      <c r="LP821" s="14"/>
      <c r="LQ821" s="14"/>
      <c r="LR821" s="14"/>
      <c r="LS821" s="14"/>
      <c r="LT821" s="14"/>
      <c r="LU821" s="14"/>
      <c r="LV821" s="14"/>
      <c r="LW821" s="14"/>
      <c r="LX821" s="14"/>
      <c r="LY821" s="14"/>
      <c r="LZ821" s="14"/>
      <c r="MA821" s="14"/>
      <c r="MB821" s="14"/>
      <c r="MC821" s="14"/>
      <c r="MD821" s="14"/>
      <c r="ME821" s="14"/>
      <c r="MF821" s="14"/>
      <c r="MG821" s="14"/>
      <c r="MH821" s="14"/>
      <c r="MI821" s="14"/>
      <c r="MJ821" s="14"/>
      <c r="MK821" s="14"/>
      <c r="ML821" s="14"/>
      <c r="MM821" s="14"/>
      <c r="MN821" s="14"/>
      <c r="MO821" s="14"/>
      <c r="MP821" s="14"/>
      <c r="MQ821" s="14"/>
      <c r="MR821" s="14"/>
      <c r="MS821" s="14"/>
    </row>
    <row r="822" spans="1:357"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c r="IR822" s="14"/>
      <c r="IS822" s="14"/>
      <c r="IT822" s="14"/>
      <c r="IU822" s="14"/>
      <c r="IV822" s="14"/>
      <c r="IW822" s="14"/>
      <c r="IX822" s="14"/>
      <c r="IY822" s="14"/>
      <c r="IZ822" s="14"/>
      <c r="JA822" s="14"/>
      <c r="JB822" s="14"/>
      <c r="JC822" s="14"/>
      <c r="JD822" s="14"/>
      <c r="JE822" s="14"/>
      <c r="JF822" s="14"/>
      <c r="JG822" s="14"/>
      <c r="JH822" s="14"/>
      <c r="JI822" s="14"/>
      <c r="JJ822" s="14"/>
      <c r="JK822" s="14"/>
      <c r="JL822" s="14"/>
      <c r="JM822" s="14"/>
      <c r="JN822" s="14"/>
      <c r="JO822" s="14"/>
      <c r="JP822" s="14"/>
      <c r="JQ822" s="14"/>
      <c r="JR822" s="14"/>
      <c r="JS822" s="14"/>
      <c r="JT822" s="14"/>
      <c r="JU822" s="14"/>
      <c r="JV822" s="14"/>
      <c r="JW822" s="14"/>
      <c r="JX822" s="14"/>
      <c r="JY822" s="14"/>
      <c r="JZ822" s="14"/>
      <c r="KA822" s="14"/>
      <c r="KB822" s="14"/>
      <c r="KC822" s="14"/>
      <c r="KD822" s="14"/>
      <c r="KE822" s="14"/>
      <c r="KF822" s="14"/>
      <c r="KG822" s="14"/>
      <c r="KH822" s="14"/>
      <c r="KI822" s="14"/>
      <c r="KJ822" s="14"/>
      <c r="KK822" s="14"/>
      <c r="KL822" s="14"/>
      <c r="KM822" s="14"/>
      <c r="KN822" s="14"/>
      <c r="KO822" s="14"/>
      <c r="KP822" s="14"/>
      <c r="KQ822" s="14"/>
      <c r="KR822" s="14"/>
      <c r="KS822" s="14"/>
      <c r="KT822" s="14"/>
      <c r="KU822" s="14"/>
      <c r="KV822" s="14"/>
      <c r="KW822" s="14"/>
      <c r="KX822" s="14"/>
      <c r="KY822" s="14"/>
      <c r="KZ822" s="14"/>
      <c r="LA822" s="14"/>
      <c r="LB822" s="14"/>
      <c r="LC822" s="14"/>
      <c r="LD822" s="14"/>
      <c r="LE822" s="14"/>
      <c r="LF822" s="14"/>
      <c r="LG822" s="14"/>
      <c r="LH822" s="14"/>
      <c r="LI822" s="14"/>
      <c r="LJ822" s="14"/>
      <c r="LK822" s="14"/>
      <c r="LL822" s="14"/>
      <c r="LM822" s="14"/>
      <c r="LN822" s="14"/>
      <c r="LO822" s="14"/>
      <c r="LP822" s="14"/>
      <c r="LQ822" s="14"/>
      <c r="LR822" s="14"/>
      <c r="LS822" s="14"/>
      <c r="LT822" s="14"/>
      <c r="LU822" s="14"/>
      <c r="LV822" s="14"/>
      <c r="LW822" s="14"/>
      <c r="LX822" s="14"/>
      <c r="LY822" s="14"/>
      <c r="LZ822" s="14"/>
      <c r="MA822" s="14"/>
      <c r="MB822" s="14"/>
      <c r="MC822" s="14"/>
      <c r="MD822" s="14"/>
      <c r="ME822" s="14"/>
      <c r="MF822" s="14"/>
      <c r="MG822" s="14"/>
      <c r="MH822" s="14"/>
      <c r="MI822" s="14"/>
      <c r="MJ822" s="14"/>
      <c r="MK822" s="14"/>
      <c r="ML822" s="14"/>
      <c r="MM822" s="14"/>
      <c r="MN822" s="14"/>
      <c r="MO822" s="14"/>
      <c r="MP822" s="14"/>
      <c r="MQ822" s="14"/>
      <c r="MR822" s="14"/>
      <c r="MS822" s="14"/>
    </row>
    <row r="823" spans="1:357"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c r="IR823" s="14"/>
      <c r="IS823" s="14"/>
      <c r="IT823" s="14"/>
      <c r="IU823" s="14"/>
      <c r="IV823" s="14"/>
      <c r="IW823" s="14"/>
      <c r="IX823" s="14"/>
      <c r="IY823" s="14"/>
      <c r="IZ823" s="14"/>
      <c r="JA823" s="14"/>
      <c r="JB823" s="14"/>
      <c r="JC823" s="14"/>
      <c r="JD823" s="14"/>
      <c r="JE823" s="14"/>
      <c r="JF823" s="14"/>
      <c r="JG823" s="14"/>
      <c r="JH823" s="14"/>
      <c r="JI823" s="14"/>
      <c r="JJ823" s="14"/>
      <c r="JK823" s="14"/>
      <c r="JL823" s="14"/>
      <c r="JM823" s="14"/>
      <c r="JN823" s="14"/>
      <c r="JO823" s="14"/>
      <c r="JP823" s="14"/>
      <c r="JQ823" s="14"/>
      <c r="JR823" s="14"/>
      <c r="JS823" s="14"/>
      <c r="JT823" s="14"/>
      <c r="JU823" s="14"/>
      <c r="JV823" s="14"/>
      <c r="JW823" s="14"/>
      <c r="JX823" s="14"/>
      <c r="JY823" s="14"/>
      <c r="JZ823" s="14"/>
      <c r="KA823" s="14"/>
      <c r="KB823" s="14"/>
      <c r="KC823" s="14"/>
      <c r="KD823" s="14"/>
      <c r="KE823" s="14"/>
      <c r="KF823" s="14"/>
      <c r="KG823" s="14"/>
      <c r="KH823" s="14"/>
      <c r="KI823" s="14"/>
      <c r="KJ823" s="14"/>
      <c r="KK823" s="14"/>
      <c r="KL823" s="14"/>
      <c r="KM823" s="14"/>
      <c r="KN823" s="14"/>
      <c r="KO823" s="14"/>
      <c r="KP823" s="14"/>
      <c r="KQ823" s="14"/>
      <c r="KR823" s="14"/>
      <c r="KS823" s="14"/>
      <c r="KT823" s="14"/>
      <c r="KU823" s="14"/>
      <c r="KV823" s="14"/>
      <c r="KW823" s="14"/>
      <c r="KX823" s="14"/>
      <c r="KY823" s="14"/>
      <c r="KZ823" s="14"/>
      <c r="LA823" s="14"/>
      <c r="LB823" s="14"/>
      <c r="LC823" s="14"/>
      <c r="LD823" s="14"/>
      <c r="LE823" s="14"/>
      <c r="LF823" s="14"/>
      <c r="LG823" s="14"/>
      <c r="LH823" s="14"/>
      <c r="LI823" s="14"/>
      <c r="LJ823" s="14"/>
      <c r="LK823" s="14"/>
      <c r="LL823" s="14"/>
      <c r="LM823" s="14"/>
      <c r="LN823" s="14"/>
      <c r="LO823" s="14"/>
      <c r="LP823" s="14"/>
      <c r="LQ823" s="14"/>
      <c r="LR823" s="14"/>
      <c r="LS823" s="14"/>
      <c r="LT823" s="14"/>
      <c r="LU823" s="14"/>
      <c r="LV823" s="14"/>
      <c r="LW823" s="14"/>
      <c r="LX823" s="14"/>
      <c r="LY823" s="14"/>
      <c r="LZ823" s="14"/>
      <c r="MA823" s="14"/>
      <c r="MB823" s="14"/>
      <c r="MC823" s="14"/>
      <c r="MD823" s="14"/>
      <c r="ME823" s="14"/>
      <c r="MF823" s="14"/>
      <c r="MG823" s="14"/>
      <c r="MH823" s="14"/>
      <c r="MI823" s="14"/>
      <c r="MJ823" s="14"/>
      <c r="MK823" s="14"/>
      <c r="ML823" s="14"/>
      <c r="MM823" s="14"/>
      <c r="MN823" s="14"/>
      <c r="MO823" s="14"/>
      <c r="MP823" s="14"/>
      <c r="MQ823" s="14"/>
      <c r="MR823" s="14"/>
      <c r="MS823" s="14"/>
    </row>
    <row r="824" spans="1:357"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c r="IR824" s="14"/>
      <c r="IS824" s="14"/>
      <c r="IT824" s="14"/>
      <c r="IU824" s="14"/>
      <c r="IV824" s="14"/>
      <c r="IW824" s="14"/>
      <c r="IX824" s="14"/>
      <c r="IY824" s="14"/>
      <c r="IZ824" s="14"/>
      <c r="JA824" s="14"/>
      <c r="JB824" s="14"/>
      <c r="JC824" s="14"/>
      <c r="JD824" s="14"/>
      <c r="JE824" s="14"/>
      <c r="JF824" s="14"/>
      <c r="JG824" s="14"/>
      <c r="JH824" s="14"/>
      <c r="JI824" s="14"/>
      <c r="JJ824" s="14"/>
      <c r="JK824" s="14"/>
      <c r="JL824" s="14"/>
      <c r="JM824" s="14"/>
      <c r="JN824" s="14"/>
      <c r="JO824" s="14"/>
      <c r="JP824" s="14"/>
      <c r="JQ824" s="14"/>
      <c r="JR824" s="14"/>
      <c r="JS824" s="14"/>
      <c r="JT824" s="14"/>
      <c r="JU824" s="14"/>
      <c r="JV824" s="14"/>
      <c r="JW824" s="14"/>
      <c r="JX824" s="14"/>
      <c r="JY824" s="14"/>
      <c r="JZ824" s="14"/>
      <c r="KA824" s="14"/>
      <c r="KB824" s="14"/>
      <c r="KC824" s="14"/>
      <c r="KD824" s="14"/>
      <c r="KE824" s="14"/>
      <c r="KF824" s="14"/>
      <c r="KG824" s="14"/>
      <c r="KH824" s="14"/>
      <c r="KI824" s="14"/>
      <c r="KJ824" s="14"/>
      <c r="KK824" s="14"/>
      <c r="KL824" s="14"/>
      <c r="KM824" s="14"/>
      <c r="KN824" s="14"/>
      <c r="KO824" s="14"/>
      <c r="KP824" s="14"/>
      <c r="KQ824" s="14"/>
      <c r="KR824" s="14"/>
      <c r="KS824" s="14"/>
      <c r="KT824" s="14"/>
      <c r="KU824" s="14"/>
      <c r="KV824" s="14"/>
      <c r="KW824" s="14"/>
      <c r="KX824" s="14"/>
      <c r="KY824" s="14"/>
      <c r="KZ824" s="14"/>
      <c r="LA824" s="14"/>
      <c r="LB824" s="14"/>
      <c r="LC824" s="14"/>
      <c r="LD824" s="14"/>
      <c r="LE824" s="14"/>
      <c r="LF824" s="14"/>
      <c r="LG824" s="14"/>
      <c r="LH824" s="14"/>
      <c r="LI824" s="14"/>
      <c r="LJ824" s="14"/>
      <c r="LK824" s="14"/>
      <c r="LL824" s="14"/>
      <c r="LM824" s="14"/>
      <c r="LN824" s="14"/>
      <c r="LO824" s="14"/>
      <c r="LP824" s="14"/>
      <c r="LQ824" s="14"/>
      <c r="LR824" s="14"/>
      <c r="LS824" s="14"/>
      <c r="LT824" s="14"/>
      <c r="LU824" s="14"/>
      <c r="LV824" s="14"/>
      <c r="LW824" s="14"/>
      <c r="LX824" s="14"/>
      <c r="LY824" s="14"/>
      <c r="LZ824" s="14"/>
      <c r="MA824" s="14"/>
      <c r="MB824" s="14"/>
      <c r="MC824" s="14"/>
      <c r="MD824" s="14"/>
      <c r="ME824" s="14"/>
      <c r="MF824" s="14"/>
      <c r="MG824" s="14"/>
      <c r="MH824" s="14"/>
      <c r="MI824" s="14"/>
      <c r="MJ824" s="14"/>
      <c r="MK824" s="14"/>
      <c r="ML824" s="14"/>
      <c r="MM824" s="14"/>
      <c r="MN824" s="14"/>
      <c r="MO824" s="14"/>
      <c r="MP824" s="14"/>
      <c r="MQ824" s="14"/>
      <c r="MR824" s="14"/>
      <c r="MS824" s="14"/>
    </row>
    <row r="825" spans="1:357"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c r="IR825" s="14"/>
      <c r="IS825" s="14"/>
      <c r="IT825" s="14"/>
      <c r="IU825" s="14"/>
      <c r="IV825" s="14"/>
      <c r="IW825" s="14"/>
      <c r="IX825" s="14"/>
      <c r="IY825" s="14"/>
      <c r="IZ825" s="14"/>
      <c r="JA825" s="14"/>
      <c r="JB825" s="14"/>
      <c r="JC825" s="14"/>
      <c r="JD825" s="14"/>
      <c r="JE825" s="14"/>
      <c r="JF825" s="14"/>
      <c r="JG825" s="14"/>
      <c r="JH825" s="14"/>
      <c r="JI825" s="14"/>
      <c r="JJ825" s="14"/>
      <c r="JK825" s="14"/>
      <c r="JL825" s="14"/>
      <c r="JM825" s="14"/>
      <c r="JN825" s="14"/>
      <c r="JO825" s="14"/>
      <c r="JP825" s="14"/>
      <c r="JQ825" s="14"/>
      <c r="JR825" s="14"/>
      <c r="JS825" s="14"/>
      <c r="JT825" s="14"/>
      <c r="JU825" s="14"/>
      <c r="JV825" s="14"/>
      <c r="JW825" s="14"/>
      <c r="JX825" s="14"/>
      <c r="JY825" s="14"/>
      <c r="JZ825" s="14"/>
      <c r="KA825" s="14"/>
      <c r="KB825" s="14"/>
      <c r="KC825" s="14"/>
      <c r="KD825" s="14"/>
      <c r="KE825" s="14"/>
      <c r="KF825" s="14"/>
      <c r="KG825" s="14"/>
      <c r="KH825" s="14"/>
      <c r="KI825" s="14"/>
      <c r="KJ825" s="14"/>
      <c r="KK825" s="14"/>
      <c r="KL825" s="14"/>
      <c r="KM825" s="14"/>
      <c r="KN825" s="14"/>
      <c r="KO825" s="14"/>
      <c r="KP825" s="14"/>
      <c r="KQ825" s="14"/>
      <c r="KR825" s="14"/>
      <c r="KS825" s="14"/>
      <c r="KT825" s="14"/>
      <c r="KU825" s="14"/>
      <c r="KV825" s="14"/>
      <c r="KW825" s="14"/>
      <c r="KX825" s="14"/>
      <c r="KY825" s="14"/>
      <c r="KZ825" s="14"/>
      <c r="LA825" s="14"/>
      <c r="LB825" s="14"/>
      <c r="LC825" s="14"/>
      <c r="LD825" s="14"/>
      <c r="LE825" s="14"/>
      <c r="LF825" s="14"/>
      <c r="LG825" s="14"/>
      <c r="LH825" s="14"/>
      <c r="LI825" s="14"/>
      <c r="LJ825" s="14"/>
      <c r="LK825" s="14"/>
      <c r="LL825" s="14"/>
      <c r="LM825" s="14"/>
      <c r="LN825" s="14"/>
      <c r="LO825" s="14"/>
      <c r="LP825" s="14"/>
      <c r="LQ825" s="14"/>
      <c r="LR825" s="14"/>
      <c r="LS825" s="14"/>
      <c r="LT825" s="14"/>
      <c r="LU825" s="14"/>
      <c r="LV825" s="14"/>
      <c r="LW825" s="14"/>
      <c r="LX825" s="14"/>
      <c r="LY825" s="14"/>
      <c r="LZ825" s="14"/>
      <c r="MA825" s="14"/>
      <c r="MB825" s="14"/>
      <c r="MC825" s="14"/>
      <c r="MD825" s="14"/>
      <c r="ME825" s="14"/>
      <c r="MF825" s="14"/>
      <c r="MG825" s="14"/>
      <c r="MH825" s="14"/>
      <c r="MI825" s="14"/>
      <c r="MJ825" s="14"/>
      <c r="MK825" s="14"/>
      <c r="ML825" s="14"/>
      <c r="MM825" s="14"/>
      <c r="MN825" s="14"/>
      <c r="MO825" s="14"/>
      <c r="MP825" s="14"/>
      <c r="MQ825" s="14"/>
      <c r="MR825" s="14"/>
      <c r="MS825" s="14"/>
    </row>
    <row r="826" spans="1:357"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c r="IR826" s="14"/>
      <c r="IS826" s="14"/>
      <c r="IT826" s="14"/>
      <c r="IU826" s="14"/>
      <c r="IV826" s="14"/>
      <c r="IW826" s="14"/>
      <c r="IX826" s="14"/>
      <c r="IY826" s="14"/>
      <c r="IZ826" s="14"/>
      <c r="JA826" s="14"/>
      <c r="JB826" s="14"/>
      <c r="JC826" s="14"/>
      <c r="JD826" s="14"/>
      <c r="JE826" s="14"/>
      <c r="JF826" s="14"/>
      <c r="JG826" s="14"/>
      <c r="JH826" s="14"/>
      <c r="JI826" s="14"/>
      <c r="JJ826" s="14"/>
      <c r="JK826" s="14"/>
      <c r="JL826" s="14"/>
      <c r="JM826" s="14"/>
      <c r="JN826" s="14"/>
      <c r="JO826" s="14"/>
      <c r="JP826" s="14"/>
      <c r="JQ826" s="14"/>
      <c r="JR826" s="14"/>
      <c r="JS826" s="14"/>
      <c r="JT826" s="14"/>
      <c r="JU826" s="14"/>
      <c r="JV826" s="14"/>
      <c r="JW826" s="14"/>
      <c r="JX826" s="14"/>
      <c r="JY826" s="14"/>
      <c r="JZ826" s="14"/>
      <c r="KA826" s="14"/>
      <c r="KB826" s="14"/>
      <c r="KC826" s="14"/>
      <c r="KD826" s="14"/>
      <c r="KE826" s="14"/>
      <c r="KF826" s="14"/>
      <c r="KG826" s="14"/>
      <c r="KH826" s="14"/>
      <c r="KI826" s="14"/>
      <c r="KJ826" s="14"/>
      <c r="KK826" s="14"/>
      <c r="KL826" s="14"/>
      <c r="KM826" s="14"/>
      <c r="KN826" s="14"/>
      <c r="KO826" s="14"/>
      <c r="KP826" s="14"/>
      <c r="KQ826" s="14"/>
      <c r="KR826" s="14"/>
      <c r="KS826" s="14"/>
      <c r="KT826" s="14"/>
      <c r="KU826" s="14"/>
      <c r="KV826" s="14"/>
      <c r="KW826" s="14"/>
      <c r="KX826" s="14"/>
      <c r="KY826" s="14"/>
      <c r="KZ826" s="14"/>
      <c r="LA826" s="14"/>
      <c r="LB826" s="14"/>
      <c r="LC826" s="14"/>
      <c r="LD826" s="14"/>
      <c r="LE826" s="14"/>
      <c r="LF826" s="14"/>
      <c r="LG826" s="14"/>
      <c r="LH826" s="14"/>
      <c r="LI826" s="14"/>
      <c r="LJ826" s="14"/>
      <c r="LK826" s="14"/>
      <c r="LL826" s="14"/>
      <c r="LM826" s="14"/>
      <c r="LN826" s="14"/>
      <c r="LO826" s="14"/>
      <c r="LP826" s="14"/>
      <c r="LQ826" s="14"/>
      <c r="LR826" s="14"/>
      <c r="LS826" s="14"/>
      <c r="LT826" s="14"/>
      <c r="LU826" s="14"/>
      <c r="LV826" s="14"/>
      <c r="LW826" s="14"/>
      <c r="LX826" s="14"/>
      <c r="LY826" s="14"/>
      <c r="LZ826" s="14"/>
      <c r="MA826" s="14"/>
      <c r="MB826" s="14"/>
      <c r="MC826" s="14"/>
      <c r="MD826" s="14"/>
      <c r="ME826" s="14"/>
      <c r="MF826" s="14"/>
      <c r="MG826" s="14"/>
      <c r="MH826" s="14"/>
      <c r="MI826" s="14"/>
      <c r="MJ826" s="14"/>
      <c r="MK826" s="14"/>
      <c r="ML826" s="14"/>
      <c r="MM826" s="14"/>
      <c r="MN826" s="14"/>
      <c r="MO826" s="14"/>
      <c r="MP826" s="14"/>
      <c r="MQ826" s="14"/>
      <c r="MR826" s="14"/>
      <c r="MS826" s="14"/>
    </row>
    <row r="827" spans="1:357"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c r="IR827" s="14"/>
      <c r="IS827" s="14"/>
      <c r="IT827" s="14"/>
      <c r="IU827" s="14"/>
      <c r="IV827" s="14"/>
      <c r="IW827" s="14"/>
      <c r="IX827" s="14"/>
      <c r="IY827" s="14"/>
      <c r="IZ827" s="14"/>
      <c r="JA827" s="14"/>
      <c r="JB827" s="14"/>
      <c r="JC827" s="14"/>
      <c r="JD827" s="14"/>
      <c r="JE827" s="14"/>
      <c r="JF827" s="14"/>
      <c r="JG827" s="14"/>
      <c r="JH827" s="14"/>
      <c r="JI827" s="14"/>
      <c r="JJ827" s="14"/>
      <c r="JK827" s="14"/>
      <c r="JL827" s="14"/>
      <c r="JM827" s="14"/>
      <c r="JN827" s="14"/>
      <c r="JO827" s="14"/>
      <c r="JP827" s="14"/>
      <c r="JQ827" s="14"/>
      <c r="JR827" s="14"/>
      <c r="JS827" s="14"/>
      <c r="JT827" s="14"/>
      <c r="JU827" s="14"/>
      <c r="JV827" s="14"/>
      <c r="JW827" s="14"/>
      <c r="JX827" s="14"/>
      <c r="JY827" s="14"/>
      <c r="JZ827" s="14"/>
      <c r="KA827" s="14"/>
      <c r="KB827" s="14"/>
      <c r="KC827" s="14"/>
      <c r="KD827" s="14"/>
      <c r="KE827" s="14"/>
      <c r="KF827" s="14"/>
      <c r="KG827" s="14"/>
      <c r="KH827" s="14"/>
      <c r="KI827" s="14"/>
      <c r="KJ827" s="14"/>
      <c r="KK827" s="14"/>
      <c r="KL827" s="14"/>
      <c r="KM827" s="14"/>
      <c r="KN827" s="14"/>
      <c r="KO827" s="14"/>
      <c r="KP827" s="14"/>
      <c r="KQ827" s="14"/>
      <c r="KR827" s="14"/>
      <c r="KS827" s="14"/>
      <c r="KT827" s="14"/>
      <c r="KU827" s="14"/>
      <c r="KV827" s="14"/>
      <c r="KW827" s="14"/>
      <c r="KX827" s="14"/>
      <c r="KY827" s="14"/>
      <c r="KZ827" s="14"/>
      <c r="LA827" s="14"/>
      <c r="LB827" s="14"/>
      <c r="LC827" s="14"/>
      <c r="LD827" s="14"/>
      <c r="LE827" s="14"/>
      <c r="LF827" s="14"/>
      <c r="LG827" s="14"/>
      <c r="LH827" s="14"/>
      <c r="LI827" s="14"/>
      <c r="LJ827" s="14"/>
      <c r="LK827" s="14"/>
      <c r="LL827" s="14"/>
      <c r="LM827" s="14"/>
      <c r="LN827" s="14"/>
      <c r="LO827" s="14"/>
      <c r="LP827" s="14"/>
      <c r="LQ827" s="14"/>
      <c r="LR827" s="14"/>
      <c r="LS827" s="14"/>
      <c r="LT827" s="14"/>
      <c r="LU827" s="14"/>
      <c r="LV827" s="14"/>
      <c r="LW827" s="14"/>
      <c r="LX827" s="14"/>
      <c r="LY827" s="14"/>
      <c r="LZ827" s="14"/>
      <c r="MA827" s="14"/>
      <c r="MB827" s="14"/>
      <c r="MC827" s="14"/>
      <c r="MD827" s="14"/>
      <c r="ME827" s="14"/>
      <c r="MF827" s="14"/>
      <c r="MG827" s="14"/>
      <c r="MH827" s="14"/>
      <c r="MI827" s="14"/>
      <c r="MJ827" s="14"/>
      <c r="MK827" s="14"/>
      <c r="ML827" s="14"/>
      <c r="MM827" s="14"/>
      <c r="MN827" s="14"/>
      <c r="MO827" s="14"/>
      <c r="MP827" s="14"/>
      <c r="MQ827" s="14"/>
      <c r="MR827" s="14"/>
      <c r="MS827" s="14"/>
    </row>
    <row r="828" spans="1:357"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c r="IR828" s="14"/>
      <c r="IS828" s="14"/>
      <c r="IT828" s="14"/>
      <c r="IU828" s="14"/>
      <c r="IV828" s="14"/>
      <c r="IW828" s="14"/>
      <c r="IX828" s="14"/>
      <c r="IY828" s="14"/>
      <c r="IZ828" s="14"/>
      <c r="JA828" s="14"/>
      <c r="JB828" s="14"/>
      <c r="JC828" s="14"/>
      <c r="JD828" s="14"/>
      <c r="JE828" s="14"/>
      <c r="JF828" s="14"/>
      <c r="JG828" s="14"/>
      <c r="JH828" s="14"/>
      <c r="JI828" s="14"/>
      <c r="JJ828" s="14"/>
      <c r="JK828" s="14"/>
      <c r="JL828" s="14"/>
      <c r="JM828" s="14"/>
      <c r="JN828" s="14"/>
      <c r="JO828" s="14"/>
      <c r="JP828" s="14"/>
      <c r="JQ828" s="14"/>
      <c r="JR828" s="14"/>
      <c r="JS828" s="14"/>
      <c r="JT828" s="14"/>
      <c r="JU828" s="14"/>
      <c r="JV828" s="14"/>
      <c r="JW828" s="14"/>
      <c r="JX828" s="14"/>
      <c r="JY828" s="14"/>
      <c r="JZ828" s="14"/>
      <c r="KA828" s="14"/>
      <c r="KB828" s="14"/>
      <c r="KC828" s="14"/>
      <c r="KD828" s="14"/>
      <c r="KE828" s="14"/>
      <c r="KF828" s="14"/>
      <c r="KG828" s="14"/>
      <c r="KH828" s="14"/>
      <c r="KI828" s="14"/>
      <c r="KJ828" s="14"/>
      <c r="KK828" s="14"/>
      <c r="KL828" s="14"/>
      <c r="KM828" s="14"/>
      <c r="KN828" s="14"/>
      <c r="KO828" s="14"/>
      <c r="KP828" s="14"/>
      <c r="KQ828" s="14"/>
      <c r="KR828" s="14"/>
      <c r="KS828" s="14"/>
      <c r="KT828" s="14"/>
      <c r="KU828" s="14"/>
      <c r="KV828" s="14"/>
      <c r="KW828" s="14"/>
      <c r="KX828" s="14"/>
      <c r="KY828" s="14"/>
      <c r="KZ828" s="14"/>
      <c r="LA828" s="14"/>
      <c r="LB828" s="14"/>
      <c r="LC828" s="14"/>
      <c r="LD828" s="14"/>
      <c r="LE828" s="14"/>
      <c r="LF828" s="14"/>
      <c r="LG828" s="14"/>
      <c r="LH828" s="14"/>
      <c r="LI828" s="14"/>
      <c r="LJ828" s="14"/>
      <c r="LK828" s="14"/>
      <c r="LL828" s="14"/>
      <c r="LM828" s="14"/>
      <c r="LN828" s="14"/>
      <c r="LO828" s="14"/>
      <c r="LP828" s="14"/>
      <c r="LQ828" s="14"/>
      <c r="LR828" s="14"/>
      <c r="LS828" s="14"/>
      <c r="LT828" s="14"/>
      <c r="LU828" s="14"/>
      <c r="LV828" s="14"/>
      <c r="LW828" s="14"/>
      <c r="LX828" s="14"/>
      <c r="LY828" s="14"/>
      <c r="LZ828" s="14"/>
      <c r="MA828" s="14"/>
      <c r="MB828" s="14"/>
      <c r="MC828" s="14"/>
      <c r="MD828" s="14"/>
      <c r="ME828" s="14"/>
      <c r="MF828" s="14"/>
      <c r="MG828" s="14"/>
      <c r="MH828" s="14"/>
      <c r="MI828" s="14"/>
      <c r="MJ828" s="14"/>
      <c r="MK828" s="14"/>
      <c r="ML828" s="14"/>
      <c r="MM828" s="14"/>
      <c r="MN828" s="14"/>
      <c r="MO828" s="14"/>
      <c r="MP828" s="14"/>
      <c r="MQ828" s="14"/>
      <c r="MR828" s="14"/>
      <c r="MS828" s="14"/>
    </row>
    <row r="829" spans="1:357"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c r="IR829" s="14"/>
      <c r="IS829" s="14"/>
      <c r="IT829" s="14"/>
      <c r="IU829" s="14"/>
      <c r="IV829" s="14"/>
      <c r="IW829" s="14"/>
      <c r="IX829" s="14"/>
      <c r="IY829" s="14"/>
      <c r="IZ829" s="14"/>
      <c r="JA829" s="14"/>
      <c r="JB829" s="14"/>
      <c r="JC829" s="14"/>
      <c r="JD829" s="14"/>
      <c r="JE829" s="14"/>
      <c r="JF829" s="14"/>
      <c r="JG829" s="14"/>
      <c r="JH829" s="14"/>
      <c r="JI829" s="14"/>
      <c r="JJ829" s="14"/>
      <c r="JK829" s="14"/>
      <c r="JL829" s="14"/>
      <c r="JM829" s="14"/>
      <c r="JN829" s="14"/>
      <c r="JO829" s="14"/>
      <c r="JP829" s="14"/>
      <c r="JQ829" s="14"/>
      <c r="JR829" s="14"/>
      <c r="JS829" s="14"/>
      <c r="JT829" s="14"/>
      <c r="JU829" s="14"/>
      <c r="JV829" s="14"/>
      <c r="JW829" s="14"/>
      <c r="JX829" s="14"/>
      <c r="JY829" s="14"/>
      <c r="JZ829" s="14"/>
      <c r="KA829" s="14"/>
      <c r="KB829" s="14"/>
      <c r="KC829" s="14"/>
      <c r="KD829" s="14"/>
      <c r="KE829" s="14"/>
      <c r="KF829" s="14"/>
      <c r="KG829" s="14"/>
      <c r="KH829" s="14"/>
      <c r="KI829" s="14"/>
      <c r="KJ829" s="14"/>
      <c r="KK829" s="14"/>
      <c r="KL829" s="14"/>
      <c r="KM829" s="14"/>
      <c r="KN829" s="14"/>
      <c r="KO829" s="14"/>
      <c r="KP829" s="14"/>
      <c r="KQ829" s="14"/>
      <c r="KR829" s="14"/>
      <c r="KS829" s="14"/>
      <c r="KT829" s="14"/>
      <c r="KU829" s="14"/>
      <c r="KV829" s="14"/>
      <c r="KW829" s="14"/>
      <c r="KX829" s="14"/>
      <c r="KY829" s="14"/>
      <c r="KZ829" s="14"/>
      <c r="LA829" s="14"/>
      <c r="LB829" s="14"/>
      <c r="LC829" s="14"/>
      <c r="LD829" s="14"/>
      <c r="LE829" s="14"/>
      <c r="LF829" s="14"/>
      <c r="LG829" s="14"/>
      <c r="LH829" s="14"/>
      <c r="LI829" s="14"/>
      <c r="LJ829" s="14"/>
      <c r="LK829" s="14"/>
      <c r="LL829" s="14"/>
      <c r="LM829" s="14"/>
      <c r="LN829" s="14"/>
      <c r="LO829" s="14"/>
      <c r="LP829" s="14"/>
      <c r="LQ829" s="14"/>
      <c r="LR829" s="14"/>
      <c r="LS829" s="14"/>
      <c r="LT829" s="14"/>
      <c r="LU829" s="14"/>
      <c r="LV829" s="14"/>
      <c r="LW829" s="14"/>
      <c r="LX829" s="14"/>
      <c r="LY829" s="14"/>
      <c r="LZ829" s="14"/>
      <c r="MA829" s="14"/>
      <c r="MB829" s="14"/>
      <c r="MC829" s="14"/>
      <c r="MD829" s="14"/>
      <c r="ME829" s="14"/>
      <c r="MF829" s="14"/>
      <c r="MG829" s="14"/>
      <c r="MH829" s="14"/>
      <c r="MI829" s="14"/>
      <c r="MJ829" s="14"/>
      <c r="MK829" s="14"/>
      <c r="ML829" s="14"/>
      <c r="MM829" s="14"/>
      <c r="MN829" s="14"/>
      <c r="MO829" s="14"/>
      <c r="MP829" s="14"/>
      <c r="MQ829" s="14"/>
      <c r="MR829" s="14"/>
      <c r="MS829" s="14"/>
    </row>
    <row r="830" spans="1:357"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c r="IR830" s="14"/>
      <c r="IS830" s="14"/>
      <c r="IT830" s="14"/>
      <c r="IU830" s="14"/>
      <c r="IV830" s="14"/>
      <c r="IW830" s="14"/>
      <c r="IX830" s="14"/>
      <c r="IY830" s="14"/>
      <c r="IZ830" s="14"/>
      <c r="JA830" s="14"/>
      <c r="JB830" s="14"/>
      <c r="JC830" s="14"/>
      <c r="JD830" s="14"/>
      <c r="JE830" s="14"/>
      <c r="JF830" s="14"/>
      <c r="JG830" s="14"/>
      <c r="JH830" s="14"/>
      <c r="JI830" s="14"/>
      <c r="JJ830" s="14"/>
      <c r="JK830" s="14"/>
      <c r="JL830" s="14"/>
      <c r="JM830" s="14"/>
      <c r="JN830" s="14"/>
      <c r="JO830" s="14"/>
      <c r="JP830" s="14"/>
      <c r="JQ830" s="14"/>
      <c r="JR830" s="14"/>
      <c r="JS830" s="14"/>
      <c r="JT830" s="14"/>
      <c r="JU830" s="14"/>
      <c r="JV830" s="14"/>
      <c r="JW830" s="14"/>
      <c r="JX830" s="14"/>
      <c r="JY830" s="14"/>
      <c r="JZ830" s="14"/>
      <c r="KA830" s="14"/>
      <c r="KB830" s="14"/>
      <c r="KC830" s="14"/>
      <c r="KD830" s="14"/>
      <c r="KE830" s="14"/>
      <c r="KF830" s="14"/>
      <c r="KG830" s="14"/>
      <c r="KH830" s="14"/>
      <c r="KI830" s="14"/>
      <c r="KJ830" s="14"/>
      <c r="KK830" s="14"/>
      <c r="KL830" s="14"/>
      <c r="KM830" s="14"/>
      <c r="KN830" s="14"/>
      <c r="KO830" s="14"/>
      <c r="KP830" s="14"/>
      <c r="KQ830" s="14"/>
      <c r="KR830" s="14"/>
      <c r="KS830" s="14"/>
      <c r="KT830" s="14"/>
      <c r="KU830" s="14"/>
      <c r="KV830" s="14"/>
      <c r="KW830" s="14"/>
      <c r="KX830" s="14"/>
      <c r="KY830" s="14"/>
      <c r="KZ830" s="14"/>
      <c r="LA830" s="14"/>
      <c r="LB830" s="14"/>
      <c r="LC830" s="14"/>
      <c r="LD830" s="14"/>
      <c r="LE830" s="14"/>
      <c r="LF830" s="14"/>
      <c r="LG830" s="14"/>
      <c r="LH830" s="14"/>
      <c r="LI830" s="14"/>
      <c r="LJ830" s="14"/>
      <c r="LK830" s="14"/>
      <c r="LL830" s="14"/>
      <c r="LM830" s="14"/>
      <c r="LN830" s="14"/>
      <c r="LO830" s="14"/>
      <c r="LP830" s="14"/>
      <c r="LQ830" s="14"/>
      <c r="LR830" s="14"/>
      <c r="LS830" s="14"/>
      <c r="LT830" s="14"/>
      <c r="LU830" s="14"/>
      <c r="LV830" s="14"/>
      <c r="LW830" s="14"/>
      <c r="LX830" s="14"/>
      <c r="LY830" s="14"/>
      <c r="LZ830" s="14"/>
      <c r="MA830" s="14"/>
      <c r="MB830" s="14"/>
      <c r="MC830" s="14"/>
      <c r="MD830" s="14"/>
      <c r="ME830" s="14"/>
      <c r="MF830" s="14"/>
      <c r="MG830" s="14"/>
      <c r="MH830" s="14"/>
      <c r="MI830" s="14"/>
      <c r="MJ830" s="14"/>
      <c r="MK830" s="14"/>
      <c r="ML830" s="14"/>
      <c r="MM830" s="14"/>
      <c r="MN830" s="14"/>
      <c r="MO830" s="14"/>
      <c r="MP830" s="14"/>
      <c r="MQ830" s="14"/>
      <c r="MR830" s="14"/>
      <c r="MS830" s="14"/>
    </row>
    <row r="831" spans="1:357"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c r="IR831" s="14"/>
      <c r="IS831" s="14"/>
      <c r="IT831" s="14"/>
      <c r="IU831" s="14"/>
      <c r="IV831" s="14"/>
      <c r="IW831" s="14"/>
      <c r="IX831" s="14"/>
      <c r="IY831" s="14"/>
      <c r="IZ831" s="14"/>
      <c r="JA831" s="14"/>
      <c r="JB831" s="14"/>
      <c r="JC831" s="14"/>
      <c r="JD831" s="14"/>
      <c r="JE831" s="14"/>
      <c r="JF831" s="14"/>
      <c r="JG831" s="14"/>
      <c r="JH831" s="14"/>
      <c r="JI831" s="14"/>
      <c r="JJ831" s="14"/>
      <c r="JK831" s="14"/>
      <c r="JL831" s="14"/>
      <c r="JM831" s="14"/>
      <c r="JN831" s="14"/>
      <c r="JO831" s="14"/>
      <c r="JP831" s="14"/>
      <c r="JQ831" s="14"/>
      <c r="JR831" s="14"/>
      <c r="JS831" s="14"/>
      <c r="JT831" s="14"/>
      <c r="JU831" s="14"/>
      <c r="JV831" s="14"/>
      <c r="JW831" s="14"/>
      <c r="JX831" s="14"/>
      <c r="JY831" s="14"/>
      <c r="JZ831" s="14"/>
      <c r="KA831" s="14"/>
      <c r="KB831" s="14"/>
      <c r="KC831" s="14"/>
      <c r="KD831" s="14"/>
      <c r="KE831" s="14"/>
      <c r="KF831" s="14"/>
      <c r="KG831" s="14"/>
      <c r="KH831" s="14"/>
      <c r="KI831" s="14"/>
      <c r="KJ831" s="14"/>
      <c r="KK831" s="14"/>
      <c r="KL831" s="14"/>
      <c r="KM831" s="14"/>
      <c r="KN831" s="14"/>
      <c r="KO831" s="14"/>
      <c r="KP831" s="14"/>
      <c r="KQ831" s="14"/>
      <c r="KR831" s="14"/>
      <c r="KS831" s="14"/>
      <c r="KT831" s="14"/>
      <c r="KU831" s="14"/>
      <c r="KV831" s="14"/>
      <c r="KW831" s="14"/>
      <c r="KX831" s="14"/>
      <c r="KY831" s="14"/>
      <c r="KZ831" s="14"/>
      <c r="LA831" s="14"/>
      <c r="LB831" s="14"/>
      <c r="LC831" s="14"/>
      <c r="LD831" s="14"/>
      <c r="LE831" s="14"/>
      <c r="LF831" s="14"/>
      <c r="LG831" s="14"/>
      <c r="LH831" s="14"/>
      <c r="LI831" s="14"/>
      <c r="LJ831" s="14"/>
      <c r="LK831" s="14"/>
      <c r="LL831" s="14"/>
      <c r="LM831" s="14"/>
      <c r="LN831" s="14"/>
      <c r="LO831" s="14"/>
      <c r="LP831" s="14"/>
      <c r="LQ831" s="14"/>
      <c r="LR831" s="14"/>
      <c r="LS831" s="14"/>
      <c r="LT831" s="14"/>
      <c r="LU831" s="14"/>
      <c r="LV831" s="14"/>
      <c r="LW831" s="14"/>
      <c r="LX831" s="14"/>
      <c r="LY831" s="14"/>
      <c r="LZ831" s="14"/>
      <c r="MA831" s="14"/>
      <c r="MB831" s="14"/>
      <c r="MC831" s="14"/>
      <c r="MD831" s="14"/>
      <c r="ME831" s="14"/>
      <c r="MF831" s="14"/>
      <c r="MG831" s="14"/>
      <c r="MH831" s="14"/>
      <c r="MI831" s="14"/>
      <c r="MJ831" s="14"/>
      <c r="MK831" s="14"/>
      <c r="ML831" s="14"/>
      <c r="MM831" s="14"/>
      <c r="MN831" s="14"/>
      <c r="MO831" s="14"/>
      <c r="MP831" s="14"/>
      <c r="MQ831" s="14"/>
      <c r="MR831" s="14"/>
      <c r="MS831" s="14"/>
    </row>
    <row r="832" spans="1:357"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c r="IR832" s="14"/>
      <c r="IS832" s="14"/>
      <c r="IT832" s="14"/>
      <c r="IU832" s="14"/>
      <c r="IV832" s="14"/>
      <c r="IW832" s="14"/>
      <c r="IX832" s="14"/>
      <c r="IY832" s="14"/>
      <c r="IZ832" s="14"/>
      <c r="JA832" s="14"/>
      <c r="JB832" s="14"/>
      <c r="JC832" s="14"/>
      <c r="JD832" s="14"/>
      <c r="JE832" s="14"/>
      <c r="JF832" s="14"/>
      <c r="JG832" s="14"/>
      <c r="JH832" s="14"/>
      <c r="JI832" s="14"/>
      <c r="JJ832" s="14"/>
      <c r="JK832" s="14"/>
      <c r="JL832" s="14"/>
      <c r="JM832" s="14"/>
      <c r="JN832" s="14"/>
      <c r="JO832" s="14"/>
      <c r="JP832" s="14"/>
      <c r="JQ832" s="14"/>
      <c r="JR832" s="14"/>
      <c r="JS832" s="14"/>
      <c r="JT832" s="14"/>
      <c r="JU832" s="14"/>
      <c r="JV832" s="14"/>
      <c r="JW832" s="14"/>
      <c r="JX832" s="14"/>
      <c r="JY832" s="14"/>
      <c r="JZ832" s="14"/>
      <c r="KA832" s="14"/>
      <c r="KB832" s="14"/>
      <c r="KC832" s="14"/>
      <c r="KD832" s="14"/>
      <c r="KE832" s="14"/>
      <c r="KF832" s="14"/>
      <c r="KG832" s="14"/>
      <c r="KH832" s="14"/>
      <c r="KI832" s="14"/>
      <c r="KJ832" s="14"/>
      <c r="KK832" s="14"/>
      <c r="KL832" s="14"/>
      <c r="KM832" s="14"/>
      <c r="KN832" s="14"/>
      <c r="KO832" s="14"/>
      <c r="KP832" s="14"/>
      <c r="KQ832" s="14"/>
      <c r="KR832" s="14"/>
      <c r="KS832" s="14"/>
      <c r="KT832" s="14"/>
      <c r="KU832" s="14"/>
      <c r="KV832" s="14"/>
      <c r="KW832" s="14"/>
      <c r="KX832" s="14"/>
      <c r="KY832" s="14"/>
      <c r="KZ832" s="14"/>
      <c r="LA832" s="14"/>
      <c r="LB832" s="14"/>
      <c r="LC832" s="14"/>
      <c r="LD832" s="14"/>
      <c r="LE832" s="14"/>
      <c r="LF832" s="14"/>
      <c r="LG832" s="14"/>
      <c r="LH832" s="14"/>
      <c r="LI832" s="14"/>
      <c r="LJ832" s="14"/>
      <c r="LK832" s="14"/>
      <c r="LL832" s="14"/>
      <c r="LM832" s="14"/>
      <c r="LN832" s="14"/>
      <c r="LO832" s="14"/>
      <c r="LP832" s="14"/>
      <c r="LQ832" s="14"/>
      <c r="LR832" s="14"/>
      <c r="LS832" s="14"/>
      <c r="LT832" s="14"/>
      <c r="LU832" s="14"/>
      <c r="LV832" s="14"/>
      <c r="LW832" s="14"/>
      <c r="LX832" s="14"/>
      <c r="LY832" s="14"/>
      <c r="LZ832" s="14"/>
      <c r="MA832" s="14"/>
      <c r="MB832" s="14"/>
      <c r="MC832" s="14"/>
      <c r="MD832" s="14"/>
      <c r="ME832" s="14"/>
      <c r="MF832" s="14"/>
      <c r="MG832" s="14"/>
      <c r="MH832" s="14"/>
      <c r="MI832" s="14"/>
      <c r="MJ832" s="14"/>
      <c r="MK832" s="14"/>
      <c r="ML832" s="14"/>
      <c r="MM832" s="14"/>
      <c r="MN832" s="14"/>
      <c r="MO832" s="14"/>
      <c r="MP832" s="14"/>
      <c r="MQ832" s="14"/>
      <c r="MR832" s="14"/>
      <c r="MS832" s="14"/>
    </row>
    <row r="833" spans="1:357"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c r="IR833" s="14"/>
      <c r="IS833" s="14"/>
      <c r="IT833" s="14"/>
      <c r="IU833" s="14"/>
      <c r="IV833" s="14"/>
      <c r="IW833" s="14"/>
      <c r="IX833" s="14"/>
      <c r="IY833" s="14"/>
      <c r="IZ833" s="14"/>
      <c r="JA833" s="14"/>
      <c r="JB833" s="14"/>
      <c r="JC833" s="14"/>
      <c r="JD833" s="14"/>
      <c r="JE833" s="14"/>
      <c r="JF833" s="14"/>
      <c r="JG833" s="14"/>
      <c r="JH833" s="14"/>
      <c r="JI833" s="14"/>
      <c r="JJ833" s="14"/>
      <c r="JK833" s="14"/>
      <c r="JL833" s="14"/>
      <c r="JM833" s="14"/>
      <c r="JN833" s="14"/>
      <c r="JO833" s="14"/>
      <c r="JP833" s="14"/>
      <c r="JQ833" s="14"/>
      <c r="JR833" s="14"/>
      <c r="JS833" s="14"/>
      <c r="JT833" s="14"/>
      <c r="JU833" s="14"/>
      <c r="JV833" s="14"/>
      <c r="JW833" s="14"/>
      <c r="JX833" s="14"/>
      <c r="JY833" s="14"/>
      <c r="JZ833" s="14"/>
      <c r="KA833" s="14"/>
      <c r="KB833" s="14"/>
      <c r="KC833" s="14"/>
      <c r="KD833" s="14"/>
      <c r="KE833" s="14"/>
      <c r="KF833" s="14"/>
      <c r="KG833" s="14"/>
      <c r="KH833" s="14"/>
      <c r="KI833" s="14"/>
      <c r="KJ833" s="14"/>
      <c r="KK833" s="14"/>
      <c r="KL833" s="14"/>
      <c r="KM833" s="14"/>
      <c r="KN833" s="14"/>
      <c r="KO833" s="14"/>
      <c r="KP833" s="14"/>
      <c r="KQ833" s="14"/>
      <c r="KR833" s="14"/>
      <c r="KS833" s="14"/>
      <c r="KT833" s="14"/>
      <c r="KU833" s="14"/>
      <c r="KV833" s="14"/>
      <c r="KW833" s="14"/>
      <c r="KX833" s="14"/>
      <c r="KY833" s="14"/>
      <c r="KZ833" s="14"/>
      <c r="LA833" s="14"/>
      <c r="LB833" s="14"/>
      <c r="LC833" s="14"/>
      <c r="LD833" s="14"/>
      <c r="LE833" s="14"/>
      <c r="LF833" s="14"/>
      <c r="LG833" s="14"/>
      <c r="LH833" s="14"/>
      <c r="LI833" s="14"/>
      <c r="LJ833" s="14"/>
      <c r="LK833" s="14"/>
      <c r="LL833" s="14"/>
      <c r="LM833" s="14"/>
      <c r="LN833" s="14"/>
      <c r="LO833" s="14"/>
      <c r="LP833" s="14"/>
      <c r="LQ833" s="14"/>
      <c r="LR833" s="14"/>
      <c r="LS833" s="14"/>
      <c r="LT833" s="14"/>
      <c r="LU833" s="14"/>
      <c r="LV833" s="14"/>
      <c r="LW833" s="14"/>
      <c r="LX833" s="14"/>
      <c r="LY833" s="14"/>
      <c r="LZ833" s="14"/>
      <c r="MA833" s="14"/>
      <c r="MB833" s="14"/>
      <c r="MC833" s="14"/>
      <c r="MD833" s="14"/>
      <c r="ME833" s="14"/>
      <c r="MF833" s="14"/>
      <c r="MG833" s="14"/>
      <c r="MH833" s="14"/>
      <c r="MI833" s="14"/>
      <c r="MJ833" s="14"/>
      <c r="MK833" s="14"/>
      <c r="ML833" s="14"/>
      <c r="MM833" s="14"/>
      <c r="MN833" s="14"/>
      <c r="MO833" s="14"/>
      <c r="MP833" s="14"/>
      <c r="MQ833" s="14"/>
      <c r="MR833" s="14"/>
      <c r="MS833" s="14"/>
    </row>
    <row r="834" spans="1:357"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c r="IR834" s="14"/>
      <c r="IS834" s="14"/>
      <c r="IT834" s="14"/>
      <c r="IU834" s="14"/>
      <c r="IV834" s="14"/>
      <c r="IW834" s="14"/>
      <c r="IX834" s="14"/>
      <c r="IY834" s="14"/>
      <c r="IZ834" s="14"/>
      <c r="JA834" s="14"/>
      <c r="JB834" s="14"/>
      <c r="JC834" s="14"/>
      <c r="JD834" s="14"/>
      <c r="JE834" s="14"/>
      <c r="JF834" s="14"/>
      <c r="JG834" s="14"/>
      <c r="JH834" s="14"/>
      <c r="JI834" s="14"/>
      <c r="JJ834" s="14"/>
      <c r="JK834" s="14"/>
      <c r="JL834" s="14"/>
      <c r="JM834" s="14"/>
      <c r="JN834" s="14"/>
      <c r="JO834" s="14"/>
      <c r="JP834" s="14"/>
      <c r="JQ834" s="14"/>
      <c r="JR834" s="14"/>
      <c r="JS834" s="14"/>
      <c r="JT834" s="14"/>
      <c r="JU834" s="14"/>
      <c r="JV834" s="14"/>
      <c r="JW834" s="14"/>
      <c r="JX834" s="14"/>
      <c r="JY834" s="14"/>
      <c r="JZ834" s="14"/>
      <c r="KA834" s="14"/>
      <c r="KB834" s="14"/>
      <c r="KC834" s="14"/>
      <c r="KD834" s="14"/>
      <c r="KE834" s="14"/>
      <c r="KF834" s="14"/>
      <c r="KG834" s="14"/>
      <c r="KH834" s="14"/>
      <c r="KI834" s="14"/>
      <c r="KJ834" s="14"/>
      <c r="KK834" s="14"/>
      <c r="KL834" s="14"/>
      <c r="KM834" s="14"/>
      <c r="KN834" s="14"/>
      <c r="KO834" s="14"/>
      <c r="KP834" s="14"/>
      <c r="KQ834" s="14"/>
      <c r="KR834" s="14"/>
      <c r="KS834" s="14"/>
      <c r="KT834" s="14"/>
      <c r="KU834" s="14"/>
      <c r="KV834" s="14"/>
      <c r="KW834" s="14"/>
      <c r="KX834" s="14"/>
      <c r="KY834" s="14"/>
      <c r="KZ834" s="14"/>
      <c r="LA834" s="14"/>
      <c r="LB834" s="14"/>
      <c r="LC834" s="14"/>
      <c r="LD834" s="14"/>
      <c r="LE834" s="14"/>
      <c r="LF834" s="14"/>
      <c r="LG834" s="14"/>
      <c r="LH834" s="14"/>
      <c r="LI834" s="14"/>
      <c r="LJ834" s="14"/>
      <c r="LK834" s="14"/>
      <c r="LL834" s="14"/>
      <c r="LM834" s="14"/>
      <c r="LN834" s="14"/>
      <c r="LO834" s="14"/>
      <c r="LP834" s="14"/>
      <c r="LQ834" s="14"/>
      <c r="LR834" s="14"/>
      <c r="LS834" s="14"/>
      <c r="LT834" s="14"/>
      <c r="LU834" s="14"/>
      <c r="LV834" s="14"/>
      <c r="LW834" s="14"/>
      <c r="LX834" s="14"/>
      <c r="LY834" s="14"/>
      <c r="LZ834" s="14"/>
      <c r="MA834" s="14"/>
      <c r="MB834" s="14"/>
      <c r="MC834" s="14"/>
      <c r="MD834" s="14"/>
      <c r="ME834" s="14"/>
      <c r="MF834" s="14"/>
      <c r="MG834" s="14"/>
      <c r="MH834" s="14"/>
      <c r="MI834" s="14"/>
      <c r="MJ834" s="14"/>
      <c r="MK834" s="14"/>
      <c r="ML834" s="14"/>
      <c r="MM834" s="14"/>
      <c r="MN834" s="14"/>
      <c r="MO834" s="14"/>
      <c r="MP834" s="14"/>
      <c r="MQ834" s="14"/>
      <c r="MR834" s="14"/>
      <c r="MS834" s="14"/>
    </row>
    <row r="835" spans="1:357"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c r="IR835" s="14"/>
      <c r="IS835" s="14"/>
      <c r="IT835" s="14"/>
      <c r="IU835" s="14"/>
      <c r="IV835" s="14"/>
      <c r="IW835" s="14"/>
      <c r="IX835" s="14"/>
      <c r="IY835" s="14"/>
      <c r="IZ835" s="14"/>
      <c r="JA835" s="14"/>
      <c r="JB835" s="14"/>
      <c r="JC835" s="14"/>
      <c r="JD835" s="14"/>
      <c r="JE835" s="14"/>
      <c r="JF835" s="14"/>
      <c r="JG835" s="14"/>
      <c r="JH835" s="14"/>
      <c r="JI835" s="14"/>
      <c r="JJ835" s="14"/>
      <c r="JK835" s="14"/>
      <c r="JL835" s="14"/>
      <c r="JM835" s="14"/>
      <c r="JN835" s="14"/>
      <c r="JO835" s="14"/>
      <c r="JP835" s="14"/>
      <c r="JQ835" s="14"/>
      <c r="JR835" s="14"/>
      <c r="JS835" s="14"/>
      <c r="JT835" s="14"/>
      <c r="JU835" s="14"/>
      <c r="JV835" s="14"/>
      <c r="JW835" s="14"/>
      <c r="JX835" s="14"/>
      <c r="JY835" s="14"/>
      <c r="JZ835" s="14"/>
      <c r="KA835" s="14"/>
      <c r="KB835" s="14"/>
      <c r="KC835" s="14"/>
      <c r="KD835" s="14"/>
      <c r="KE835" s="14"/>
      <c r="KF835" s="14"/>
      <c r="KG835" s="14"/>
      <c r="KH835" s="14"/>
      <c r="KI835" s="14"/>
      <c r="KJ835" s="14"/>
      <c r="KK835" s="14"/>
      <c r="KL835" s="14"/>
      <c r="KM835" s="14"/>
      <c r="KN835" s="14"/>
      <c r="KO835" s="14"/>
      <c r="KP835" s="14"/>
      <c r="KQ835" s="14"/>
      <c r="KR835" s="14"/>
      <c r="KS835" s="14"/>
      <c r="KT835" s="14"/>
      <c r="KU835" s="14"/>
      <c r="KV835" s="14"/>
      <c r="KW835" s="14"/>
      <c r="KX835" s="14"/>
      <c r="KY835" s="14"/>
      <c r="KZ835" s="14"/>
      <c r="LA835" s="14"/>
      <c r="LB835" s="14"/>
      <c r="LC835" s="14"/>
      <c r="LD835" s="14"/>
      <c r="LE835" s="14"/>
      <c r="LF835" s="14"/>
      <c r="LG835" s="14"/>
      <c r="LH835" s="14"/>
      <c r="LI835" s="14"/>
      <c r="LJ835" s="14"/>
      <c r="LK835" s="14"/>
      <c r="LL835" s="14"/>
      <c r="LM835" s="14"/>
      <c r="LN835" s="14"/>
      <c r="LO835" s="14"/>
      <c r="LP835" s="14"/>
      <c r="LQ835" s="14"/>
      <c r="LR835" s="14"/>
      <c r="LS835" s="14"/>
      <c r="LT835" s="14"/>
      <c r="LU835" s="14"/>
      <c r="LV835" s="14"/>
      <c r="LW835" s="14"/>
      <c r="LX835" s="14"/>
      <c r="LY835" s="14"/>
      <c r="LZ835" s="14"/>
      <c r="MA835" s="14"/>
      <c r="MB835" s="14"/>
      <c r="MC835" s="14"/>
      <c r="MD835" s="14"/>
      <c r="ME835" s="14"/>
      <c r="MF835" s="14"/>
      <c r="MG835" s="14"/>
      <c r="MH835" s="14"/>
      <c r="MI835" s="14"/>
      <c r="MJ835" s="14"/>
      <c r="MK835" s="14"/>
      <c r="ML835" s="14"/>
      <c r="MM835" s="14"/>
      <c r="MN835" s="14"/>
      <c r="MO835" s="14"/>
      <c r="MP835" s="14"/>
      <c r="MQ835" s="14"/>
      <c r="MR835" s="14"/>
      <c r="MS835" s="14"/>
    </row>
    <row r="836" spans="1:357"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c r="IR836" s="14"/>
      <c r="IS836" s="14"/>
      <c r="IT836" s="14"/>
      <c r="IU836" s="14"/>
      <c r="IV836" s="14"/>
      <c r="IW836" s="14"/>
      <c r="IX836" s="14"/>
      <c r="IY836" s="14"/>
      <c r="IZ836" s="14"/>
      <c r="JA836" s="14"/>
      <c r="JB836" s="14"/>
      <c r="JC836" s="14"/>
      <c r="JD836" s="14"/>
      <c r="JE836" s="14"/>
      <c r="JF836" s="14"/>
      <c r="JG836" s="14"/>
      <c r="JH836" s="14"/>
      <c r="JI836" s="14"/>
      <c r="JJ836" s="14"/>
      <c r="JK836" s="14"/>
      <c r="JL836" s="14"/>
      <c r="JM836" s="14"/>
      <c r="JN836" s="14"/>
      <c r="JO836" s="14"/>
      <c r="JP836" s="14"/>
      <c r="JQ836" s="14"/>
      <c r="JR836" s="14"/>
      <c r="JS836" s="14"/>
      <c r="JT836" s="14"/>
      <c r="JU836" s="14"/>
      <c r="JV836" s="14"/>
      <c r="JW836" s="14"/>
      <c r="JX836" s="14"/>
      <c r="JY836" s="14"/>
      <c r="JZ836" s="14"/>
      <c r="KA836" s="14"/>
      <c r="KB836" s="14"/>
      <c r="KC836" s="14"/>
      <c r="KD836" s="14"/>
      <c r="KE836" s="14"/>
      <c r="KF836" s="14"/>
      <c r="KG836" s="14"/>
      <c r="KH836" s="14"/>
      <c r="KI836" s="14"/>
      <c r="KJ836" s="14"/>
      <c r="KK836" s="14"/>
      <c r="KL836" s="14"/>
      <c r="KM836" s="14"/>
      <c r="KN836" s="14"/>
      <c r="KO836" s="14"/>
      <c r="KP836" s="14"/>
      <c r="KQ836" s="14"/>
      <c r="KR836" s="14"/>
      <c r="KS836" s="14"/>
      <c r="KT836" s="14"/>
      <c r="KU836" s="14"/>
      <c r="KV836" s="14"/>
      <c r="KW836" s="14"/>
      <c r="KX836" s="14"/>
      <c r="KY836" s="14"/>
      <c r="KZ836" s="14"/>
      <c r="LA836" s="14"/>
      <c r="LB836" s="14"/>
      <c r="LC836" s="14"/>
      <c r="LD836" s="14"/>
      <c r="LE836" s="14"/>
      <c r="LF836" s="14"/>
      <c r="LG836" s="14"/>
      <c r="LH836" s="14"/>
      <c r="LI836" s="14"/>
      <c r="LJ836" s="14"/>
      <c r="LK836" s="14"/>
      <c r="LL836" s="14"/>
      <c r="LM836" s="14"/>
      <c r="LN836" s="14"/>
      <c r="LO836" s="14"/>
      <c r="LP836" s="14"/>
      <c r="LQ836" s="14"/>
      <c r="LR836" s="14"/>
      <c r="LS836" s="14"/>
      <c r="LT836" s="14"/>
      <c r="LU836" s="14"/>
      <c r="LV836" s="14"/>
      <c r="LW836" s="14"/>
      <c r="LX836" s="14"/>
      <c r="LY836" s="14"/>
      <c r="LZ836" s="14"/>
      <c r="MA836" s="14"/>
      <c r="MB836" s="14"/>
      <c r="MC836" s="14"/>
      <c r="MD836" s="14"/>
      <c r="ME836" s="14"/>
      <c r="MF836" s="14"/>
      <c r="MG836" s="14"/>
      <c r="MH836" s="14"/>
      <c r="MI836" s="14"/>
      <c r="MJ836" s="14"/>
      <c r="MK836" s="14"/>
      <c r="ML836" s="14"/>
      <c r="MM836" s="14"/>
      <c r="MN836" s="14"/>
      <c r="MO836" s="14"/>
      <c r="MP836" s="14"/>
      <c r="MQ836" s="14"/>
      <c r="MR836" s="14"/>
      <c r="MS836" s="14"/>
    </row>
    <row r="837" spans="1:357"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c r="IR837" s="14"/>
      <c r="IS837" s="14"/>
      <c r="IT837" s="14"/>
      <c r="IU837" s="14"/>
      <c r="IV837" s="14"/>
      <c r="IW837" s="14"/>
      <c r="IX837" s="14"/>
      <c r="IY837" s="14"/>
      <c r="IZ837" s="14"/>
      <c r="JA837" s="14"/>
      <c r="JB837" s="14"/>
      <c r="JC837" s="14"/>
      <c r="JD837" s="14"/>
      <c r="JE837" s="14"/>
      <c r="JF837" s="14"/>
      <c r="JG837" s="14"/>
      <c r="JH837" s="14"/>
      <c r="JI837" s="14"/>
      <c r="JJ837" s="14"/>
      <c r="JK837" s="14"/>
      <c r="JL837" s="14"/>
      <c r="JM837" s="14"/>
      <c r="JN837" s="14"/>
      <c r="JO837" s="14"/>
      <c r="JP837" s="14"/>
      <c r="JQ837" s="14"/>
      <c r="JR837" s="14"/>
      <c r="JS837" s="14"/>
      <c r="JT837" s="14"/>
      <c r="JU837" s="14"/>
      <c r="JV837" s="14"/>
      <c r="JW837" s="14"/>
      <c r="JX837" s="14"/>
      <c r="JY837" s="14"/>
      <c r="JZ837" s="14"/>
      <c r="KA837" s="14"/>
      <c r="KB837" s="14"/>
      <c r="KC837" s="14"/>
      <c r="KD837" s="14"/>
      <c r="KE837" s="14"/>
      <c r="KF837" s="14"/>
      <c r="KG837" s="14"/>
      <c r="KH837" s="14"/>
      <c r="KI837" s="14"/>
      <c r="KJ837" s="14"/>
      <c r="KK837" s="14"/>
      <c r="KL837" s="14"/>
      <c r="KM837" s="14"/>
      <c r="KN837" s="14"/>
      <c r="KO837" s="14"/>
      <c r="KP837" s="14"/>
      <c r="KQ837" s="14"/>
      <c r="KR837" s="14"/>
      <c r="KS837" s="14"/>
      <c r="KT837" s="14"/>
      <c r="KU837" s="14"/>
      <c r="KV837" s="14"/>
      <c r="KW837" s="14"/>
      <c r="KX837" s="14"/>
      <c r="KY837" s="14"/>
      <c r="KZ837" s="14"/>
      <c r="LA837" s="14"/>
      <c r="LB837" s="14"/>
      <c r="LC837" s="14"/>
      <c r="LD837" s="14"/>
      <c r="LE837" s="14"/>
      <c r="LF837" s="14"/>
      <c r="LG837" s="14"/>
      <c r="LH837" s="14"/>
      <c r="LI837" s="14"/>
      <c r="LJ837" s="14"/>
      <c r="LK837" s="14"/>
      <c r="LL837" s="14"/>
      <c r="LM837" s="14"/>
      <c r="LN837" s="14"/>
      <c r="LO837" s="14"/>
      <c r="LP837" s="14"/>
      <c r="LQ837" s="14"/>
      <c r="LR837" s="14"/>
      <c r="LS837" s="14"/>
      <c r="LT837" s="14"/>
      <c r="LU837" s="14"/>
      <c r="LV837" s="14"/>
      <c r="LW837" s="14"/>
      <c r="LX837" s="14"/>
      <c r="LY837" s="14"/>
      <c r="LZ837" s="14"/>
      <c r="MA837" s="14"/>
      <c r="MB837" s="14"/>
      <c r="MC837" s="14"/>
      <c r="MD837" s="14"/>
      <c r="ME837" s="14"/>
      <c r="MF837" s="14"/>
      <c r="MG837" s="14"/>
      <c r="MH837" s="14"/>
      <c r="MI837" s="14"/>
      <c r="MJ837" s="14"/>
      <c r="MK837" s="14"/>
      <c r="ML837" s="14"/>
      <c r="MM837" s="14"/>
      <c r="MN837" s="14"/>
      <c r="MO837" s="14"/>
      <c r="MP837" s="14"/>
      <c r="MQ837" s="14"/>
      <c r="MR837" s="14"/>
      <c r="MS837" s="14"/>
    </row>
    <row r="838" spans="1:357"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c r="IR838" s="14"/>
      <c r="IS838" s="14"/>
      <c r="IT838" s="14"/>
      <c r="IU838" s="14"/>
      <c r="IV838" s="14"/>
      <c r="IW838" s="14"/>
      <c r="IX838" s="14"/>
      <c r="IY838" s="14"/>
      <c r="IZ838" s="14"/>
      <c r="JA838" s="14"/>
      <c r="JB838" s="14"/>
      <c r="JC838" s="14"/>
      <c r="JD838" s="14"/>
      <c r="JE838" s="14"/>
      <c r="JF838" s="14"/>
      <c r="JG838" s="14"/>
      <c r="JH838" s="14"/>
      <c r="JI838" s="14"/>
      <c r="JJ838" s="14"/>
      <c r="JK838" s="14"/>
      <c r="JL838" s="14"/>
      <c r="JM838" s="14"/>
      <c r="JN838" s="14"/>
      <c r="JO838" s="14"/>
      <c r="JP838" s="14"/>
      <c r="JQ838" s="14"/>
      <c r="JR838" s="14"/>
      <c r="JS838" s="14"/>
      <c r="JT838" s="14"/>
      <c r="JU838" s="14"/>
      <c r="JV838" s="14"/>
      <c r="JW838" s="14"/>
      <c r="JX838" s="14"/>
      <c r="JY838" s="14"/>
      <c r="JZ838" s="14"/>
      <c r="KA838" s="14"/>
      <c r="KB838" s="14"/>
      <c r="KC838" s="14"/>
      <c r="KD838" s="14"/>
      <c r="KE838" s="14"/>
      <c r="KF838" s="14"/>
      <c r="KG838" s="14"/>
      <c r="KH838" s="14"/>
      <c r="KI838" s="14"/>
      <c r="KJ838" s="14"/>
      <c r="KK838" s="14"/>
      <c r="KL838" s="14"/>
      <c r="KM838" s="14"/>
      <c r="KN838" s="14"/>
      <c r="KO838" s="14"/>
      <c r="KP838" s="14"/>
      <c r="KQ838" s="14"/>
      <c r="KR838" s="14"/>
      <c r="KS838" s="14"/>
      <c r="KT838" s="14"/>
      <c r="KU838" s="14"/>
      <c r="KV838" s="14"/>
      <c r="KW838" s="14"/>
      <c r="KX838" s="14"/>
      <c r="KY838" s="14"/>
      <c r="KZ838" s="14"/>
      <c r="LA838" s="14"/>
      <c r="LB838" s="14"/>
      <c r="LC838" s="14"/>
      <c r="LD838" s="14"/>
      <c r="LE838" s="14"/>
      <c r="LF838" s="14"/>
      <c r="LG838" s="14"/>
      <c r="LH838" s="14"/>
      <c r="LI838" s="14"/>
      <c r="LJ838" s="14"/>
      <c r="LK838" s="14"/>
      <c r="LL838" s="14"/>
      <c r="LM838" s="14"/>
      <c r="LN838" s="14"/>
      <c r="LO838" s="14"/>
      <c r="LP838" s="14"/>
      <c r="LQ838" s="14"/>
      <c r="LR838" s="14"/>
      <c r="LS838" s="14"/>
      <c r="LT838" s="14"/>
      <c r="LU838" s="14"/>
      <c r="LV838" s="14"/>
      <c r="LW838" s="14"/>
      <c r="LX838" s="14"/>
      <c r="LY838" s="14"/>
      <c r="LZ838" s="14"/>
      <c r="MA838" s="14"/>
      <c r="MB838" s="14"/>
      <c r="MC838" s="14"/>
      <c r="MD838" s="14"/>
      <c r="ME838" s="14"/>
      <c r="MF838" s="14"/>
      <c r="MG838" s="14"/>
      <c r="MH838" s="14"/>
      <c r="MI838" s="14"/>
      <c r="MJ838" s="14"/>
      <c r="MK838" s="14"/>
      <c r="ML838" s="14"/>
      <c r="MM838" s="14"/>
      <c r="MN838" s="14"/>
      <c r="MO838" s="14"/>
      <c r="MP838" s="14"/>
      <c r="MQ838" s="14"/>
      <c r="MR838" s="14"/>
      <c r="MS838" s="14"/>
    </row>
    <row r="839" spans="1:357"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c r="IR839" s="14"/>
      <c r="IS839" s="14"/>
      <c r="IT839" s="14"/>
      <c r="IU839" s="14"/>
      <c r="IV839" s="14"/>
      <c r="IW839" s="14"/>
      <c r="IX839" s="14"/>
      <c r="IY839" s="14"/>
      <c r="IZ839" s="14"/>
      <c r="JA839" s="14"/>
      <c r="JB839" s="14"/>
      <c r="JC839" s="14"/>
      <c r="JD839" s="14"/>
      <c r="JE839" s="14"/>
      <c r="JF839" s="14"/>
      <c r="JG839" s="14"/>
      <c r="JH839" s="14"/>
      <c r="JI839" s="14"/>
      <c r="JJ839" s="14"/>
      <c r="JK839" s="14"/>
      <c r="JL839" s="14"/>
      <c r="JM839" s="14"/>
      <c r="JN839" s="14"/>
      <c r="JO839" s="14"/>
      <c r="JP839" s="14"/>
      <c r="JQ839" s="14"/>
      <c r="JR839" s="14"/>
      <c r="JS839" s="14"/>
      <c r="JT839" s="14"/>
      <c r="JU839" s="14"/>
      <c r="JV839" s="14"/>
      <c r="JW839" s="14"/>
      <c r="JX839" s="14"/>
      <c r="JY839" s="14"/>
      <c r="JZ839" s="14"/>
      <c r="KA839" s="14"/>
      <c r="KB839" s="14"/>
      <c r="KC839" s="14"/>
      <c r="KD839" s="14"/>
      <c r="KE839" s="14"/>
      <c r="KF839" s="14"/>
      <c r="KG839" s="14"/>
      <c r="KH839" s="14"/>
      <c r="KI839" s="14"/>
      <c r="KJ839" s="14"/>
      <c r="KK839" s="14"/>
      <c r="KL839" s="14"/>
      <c r="KM839" s="14"/>
      <c r="KN839" s="14"/>
      <c r="KO839" s="14"/>
      <c r="KP839" s="14"/>
      <c r="KQ839" s="14"/>
      <c r="KR839" s="14"/>
      <c r="KS839" s="14"/>
      <c r="KT839" s="14"/>
      <c r="KU839" s="14"/>
      <c r="KV839" s="14"/>
      <c r="KW839" s="14"/>
      <c r="KX839" s="14"/>
      <c r="KY839" s="14"/>
      <c r="KZ839" s="14"/>
      <c r="LA839" s="14"/>
      <c r="LB839" s="14"/>
      <c r="LC839" s="14"/>
      <c r="LD839" s="14"/>
      <c r="LE839" s="14"/>
      <c r="LF839" s="14"/>
      <c r="LG839" s="14"/>
      <c r="LH839" s="14"/>
      <c r="LI839" s="14"/>
      <c r="LJ839" s="14"/>
      <c r="LK839" s="14"/>
      <c r="LL839" s="14"/>
      <c r="LM839" s="14"/>
      <c r="LN839" s="14"/>
      <c r="LO839" s="14"/>
      <c r="LP839" s="14"/>
      <c r="LQ839" s="14"/>
      <c r="LR839" s="14"/>
      <c r="LS839" s="14"/>
      <c r="LT839" s="14"/>
      <c r="LU839" s="14"/>
      <c r="LV839" s="14"/>
      <c r="LW839" s="14"/>
      <c r="LX839" s="14"/>
      <c r="LY839" s="14"/>
      <c r="LZ839" s="14"/>
      <c r="MA839" s="14"/>
      <c r="MB839" s="14"/>
      <c r="MC839" s="14"/>
      <c r="MD839" s="14"/>
      <c r="ME839" s="14"/>
      <c r="MF839" s="14"/>
      <c r="MG839" s="14"/>
      <c r="MH839" s="14"/>
      <c r="MI839" s="14"/>
      <c r="MJ839" s="14"/>
      <c r="MK839" s="14"/>
      <c r="ML839" s="14"/>
      <c r="MM839" s="14"/>
      <c r="MN839" s="14"/>
      <c r="MO839" s="14"/>
      <c r="MP839" s="14"/>
      <c r="MQ839" s="14"/>
      <c r="MR839" s="14"/>
      <c r="MS839" s="14"/>
    </row>
    <row r="840" spans="1:357"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c r="IR840" s="14"/>
      <c r="IS840" s="14"/>
      <c r="IT840" s="14"/>
      <c r="IU840" s="14"/>
      <c r="IV840" s="14"/>
      <c r="IW840" s="14"/>
      <c r="IX840" s="14"/>
      <c r="IY840" s="14"/>
      <c r="IZ840" s="14"/>
      <c r="JA840" s="14"/>
      <c r="JB840" s="14"/>
      <c r="JC840" s="14"/>
      <c r="JD840" s="14"/>
      <c r="JE840" s="14"/>
      <c r="JF840" s="14"/>
      <c r="JG840" s="14"/>
      <c r="JH840" s="14"/>
      <c r="JI840" s="14"/>
      <c r="JJ840" s="14"/>
      <c r="JK840" s="14"/>
      <c r="JL840" s="14"/>
      <c r="JM840" s="14"/>
      <c r="JN840" s="14"/>
      <c r="JO840" s="14"/>
      <c r="JP840" s="14"/>
      <c r="JQ840" s="14"/>
      <c r="JR840" s="14"/>
      <c r="JS840" s="14"/>
      <c r="JT840" s="14"/>
      <c r="JU840" s="14"/>
      <c r="JV840" s="14"/>
      <c r="JW840" s="14"/>
      <c r="JX840" s="14"/>
      <c r="JY840" s="14"/>
      <c r="JZ840" s="14"/>
      <c r="KA840" s="14"/>
      <c r="KB840" s="14"/>
      <c r="KC840" s="14"/>
      <c r="KD840" s="14"/>
      <c r="KE840" s="14"/>
      <c r="KF840" s="14"/>
      <c r="KG840" s="14"/>
      <c r="KH840" s="14"/>
      <c r="KI840" s="14"/>
      <c r="KJ840" s="14"/>
      <c r="KK840" s="14"/>
      <c r="KL840" s="14"/>
      <c r="KM840" s="14"/>
      <c r="KN840" s="14"/>
      <c r="KO840" s="14"/>
      <c r="KP840" s="14"/>
      <c r="KQ840" s="14"/>
      <c r="KR840" s="14"/>
      <c r="KS840" s="14"/>
      <c r="KT840" s="14"/>
      <c r="KU840" s="14"/>
      <c r="KV840" s="14"/>
      <c r="KW840" s="14"/>
      <c r="KX840" s="14"/>
      <c r="KY840" s="14"/>
      <c r="KZ840" s="14"/>
      <c r="LA840" s="14"/>
      <c r="LB840" s="14"/>
      <c r="LC840" s="14"/>
      <c r="LD840" s="14"/>
      <c r="LE840" s="14"/>
      <c r="LF840" s="14"/>
      <c r="LG840" s="14"/>
      <c r="LH840" s="14"/>
      <c r="LI840" s="14"/>
      <c r="LJ840" s="14"/>
      <c r="LK840" s="14"/>
      <c r="LL840" s="14"/>
      <c r="LM840" s="14"/>
      <c r="LN840" s="14"/>
      <c r="LO840" s="14"/>
      <c r="LP840" s="14"/>
      <c r="LQ840" s="14"/>
      <c r="LR840" s="14"/>
      <c r="LS840" s="14"/>
      <c r="LT840" s="14"/>
      <c r="LU840" s="14"/>
      <c r="LV840" s="14"/>
      <c r="LW840" s="14"/>
      <c r="LX840" s="14"/>
      <c r="LY840" s="14"/>
      <c r="LZ840" s="14"/>
      <c r="MA840" s="14"/>
      <c r="MB840" s="14"/>
      <c r="MC840" s="14"/>
      <c r="MD840" s="14"/>
      <c r="ME840" s="14"/>
      <c r="MF840" s="14"/>
      <c r="MG840" s="14"/>
      <c r="MH840" s="14"/>
      <c r="MI840" s="14"/>
      <c r="MJ840" s="14"/>
      <c r="MK840" s="14"/>
      <c r="ML840" s="14"/>
      <c r="MM840" s="14"/>
      <c r="MN840" s="14"/>
      <c r="MO840" s="14"/>
      <c r="MP840" s="14"/>
      <c r="MQ840" s="14"/>
      <c r="MR840" s="14"/>
      <c r="MS840" s="14"/>
    </row>
    <row r="841" spans="1:357"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c r="IR841" s="14"/>
      <c r="IS841" s="14"/>
      <c r="IT841" s="14"/>
      <c r="IU841" s="14"/>
      <c r="IV841" s="14"/>
      <c r="IW841" s="14"/>
      <c r="IX841" s="14"/>
      <c r="IY841" s="14"/>
      <c r="IZ841" s="14"/>
      <c r="JA841" s="14"/>
      <c r="JB841" s="14"/>
      <c r="JC841" s="14"/>
      <c r="JD841" s="14"/>
      <c r="JE841" s="14"/>
      <c r="JF841" s="14"/>
      <c r="JG841" s="14"/>
      <c r="JH841" s="14"/>
      <c r="JI841" s="14"/>
      <c r="JJ841" s="14"/>
      <c r="JK841" s="14"/>
      <c r="JL841" s="14"/>
      <c r="JM841" s="14"/>
      <c r="JN841" s="14"/>
      <c r="JO841" s="14"/>
      <c r="JP841" s="14"/>
      <c r="JQ841" s="14"/>
      <c r="JR841" s="14"/>
      <c r="JS841" s="14"/>
      <c r="JT841" s="14"/>
      <c r="JU841" s="14"/>
      <c r="JV841" s="14"/>
      <c r="JW841" s="14"/>
      <c r="JX841" s="14"/>
      <c r="JY841" s="14"/>
      <c r="JZ841" s="14"/>
      <c r="KA841" s="14"/>
      <c r="KB841" s="14"/>
      <c r="KC841" s="14"/>
      <c r="KD841" s="14"/>
      <c r="KE841" s="14"/>
      <c r="KF841" s="14"/>
      <c r="KG841" s="14"/>
      <c r="KH841" s="14"/>
      <c r="KI841" s="14"/>
      <c r="KJ841" s="14"/>
      <c r="KK841" s="14"/>
      <c r="KL841" s="14"/>
      <c r="KM841" s="14"/>
      <c r="KN841" s="14"/>
      <c r="KO841" s="14"/>
      <c r="KP841" s="14"/>
      <c r="KQ841" s="14"/>
      <c r="KR841" s="14"/>
      <c r="KS841" s="14"/>
      <c r="KT841" s="14"/>
      <c r="KU841" s="14"/>
      <c r="KV841" s="14"/>
      <c r="KW841" s="14"/>
      <c r="KX841" s="14"/>
      <c r="KY841" s="14"/>
      <c r="KZ841" s="14"/>
      <c r="LA841" s="14"/>
      <c r="LB841" s="14"/>
      <c r="LC841" s="14"/>
      <c r="LD841" s="14"/>
      <c r="LE841" s="14"/>
      <c r="LF841" s="14"/>
      <c r="LG841" s="14"/>
      <c r="LH841" s="14"/>
      <c r="LI841" s="14"/>
      <c r="LJ841" s="14"/>
      <c r="LK841" s="14"/>
      <c r="LL841" s="14"/>
      <c r="LM841" s="14"/>
      <c r="LN841" s="14"/>
      <c r="LO841" s="14"/>
      <c r="LP841" s="14"/>
      <c r="LQ841" s="14"/>
      <c r="LR841" s="14"/>
      <c r="LS841" s="14"/>
      <c r="LT841" s="14"/>
      <c r="LU841" s="14"/>
      <c r="LV841" s="14"/>
      <c r="LW841" s="14"/>
      <c r="LX841" s="14"/>
      <c r="LY841" s="14"/>
      <c r="LZ841" s="14"/>
      <c r="MA841" s="14"/>
      <c r="MB841" s="14"/>
      <c r="MC841" s="14"/>
      <c r="MD841" s="14"/>
      <c r="ME841" s="14"/>
      <c r="MF841" s="14"/>
      <c r="MG841" s="14"/>
      <c r="MH841" s="14"/>
      <c r="MI841" s="14"/>
      <c r="MJ841" s="14"/>
      <c r="MK841" s="14"/>
      <c r="ML841" s="14"/>
      <c r="MM841" s="14"/>
      <c r="MN841" s="14"/>
      <c r="MO841" s="14"/>
      <c r="MP841" s="14"/>
      <c r="MQ841" s="14"/>
      <c r="MR841" s="14"/>
      <c r="MS841" s="14"/>
    </row>
    <row r="842" spans="1:357"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c r="IR842" s="14"/>
      <c r="IS842" s="14"/>
      <c r="IT842" s="14"/>
      <c r="IU842" s="14"/>
      <c r="IV842" s="14"/>
      <c r="IW842" s="14"/>
      <c r="IX842" s="14"/>
      <c r="IY842" s="14"/>
      <c r="IZ842" s="14"/>
      <c r="JA842" s="14"/>
      <c r="JB842" s="14"/>
      <c r="JC842" s="14"/>
      <c r="JD842" s="14"/>
      <c r="JE842" s="14"/>
      <c r="JF842" s="14"/>
      <c r="JG842" s="14"/>
      <c r="JH842" s="14"/>
      <c r="JI842" s="14"/>
      <c r="JJ842" s="14"/>
      <c r="JK842" s="14"/>
      <c r="JL842" s="14"/>
      <c r="JM842" s="14"/>
      <c r="JN842" s="14"/>
      <c r="JO842" s="14"/>
      <c r="JP842" s="14"/>
      <c r="JQ842" s="14"/>
      <c r="JR842" s="14"/>
      <c r="JS842" s="14"/>
      <c r="JT842" s="14"/>
      <c r="JU842" s="14"/>
      <c r="JV842" s="14"/>
      <c r="JW842" s="14"/>
      <c r="JX842" s="14"/>
      <c r="JY842" s="14"/>
      <c r="JZ842" s="14"/>
      <c r="KA842" s="14"/>
      <c r="KB842" s="14"/>
      <c r="KC842" s="14"/>
      <c r="KD842" s="14"/>
      <c r="KE842" s="14"/>
      <c r="KF842" s="14"/>
      <c r="KG842" s="14"/>
      <c r="KH842" s="14"/>
      <c r="KI842" s="14"/>
      <c r="KJ842" s="14"/>
      <c r="KK842" s="14"/>
      <c r="KL842" s="14"/>
      <c r="KM842" s="14"/>
      <c r="KN842" s="14"/>
      <c r="KO842" s="14"/>
      <c r="KP842" s="14"/>
      <c r="KQ842" s="14"/>
      <c r="KR842" s="14"/>
      <c r="KS842" s="14"/>
      <c r="KT842" s="14"/>
      <c r="KU842" s="14"/>
      <c r="KV842" s="14"/>
      <c r="KW842" s="14"/>
      <c r="KX842" s="14"/>
      <c r="KY842" s="14"/>
      <c r="KZ842" s="14"/>
      <c r="LA842" s="14"/>
      <c r="LB842" s="14"/>
      <c r="LC842" s="14"/>
      <c r="LD842" s="14"/>
      <c r="LE842" s="14"/>
      <c r="LF842" s="14"/>
      <c r="LG842" s="14"/>
      <c r="LH842" s="14"/>
      <c r="LI842" s="14"/>
      <c r="LJ842" s="14"/>
      <c r="LK842" s="14"/>
      <c r="LL842" s="14"/>
      <c r="LM842" s="14"/>
      <c r="LN842" s="14"/>
      <c r="LO842" s="14"/>
      <c r="LP842" s="14"/>
      <c r="LQ842" s="14"/>
      <c r="LR842" s="14"/>
      <c r="LS842" s="14"/>
      <c r="LT842" s="14"/>
      <c r="LU842" s="14"/>
      <c r="LV842" s="14"/>
      <c r="LW842" s="14"/>
      <c r="LX842" s="14"/>
      <c r="LY842" s="14"/>
      <c r="LZ842" s="14"/>
      <c r="MA842" s="14"/>
      <c r="MB842" s="14"/>
      <c r="MC842" s="14"/>
      <c r="MD842" s="14"/>
      <c r="ME842" s="14"/>
      <c r="MF842" s="14"/>
      <c r="MG842" s="14"/>
      <c r="MH842" s="14"/>
      <c r="MI842" s="14"/>
      <c r="MJ842" s="14"/>
      <c r="MK842" s="14"/>
      <c r="ML842" s="14"/>
      <c r="MM842" s="14"/>
      <c r="MN842" s="14"/>
      <c r="MO842" s="14"/>
      <c r="MP842" s="14"/>
      <c r="MQ842" s="14"/>
      <c r="MR842" s="14"/>
      <c r="MS842" s="14"/>
    </row>
    <row r="843" spans="1:357"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c r="IR843" s="14"/>
      <c r="IS843" s="14"/>
      <c r="IT843" s="14"/>
      <c r="IU843" s="14"/>
      <c r="IV843" s="14"/>
      <c r="IW843" s="14"/>
      <c r="IX843" s="14"/>
      <c r="IY843" s="14"/>
      <c r="IZ843" s="14"/>
      <c r="JA843" s="14"/>
      <c r="JB843" s="14"/>
      <c r="JC843" s="14"/>
      <c r="JD843" s="14"/>
      <c r="JE843" s="14"/>
      <c r="JF843" s="14"/>
      <c r="JG843" s="14"/>
      <c r="JH843" s="14"/>
      <c r="JI843" s="14"/>
      <c r="JJ843" s="14"/>
      <c r="JK843" s="14"/>
      <c r="JL843" s="14"/>
      <c r="JM843" s="14"/>
      <c r="JN843" s="14"/>
      <c r="JO843" s="14"/>
      <c r="JP843" s="14"/>
      <c r="JQ843" s="14"/>
      <c r="JR843" s="14"/>
      <c r="JS843" s="14"/>
      <c r="JT843" s="14"/>
      <c r="JU843" s="14"/>
      <c r="JV843" s="14"/>
      <c r="JW843" s="14"/>
      <c r="JX843" s="14"/>
      <c r="JY843" s="14"/>
      <c r="JZ843" s="14"/>
      <c r="KA843" s="14"/>
      <c r="KB843" s="14"/>
      <c r="KC843" s="14"/>
      <c r="KD843" s="14"/>
      <c r="KE843" s="14"/>
      <c r="KF843" s="14"/>
      <c r="KG843" s="14"/>
      <c r="KH843" s="14"/>
      <c r="KI843" s="14"/>
      <c r="KJ843" s="14"/>
      <c r="KK843" s="14"/>
      <c r="KL843" s="14"/>
      <c r="KM843" s="14"/>
      <c r="KN843" s="14"/>
      <c r="KO843" s="14"/>
      <c r="KP843" s="14"/>
      <c r="KQ843" s="14"/>
      <c r="KR843" s="14"/>
      <c r="KS843" s="14"/>
      <c r="KT843" s="14"/>
      <c r="KU843" s="14"/>
      <c r="KV843" s="14"/>
      <c r="KW843" s="14"/>
      <c r="KX843" s="14"/>
      <c r="KY843" s="14"/>
      <c r="KZ843" s="14"/>
      <c r="LA843" s="14"/>
      <c r="LB843" s="14"/>
      <c r="LC843" s="14"/>
      <c r="LD843" s="14"/>
      <c r="LE843" s="14"/>
      <c r="LF843" s="14"/>
      <c r="LG843" s="14"/>
      <c r="LH843" s="14"/>
      <c r="LI843" s="14"/>
      <c r="LJ843" s="14"/>
      <c r="LK843" s="14"/>
      <c r="LL843" s="14"/>
      <c r="LM843" s="14"/>
      <c r="LN843" s="14"/>
      <c r="LO843" s="14"/>
      <c r="LP843" s="14"/>
      <c r="LQ843" s="14"/>
      <c r="LR843" s="14"/>
      <c r="LS843" s="14"/>
      <c r="LT843" s="14"/>
      <c r="LU843" s="14"/>
      <c r="LV843" s="14"/>
      <c r="LW843" s="14"/>
      <c r="LX843" s="14"/>
      <c r="LY843" s="14"/>
      <c r="LZ843" s="14"/>
      <c r="MA843" s="14"/>
      <c r="MB843" s="14"/>
      <c r="MC843" s="14"/>
      <c r="MD843" s="14"/>
      <c r="ME843" s="14"/>
      <c r="MF843" s="14"/>
      <c r="MG843" s="14"/>
      <c r="MH843" s="14"/>
      <c r="MI843" s="14"/>
      <c r="MJ843" s="14"/>
      <c r="MK843" s="14"/>
      <c r="ML843" s="14"/>
      <c r="MM843" s="14"/>
      <c r="MN843" s="14"/>
      <c r="MO843" s="14"/>
      <c r="MP843" s="14"/>
      <c r="MQ843" s="14"/>
      <c r="MR843" s="14"/>
      <c r="MS843" s="14"/>
    </row>
    <row r="844" spans="1:357"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c r="IR844" s="14"/>
      <c r="IS844" s="14"/>
      <c r="IT844" s="14"/>
      <c r="IU844" s="14"/>
      <c r="IV844" s="14"/>
      <c r="IW844" s="14"/>
      <c r="IX844" s="14"/>
      <c r="IY844" s="14"/>
      <c r="IZ844" s="14"/>
      <c r="JA844" s="14"/>
      <c r="JB844" s="14"/>
      <c r="JC844" s="14"/>
      <c r="JD844" s="14"/>
      <c r="JE844" s="14"/>
      <c r="JF844" s="14"/>
      <c r="JG844" s="14"/>
      <c r="JH844" s="14"/>
      <c r="JI844" s="14"/>
      <c r="JJ844" s="14"/>
      <c r="JK844" s="14"/>
      <c r="JL844" s="14"/>
      <c r="JM844" s="14"/>
      <c r="JN844" s="14"/>
      <c r="JO844" s="14"/>
      <c r="JP844" s="14"/>
      <c r="JQ844" s="14"/>
      <c r="JR844" s="14"/>
      <c r="JS844" s="14"/>
      <c r="JT844" s="14"/>
      <c r="JU844" s="14"/>
      <c r="JV844" s="14"/>
      <c r="JW844" s="14"/>
      <c r="JX844" s="14"/>
      <c r="JY844" s="14"/>
      <c r="JZ844" s="14"/>
      <c r="KA844" s="14"/>
      <c r="KB844" s="14"/>
      <c r="KC844" s="14"/>
      <c r="KD844" s="14"/>
      <c r="KE844" s="14"/>
      <c r="KF844" s="14"/>
      <c r="KG844" s="14"/>
      <c r="KH844" s="14"/>
      <c r="KI844" s="14"/>
      <c r="KJ844" s="14"/>
      <c r="KK844" s="14"/>
      <c r="KL844" s="14"/>
      <c r="KM844" s="14"/>
      <c r="KN844" s="14"/>
      <c r="KO844" s="14"/>
      <c r="KP844" s="14"/>
      <c r="KQ844" s="14"/>
      <c r="KR844" s="14"/>
      <c r="KS844" s="14"/>
      <c r="KT844" s="14"/>
      <c r="KU844" s="14"/>
      <c r="KV844" s="14"/>
      <c r="KW844" s="14"/>
      <c r="KX844" s="14"/>
      <c r="KY844" s="14"/>
      <c r="KZ844" s="14"/>
      <c r="LA844" s="14"/>
      <c r="LB844" s="14"/>
      <c r="LC844" s="14"/>
      <c r="LD844" s="14"/>
      <c r="LE844" s="14"/>
      <c r="LF844" s="14"/>
      <c r="LG844" s="14"/>
      <c r="LH844" s="14"/>
      <c r="LI844" s="14"/>
      <c r="LJ844" s="14"/>
      <c r="LK844" s="14"/>
      <c r="LL844" s="14"/>
      <c r="LM844" s="14"/>
      <c r="LN844" s="14"/>
      <c r="LO844" s="14"/>
      <c r="LP844" s="14"/>
      <c r="LQ844" s="14"/>
      <c r="LR844" s="14"/>
      <c r="LS844" s="14"/>
      <c r="LT844" s="14"/>
      <c r="LU844" s="14"/>
      <c r="LV844" s="14"/>
      <c r="LW844" s="14"/>
      <c r="LX844" s="14"/>
      <c r="LY844" s="14"/>
      <c r="LZ844" s="14"/>
      <c r="MA844" s="14"/>
      <c r="MB844" s="14"/>
      <c r="MC844" s="14"/>
      <c r="MD844" s="14"/>
      <c r="ME844" s="14"/>
      <c r="MF844" s="14"/>
      <c r="MG844" s="14"/>
      <c r="MH844" s="14"/>
      <c r="MI844" s="14"/>
      <c r="MJ844" s="14"/>
      <c r="MK844" s="14"/>
      <c r="ML844" s="14"/>
      <c r="MM844" s="14"/>
      <c r="MN844" s="14"/>
      <c r="MO844" s="14"/>
      <c r="MP844" s="14"/>
      <c r="MQ844" s="14"/>
      <c r="MR844" s="14"/>
      <c r="MS844" s="14"/>
    </row>
    <row r="845" spans="1:357"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c r="IR845" s="14"/>
      <c r="IS845" s="14"/>
      <c r="IT845" s="14"/>
      <c r="IU845" s="14"/>
      <c r="IV845" s="14"/>
      <c r="IW845" s="14"/>
      <c r="IX845" s="14"/>
      <c r="IY845" s="14"/>
      <c r="IZ845" s="14"/>
      <c r="JA845" s="14"/>
      <c r="JB845" s="14"/>
      <c r="JC845" s="14"/>
      <c r="JD845" s="14"/>
      <c r="JE845" s="14"/>
      <c r="JF845" s="14"/>
      <c r="JG845" s="14"/>
      <c r="JH845" s="14"/>
      <c r="JI845" s="14"/>
      <c r="JJ845" s="14"/>
      <c r="JK845" s="14"/>
      <c r="JL845" s="14"/>
      <c r="JM845" s="14"/>
      <c r="JN845" s="14"/>
      <c r="JO845" s="14"/>
      <c r="JP845" s="14"/>
      <c r="JQ845" s="14"/>
      <c r="JR845" s="14"/>
      <c r="JS845" s="14"/>
      <c r="JT845" s="14"/>
      <c r="JU845" s="14"/>
      <c r="JV845" s="14"/>
      <c r="JW845" s="14"/>
      <c r="JX845" s="14"/>
      <c r="JY845" s="14"/>
      <c r="JZ845" s="14"/>
      <c r="KA845" s="14"/>
      <c r="KB845" s="14"/>
      <c r="KC845" s="14"/>
      <c r="KD845" s="14"/>
      <c r="KE845" s="14"/>
      <c r="KF845" s="14"/>
      <c r="KG845" s="14"/>
      <c r="KH845" s="14"/>
      <c r="KI845" s="14"/>
      <c r="KJ845" s="14"/>
      <c r="KK845" s="14"/>
      <c r="KL845" s="14"/>
      <c r="KM845" s="14"/>
      <c r="KN845" s="14"/>
      <c r="KO845" s="14"/>
      <c r="KP845" s="14"/>
      <c r="KQ845" s="14"/>
      <c r="KR845" s="14"/>
      <c r="KS845" s="14"/>
      <c r="KT845" s="14"/>
      <c r="KU845" s="14"/>
      <c r="KV845" s="14"/>
      <c r="KW845" s="14"/>
      <c r="KX845" s="14"/>
      <c r="KY845" s="14"/>
      <c r="KZ845" s="14"/>
      <c r="LA845" s="14"/>
      <c r="LB845" s="14"/>
      <c r="LC845" s="14"/>
      <c r="LD845" s="14"/>
      <c r="LE845" s="14"/>
      <c r="LF845" s="14"/>
      <c r="LG845" s="14"/>
      <c r="LH845" s="14"/>
      <c r="LI845" s="14"/>
      <c r="LJ845" s="14"/>
      <c r="LK845" s="14"/>
      <c r="LL845" s="14"/>
      <c r="LM845" s="14"/>
      <c r="LN845" s="14"/>
      <c r="LO845" s="14"/>
      <c r="LP845" s="14"/>
      <c r="LQ845" s="14"/>
      <c r="LR845" s="14"/>
      <c r="LS845" s="14"/>
      <c r="LT845" s="14"/>
      <c r="LU845" s="14"/>
      <c r="LV845" s="14"/>
      <c r="LW845" s="14"/>
      <c r="LX845" s="14"/>
      <c r="LY845" s="14"/>
      <c r="LZ845" s="14"/>
      <c r="MA845" s="14"/>
      <c r="MB845" s="14"/>
      <c r="MC845" s="14"/>
      <c r="MD845" s="14"/>
      <c r="ME845" s="14"/>
      <c r="MF845" s="14"/>
      <c r="MG845" s="14"/>
      <c r="MH845" s="14"/>
      <c r="MI845" s="14"/>
      <c r="MJ845" s="14"/>
      <c r="MK845" s="14"/>
      <c r="ML845" s="14"/>
      <c r="MM845" s="14"/>
      <c r="MN845" s="14"/>
      <c r="MO845" s="14"/>
      <c r="MP845" s="14"/>
      <c r="MQ845" s="14"/>
      <c r="MR845" s="14"/>
      <c r="MS845" s="14"/>
    </row>
    <row r="846" spans="1:357"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c r="IR846" s="14"/>
      <c r="IS846" s="14"/>
      <c r="IT846" s="14"/>
      <c r="IU846" s="14"/>
      <c r="IV846" s="14"/>
      <c r="IW846" s="14"/>
      <c r="IX846" s="14"/>
      <c r="IY846" s="14"/>
      <c r="IZ846" s="14"/>
      <c r="JA846" s="14"/>
      <c r="JB846" s="14"/>
      <c r="JC846" s="14"/>
      <c r="JD846" s="14"/>
      <c r="JE846" s="14"/>
      <c r="JF846" s="14"/>
      <c r="JG846" s="14"/>
      <c r="JH846" s="14"/>
      <c r="JI846" s="14"/>
      <c r="JJ846" s="14"/>
      <c r="JK846" s="14"/>
      <c r="JL846" s="14"/>
      <c r="JM846" s="14"/>
      <c r="JN846" s="14"/>
      <c r="JO846" s="14"/>
      <c r="JP846" s="14"/>
      <c r="JQ846" s="14"/>
      <c r="JR846" s="14"/>
      <c r="JS846" s="14"/>
      <c r="JT846" s="14"/>
      <c r="JU846" s="14"/>
      <c r="JV846" s="14"/>
      <c r="JW846" s="14"/>
      <c r="JX846" s="14"/>
      <c r="JY846" s="14"/>
      <c r="JZ846" s="14"/>
      <c r="KA846" s="14"/>
      <c r="KB846" s="14"/>
      <c r="KC846" s="14"/>
      <c r="KD846" s="14"/>
      <c r="KE846" s="14"/>
      <c r="KF846" s="14"/>
      <c r="KG846" s="14"/>
      <c r="KH846" s="14"/>
      <c r="KI846" s="14"/>
      <c r="KJ846" s="14"/>
      <c r="KK846" s="14"/>
      <c r="KL846" s="14"/>
      <c r="KM846" s="14"/>
      <c r="KN846" s="14"/>
      <c r="KO846" s="14"/>
      <c r="KP846" s="14"/>
      <c r="KQ846" s="14"/>
      <c r="KR846" s="14"/>
      <c r="KS846" s="14"/>
      <c r="KT846" s="14"/>
      <c r="KU846" s="14"/>
      <c r="KV846" s="14"/>
      <c r="KW846" s="14"/>
      <c r="KX846" s="14"/>
      <c r="KY846" s="14"/>
      <c r="KZ846" s="14"/>
      <c r="LA846" s="14"/>
      <c r="LB846" s="14"/>
      <c r="LC846" s="14"/>
      <c r="LD846" s="14"/>
      <c r="LE846" s="14"/>
      <c r="LF846" s="14"/>
      <c r="LG846" s="14"/>
      <c r="LH846" s="14"/>
      <c r="LI846" s="14"/>
      <c r="LJ846" s="14"/>
      <c r="LK846" s="14"/>
      <c r="LL846" s="14"/>
      <c r="LM846" s="14"/>
      <c r="LN846" s="14"/>
      <c r="LO846" s="14"/>
      <c r="LP846" s="14"/>
      <c r="LQ846" s="14"/>
      <c r="LR846" s="14"/>
      <c r="LS846" s="14"/>
      <c r="LT846" s="14"/>
      <c r="LU846" s="14"/>
      <c r="LV846" s="14"/>
      <c r="LW846" s="14"/>
      <c r="LX846" s="14"/>
      <c r="LY846" s="14"/>
      <c r="LZ846" s="14"/>
      <c r="MA846" s="14"/>
      <c r="MB846" s="14"/>
      <c r="MC846" s="14"/>
      <c r="MD846" s="14"/>
      <c r="ME846" s="14"/>
      <c r="MF846" s="14"/>
      <c r="MG846" s="14"/>
      <c r="MH846" s="14"/>
      <c r="MI846" s="14"/>
      <c r="MJ846" s="14"/>
      <c r="MK846" s="14"/>
      <c r="ML846" s="14"/>
      <c r="MM846" s="14"/>
      <c r="MN846" s="14"/>
      <c r="MO846" s="14"/>
      <c r="MP846" s="14"/>
      <c r="MQ846" s="14"/>
      <c r="MR846" s="14"/>
      <c r="MS846" s="14"/>
    </row>
    <row r="847" spans="1:357"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c r="IR847" s="14"/>
      <c r="IS847" s="14"/>
      <c r="IT847" s="14"/>
      <c r="IU847" s="14"/>
      <c r="IV847" s="14"/>
      <c r="IW847" s="14"/>
      <c r="IX847" s="14"/>
      <c r="IY847" s="14"/>
      <c r="IZ847" s="14"/>
      <c r="JA847" s="14"/>
      <c r="JB847" s="14"/>
      <c r="JC847" s="14"/>
      <c r="JD847" s="14"/>
      <c r="JE847" s="14"/>
      <c r="JF847" s="14"/>
      <c r="JG847" s="14"/>
      <c r="JH847" s="14"/>
      <c r="JI847" s="14"/>
      <c r="JJ847" s="14"/>
      <c r="JK847" s="14"/>
      <c r="JL847" s="14"/>
      <c r="JM847" s="14"/>
      <c r="JN847" s="14"/>
      <c r="JO847" s="14"/>
      <c r="JP847" s="14"/>
      <c r="JQ847" s="14"/>
      <c r="JR847" s="14"/>
      <c r="JS847" s="14"/>
      <c r="JT847" s="14"/>
      <c r="JU847" s="14"/>
      <c r="JV847" s="14"/>
      <c r="JW847" s="14"/>
      <c r="JX847" s="14"/>
      <c r="JY847" s="14"/>
      <c r="JZ847" s="14"/>
      <c r="KA847" s="14"/>
      <c r="KB847" s="14"/>
      <c r="KC847" s="14"/>
      <c r="KD847" s="14"/>
      <c r="KE847" s="14"/>
      <c r="KF847" s="14"/>
      <c r="KG847" s="14"/>
      <c r="KH847" s="14"/>
      <c r="KI847" s="14"/>
      <c r="KJ847" s="14"/>
      <c r="KK847" s="14"/>
      <c r="KL847" s="14"/>
      <c r="KM847" s="14"/>
      <c r="KN847" s="14"/>
      <c r="KO847" s="14"/>
      <c r="KP847" s="14"/>
      <c r="KQ847" s="14"/>
      <c r="KR847" s="14"/>
      <c r="KS847" s="14"/>
      <c r="KT847" s="14"/>
      <c r="KU847" s="14"/>
      <c r="KV847" s="14"/>
      <c r="KW847" s="14"/>
      <c r="KX847" s="14"/>
      <c r="KY847" s="14"/>
      <c r="KZ847" s="14"/>
      <c r="LA847" s="14"/>
      <c r="LB847" s="14"/>
      <c r="LC847" s="14"/>
      <c r="LD847" s="14"/>
      <c r="LE847" s="14"/>
      <c r="LF847" s="14"/>
      <c r="LG847" s="14"/>
      <c r="LH847" s="14"/>
      <c r="LI847" s="14"/>
      <c r="LJ847" s="14"/>
      <c r="LK847" s="14"/>
      <c r="LL847" s="14"/>
      <c r="LM847" s="14"/>
      <c r="LN847" s="14"/>
      <c r="LO847" s="14"/>
      <c r="LP847" s="14"/>
      <c r="LQ847" s="14"/>
      <c r="LR847" s="14"/>
      <c r="LS847" s="14"/>
      <c r="LT847" s="14"/>
      <c r="LU847" s="14"/>
      <c r="LV847" s="14"/>
      <c r="LW847" s="14"/>
      <c r="LX847" s="14"/>
      <c r="LY847" s="14"/>
      <c r="LZ847" s="14"/>
      <c r="MA847" s="14"/>
      <c r="MB847" s="14"/>
      <c r="MC847" s="14"/>
      <c r="MD847" s="14"/>
      <c r="ME847" s="14"/>
      <c r="MF847" s="14"/>
      <c r="MG847" s="14"/>
      <c r="MH847" s="14"/>
      <c r="MI847" s="14"/>
      <c r="MJ847" s="14"/>
      <c r="MK847" s="14"/>
      <c r="ML847" s="14"/>
      <c r="MM847" s="14"/>
      <c r="MN847" s="14"/>
      <c r="MO847" s="14"/>
      <c r="MP847" s="14"/>
      <c r="MQ847" s="14"/>
      <c r="MR847" s="14"/>
      <c r="MS847" s="14"/>
    </row>
    <row r="848" spans="1:357"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c r="IR848" s="14"/>
      <c r="IS848" s="14"/>
      <c r="IT848" s="14"/>
      <c r="IU848" s="14"/>
      <c r="IV848" s="14"/>
      <c r="IW848" s="14"/>
      <c r="IX848" s="14"/>
      <c r="IY848" s="14"/>
      <c r="IZ848" s="14"/>
      <c r="JA848" s="14"/>
      <c r="JB848" s="14"/>
      <c r="JC848" s="14"/>
      <c r="JD848" s="14"/>
      <c r="JE848" s="14"/>
      <c r="JF848" s="14"/>
      <c r="JG848" s="14"/>
      <c r="JH848" s="14"/>
      <c r="JI848" s="14"/>
      <c r="JJ848" s="14"/>
      <c r="JK848" s="14"/>
      <c r="JL848" s="14"/>
      <c r="JM848" s="14"/>
      <c r="JN848" s="14"/>
      <c r="JO848" s="14"/>
      <c r="JP848" s="14"/>
      <c r="JQ848" s="14"/>
      <c r="JR848" s="14"/>
      <c r="JS848" s="14"/>
      <c r="JT848" s="14"/>
      <c r="JU848" s="14"/>
      <c r="JV848" s="14"/>
      <c r="JW848" s="14"/>
      <c r="JX848" s="14"/>
      <c r="JY848" s="14"/>
      <c r="JZ848" s="14"/>
      <c r="KA848" s="14"/>
      <c r="KB848" s="14"/>
      <c r="KC848" s="14"/>
      <c r="KD848" s="14"/>
      <c r="KE848" s="14"/>
      <c r="KF848" s="14"/>
      <c r="KG848" s="14"/>
      <c r="KH848" s="14"/>
      <c r="KI848" s="14"/>
      <c r="KJ848" s="14"/>
      <c r="KK848" s="14"/>
      <c r="KL848" s="14"/>
      <c r="KM848" s="14"/>
      <c r="KN848" s="14"/>
      <c r="KO848" s="14"/>
      <c r="KP848" s="14"/>
      <c r="KQ848" s="14"/>
      <c r="KR848" s="14"/>
      <c r="KS848" s="14"/>
      <c r="KT848" s="14"/>
      <c r="KU848" s="14"/>
      <c r="KV848" s="14"/>
      <c r="KW848" s="14"/>
      <c r="KX848" s="14"/>
      <c r="KY848" s="14"/>
      <c r="KZ848" s="14"/>
      <c r="LA848" s="14"/>
      <c r="LB848" s="14"/>
      <c r="LC848" s="14"/>
      <c r="LD848" s="14"/>
      <c r="LE848" s="14"/>
      <c r="LF848" s="14"/>
      <c r="LG848" s="14"/>
      <c r="LH848" s="14"/>
      <c r="LI848" s="14"/>
      <c r="LJ848" s="14"/>
      <c r="LK848" s="14"/>
      <c r="LL848" s="14"/>
      <c r="LM848" s="14"/>
      <c r="LN848" s="14"/>
      <c r="LO848" s="14"/>
      <c r="LP848" s="14"/>
      <c r="LQ848" s="14"/>
      <c r="LR848" s="14"/>
      <c r="LS848" s="14"/>
      <c r="LT848" s="14"/>
      <c r="LU848" s="14"/>
      <c r="LV848" s="14"/>
      <c r="LW848" s="14"/>
      <c r="LX848" s="14"/>
      <c r="LY848" s="14"/>
      <c r="LZ848" s="14"/>
      <c r="MA848" s="14"/>
      <c r="MB848" s="14"/>
      <c r="MC848" s="14"/>
      <c r="MD848" s="14"/>
      <c r="ME848" s="14"/>
      <c r="MF848" s="14"/>
      <c r="MG848" s="14"/>
      <c r="MH848" s="14"/>
      <c r="MI848" s="14"/>
      <c r="MJ848" s="14"/>
      <c r="MK848" s="14"/>
      <c r="ML848" s="14"/>
      <c r="MM848" s="14"/>
      <c r="MN848" s="14"/>
      <c r="MO848" s="14"/>
      <c r="MP848" s="14"/>
      <c r="MQ848" s="14"/>
      <c r="MR848" s="14"/>
      <c r="MS848" s="14"/>
    </row>
    <row r="849" spans="1:357"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c r="IR849" s="14"/>
      <c r="IS849" s="14"/>
      <c r="IT849" s="14"/>
      <c r="IU849" s="14"/>
      <c r="IV849" s="14"/>
      <c r="IW849" s="14"/>
      <c r="IX849" s="14"/>
      <c r="IY849" s="14"/>
      <c r="IZ849" s="14"/>
      <c r="JA849" s="14"/>
      <c r="JB849" s="14"/>
      <c r="JC849" s="14"/>
      <c r="JD849" s="14"/>
      <c r="JE849" s="14"/>
      <c r="JF849" s="14"/>
      <c r="JG849" s="14"/>
      <c r="JH849" s="14"/>
      <c r="JI849" s="14"/>
      <c r="JJ849" s="14"/>
      <c r="JK849" s="14"/>
      <c r="JL849" s="14"/>
      <c r="JM849" s="14"/>
      <c r="JN849" s="14"/>
      <c r="JO849" s="14"/>
      <c r="JP849" s="14"/>
      <c r="JQ849" s="14"/>
      <c r="JR849" s="14"/>
      <c r="JS849" s="14"/>
      <c r="JT849" s="14"/>
      <c r="JU849" s="14"/>
      <c r="JV849" s="14"/>
      <c r="JW849" s="14"/>
      <c r="JX849" s="14"/>
      <c r="JY849" s="14"/>
      <c r="JZ849" s="14"/>
      <c r="KA849" s="14"/>
      <c r="KB849" s="14"/>
      <c r="KC849" s="14"/>
      <c r="KD849" s="14"/>
      <c r="KE849" s="14"/>
      <c r="KF849" s="14"/>
      <c r="KG849" s="14"/>
      <c r="KH849" s="14"/>
      <c r="KI849" s="14"/>
      <c r="KJ849" s="14"/>
      <c r="KK849" s="14"/>
      <c r="KL849" s="14"/>
      <c r="KM849" s="14"/>
      <c r="KN849" s="14"/>
      <c r="KO849" s="14"/>
      <c r="KP849" s="14"/>
      <c r="KQ849" s="14"/>
      <c r="KR849" s="14"/>
      <c r="KS849" s="14"/>
      <c r="KT849" s="14"/>
      <c r="KU849" s="14"/>
      <c r="KV849" s="14"/>
      <c r="KW849" s="14"/>
      <c r="KX849" s="14"/>
      <c r="KY849" s="14"/>
      <c r="KZ849" s="14"/>
      <c r="LA849" s="14"/>
      <c r="LB849" s="14"/>
      <c r="LC849" s="14"/>
      <c r="LD849" s="14"/>
      <c r="LE849" s="14"/>
      <c r="LF849" s="14"/>
      <c r="LG849" s="14"/>
      <c r="LH849" s="14"/>
      <c r="LI849" s="14"/>
      <c r="LJ849" s="14"/>
      <c r="LK849" s="14"/>
      <c r="LL849" s="14"/>
      <c r="LM849" s="14"/>
      <c r="LN849" s="14"/>
      <c r="LO849" s="14"/>
      <c r="LP849" s="14"/>
      <c r="LQ849" s="14"/>
      <c r="LR849" s="14"/>
      <c r="LS849" s="14"/>
      <c r="LT849" s="14"/>
      <c r="LU849" s="14"/>
      <c r="LV849" s="14"/>
      <c r="LW849" s="14"/>
      <c r="LX849" s="14"/>
      <c r="LY849" s="14"/>
      <c r="LZ849" s="14"/>
      <c r="MA849" s="14"/>
      <c r="MB849" s="14"/>
      <c r="MC849" s="14"/>
      <c r="MD849" s="14"/>
      <c r="ME849" s="14"/>
      <c r="MF849" s="14"/>
      <c r="MG849" s="14"/>
      <c r="MH849" s="14"/>
      <c r="MI849" s="14"/>
      <c r="MJ849" s="14"/>
      <c r="MK849" s="14"/>
      <c r="ML849" s="14"/>
      <c r="MM849" s="14"/>
      <c r="MN849" s="14"/>
      <c r="MO849" s="14"/>
      <c r="MP849" s="14"/>
      <c r="MQ849" s="14"/>
      <c r="MR849" s="14"/>
      <c r="MS849" s="14"/>
    </row>
    <row r="850" spans="1:357"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c r="IR850" s="14"/>
      <c r="IS850" s="14"/>
      <c r="IT850" s="14"/>
      <c r="IU850" s="14"/>
      <c r="IV850" s="14"/>
      <c r="IW850" s="14"/>
      <c r="IX850" s="14"/>
      <c r="IY850" s="14"/>
      <c r="IZ850" s="14"/>
      <c r="JA850" s="14"/>
      <c r="JB850" s="14"/>
      <c r="JC850" s="14"/>
      <c r="JD850" s="14"/>
      <c r="JE850" s="14"/>
      <c r="JF850" s="14"/>
      <c r="JG850" s="14"/>
      <c r="JH850" s="14"/>
      <c r="JI850" s="14"/>
      <c r="JJ850" s="14"/>
      <c r="JK850" s="14"/>
      <c r="JL850" s="14"/>
      <c r="JM850" s="14"/>
      <c r="JN850" s="14"/>
      <c r="JO850" s="14"/>
      <c r="JP850" s="14"/>
      <c r="JQ850" s="14"/>
      <c r="JR850" s="14"/>
      <c r="JS850" s="14"/>
      <c r="JT850" s="14"/>
      <c r="JU850" s="14"/>
      <c r="JV850" s="14"/>
      <c r="JW850" s="14"/>
      <c r="JX850" s="14"/>
      <c r="JY850" s="14"/>
      <c r="JZ850" s="14"/>
      <c r="KA850" s="14"/>
      <c r="KB850" s="14"/>
      <c r="KC850" s="14"/>
      <c r="KD850" s="14"/>
      <c r="KE850" s="14"/>
      <c r="KF850" s="14"/>
      <c r="KG850" s="14"/>
      <c r="KH850" s="14"/>
      <c r="KI850" s="14"/>
      <c r="KJ850" s="14"/>
      <c r="KK850" s="14"/>
      <c r="KL850" s="14"/>
      <c r="KM850" s="14"/>
      <c r="KN850" s="14"/>
      <c r="KO850" s="14"/>
      <c r="KP850" s="14"/>
      <c r="KQ850" s="14"/>
      <c r="KR850" s="14"/>
      <c r="KS850" s="14"/>
      <c r="KT850" s="14"/>
      <c r="KU850" s="14"/>
      <c r="KV850" s="14"/>
      <c r="KW850" s="14"/>
      <c r="KX850" s="14"/>
      <c r="KY850" s="14"/>
      <c r="KZ850" s="14"/>
      <c r="LA850" s="14"/>
      <c r="LB850" s="14"/>
      <c r="LC850" s="14"/>
      <c r="LD850" s="14"/>
      <c r="LE850" s="14"/>
      <c r="LF850" s="14"/>
      <c r="LG850" s="14"/>
      <c r="LH850" s="14"/>
      <c r="LI850" s="14"/>
      <c r="LJ850" s="14"/>
      <c r="LK850" s="14"/>
      <c r="LL850" s="14"/>
      <c r="LM850" s="14"/>
      <c r="LN850" s="14"/>
      <c r="LO850" s="14"/>
      <c r="LP850" s="14"/>
      <c r="LQ850" s="14"/>
      <c r="LR850" s="14"/>
      <c r="LS850" s="14"/>
      <c r="LT850" s="14"/>
      <c r="LU850" s="14"/>
      <c r="LV850" s="14"/>
      <c r="LW850" s="14"/>
      <c r="LX850" s="14"/>
      <c r="LY850" s="14"/>
      <c r="LZ850" s="14"/>
      <c r="MA850" s="14"/>
      <c r="MB850" s="14"/>
      <c r="MC850" s="14"/>
      <c r="MD850" s="14"/>
      <c r="ME850" s="14"/>
      <c r="MF850" s="14"/>
      <c r="MG850" s="14"/>
      <c r="MH850" s="14"/>
      <c r="MI850" s="14"/>
      <c r="MJ850" s="14"/>
      <c r="MK850" s="14"/>
      <c r="ML850" s="14"/>
      <c r="MM850" s="14"/>
      <c r="MN850" s="14"/>
      <c r="MO850" s="14"/>
      <c r="MP850" s="14"/>
      <c r="MQ850" s="14"/>
      <c r="MR850" s="14"/>
      <c r="MS850" s="14"/>
    </row>
    <row r="851" spans="1:357"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c r="IR851" s="14"/>
      <c r="IS851" s="14"/>
      <c r="IT851" s="14"/>
      <c r="IU851" s="14"/>
      <c r="IV851" s="14"/>
      <c r="IW851" s="14"/>
      <c r="IX851" s="14"/>
      <c r="IY851" s="14"/>
      <c r="IZ851" s="14"/>
      <c r="JA851" s="14"/>
      <c r="JB851" s="14"/>
      <c r="JC851" s="14"/>
      <c r="JD851" s="14"/>
      <c r="JE851" s="14"/>
      <c r="JF851" s="14"/>
      <c r="JG851" s="14"/>
      <c r="JH851" s="14"/>
      <c r="JI851" s="14"/>
      <c r="JJ851" s="14"/>
      <c r="JK851" s="14"/>
      <c r="JL851" s="14"/>
      <c r="JM851" s="14"/>
      <c r="JN851" s="14"/>
      <c r="JO851" s="14"/>
      <c r="JP851" s="14"/>
      <c r="JQ851" s="14"/>
      <c r="JR851" s="14"/>
      <c r="JS851" s="14"/>
      <c r="JT851" s="14"/>
      <c r="JU851" s="14"/>
      <c r="JV851" s="14"/>
      <c r="JW851" s="14"/>
      <c r="JX851" s="14"/>
      <c r="JY851" s="14"/>
      <c r="JZ851" s="14"/>
      <c r="KA851" s="14"/>
      <c r="KB851" s="14"/>
      <c r="KC851" s="14"/>
      <c r="KD851" s="14"/>
      <c r="KE851" s="14"/>
      <c r="KF851" s="14"/>
      <c r="KG851" s="14"/>
      <c r="KH851" s="14"/>
      <c r="KI851" s="14"/>
      <c r="KJ851" s="14"/>
      <c r="KK851" s="14"/>
      <c r="KL851" s="14"/>
      <c r="KM851" s="14"/>
      <c r="KN851" s="14"/>
      <c r="KO851" s="14"/>
      <c r="KP851" s="14"/>
      <c r="KQ851" s="14"/>
      <c r="KR851" s="14"/>
      <c r="KS851" s="14"/>
      <c r="KT851" s="14"/>
      <c r="KU851" s="14"/>
      <c r="KV851" s="14"/>
      <c r="KW851" s="14"/>
      <c r="KX851" s="14"/>
      <c r="KY851" s="14"/>
      <c r="KZ851" s="14"/>
      <c r="LA851" s="14"/>
      <c r="LB851" s="14"/>
      <c r="LC851" s="14"/>
      <c r="LD851" s="14"/>
      <c r="LE851" s="14"/>
      <c r="LF851" s="14"/>
      <c r="LG851" s="14"/>
      <c r="LH851" s="14"/>
      <c r="LI851" s="14"/>
      <c r="LJ851" s="14"/>
      <c r="LK851" s="14"/>
      <c r="LL851" s="14"/>
      <c r="LM851" s="14"/>
      <c r="LN851" s="14"/>
      <c r="LO851" s="14"/>
      <c r="LP851" s="14"/>
      <c r="LQ851" s="14"/>
      <c r="LR851" s="14"/>
      <c r="LS851" s="14"/>
      <c r="LT851" s="14"/>
      <c r="LU851" s="14"/>
      <c r="LV851" s="14"/>
      <c r="LW851" s="14"/>
      <c r="LX851" s="14"/>
      <c r="LY851" s="14"/>
      <c r="LZ851" s="14"/>
      <c r="MA851" s="14"/>
      <c r="MB851" s="14"/>
      <c r="MC851" s="14"/>
      <c r="MD851" s="14"/>
      <c r="ME851" s="14"/>
      <c r="MF851" s="14"/>
      <c r="MG851" s="14"/>
      <c r="MH851" s="14"/>
      <c r="MI851" s="14"/>
      <c r="MJ851" s="14"/>
      <c r="MK851" s="14"/>
      <c r="ML851" s="14"/>
      <c r="MM851" s="14"/>
      <c r="MN851" s="14"/>
      <c r="MO851" s="14"/>
      <c r="MP851" s="14"/>
      <c r="MQ851" s="14"/>
      <c r="MR851" s="14"/>
      <c r="MS851" s="14"/>
    </row>
    <row r="852" spans="1:357"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c r="IR852" s="14"/>
      <c r="IS852" s="14"/>
      <c r="IT852" s="14"/>
      <c r="IU852" s="14"/>
      <c r="IV852" s="14"/>
      <c r="IW852" s="14"/>
      <c r="IX852" s="14"/>
      <c r="IY852" s="14"/>
      <c r="IZ852" s="14"/>
      <c r="JA852" s="14"/>
      <c r="JB852" s="14"/>
      <c r="JC852" s="14"/>
      <c r="JD852" s="14"/>
      <c r="JE852" s="14"/>
      <c r="JF852" s="14"/>
      <c r="JG852" s="14"/>
      <c r="JH852" s="14"/>
      <c r="JI852" s="14"/>
      <c r="JJ852" s="14"/>
      <c r="JK852" s="14"/>
      <c r="JL852" s="14"/>
      <c r="JM852" s="14"/>
      <c r="JN852" s="14"/>
      <c r="JO852" s="14"/>
      <c r="JP852" s="14"/>
      <c r="JQ852" s="14"/>
      <c r="JR852" s="14"/>
      <c r="JS852" s="14"/>
      <c r="JT852" s="14"/>
      <c r="JU852" s="14"/>
      <c r="JV852" s="14"/>
      <c r="JW852" s="14"/>
      <c r="JX852" s="14"/>
      <c r="JY852" s="14"/>
      <c r="JZ852" s="14"/>
      <c r="KA852" s="14"/>
      <c r="KB852" s="14"/>
      <c r="KC852" s="14"/>
      <c r="KD852" s="14"/>
      <c r="KE852" s="14"/>
      <c r="KF852" s="14"/>
      <c r="KG852" s="14"/>
      <c r="KH852" s="14"/>
      <c r="KI852" s="14"/>
      <c r="KJ852" s="14"/>
      <c r="KK852" s="14"/>
      <c r="KL852" s="14"/>
      <c r="KM852" s="14"/>
      <c r="KN852" s="14"/>
      <c r="KO852" s="14"/>
      <c r="KP852" s="14"/>
      <c r="KQ852" s="14"/>
      <c r="KR852" s="14"/>
      <c r="KS852" s="14"/>
      <c r="KT852" s="14"/>
      <c r="KU852" s="14"/>
      <c r="KV852" s="14"/>
      <c r="KW852" s="14"/>
      <c r="KX852" s="14"/>
      <c r="KY852" s="14"/>
      <c r="KZ852" s="14"/>
      <c r="LA852" s="14"/>
      <c r="LB852" s="14"/>
      <c r="LC852" s="14"/>
      <c r="LD852" s="14"/>
      <c r="LE852" s="14"/>
      <c r="LF852" s="14"/>
      <c r="LG852" s="14"/>
      <c r="LH852" s="14"/>
      <c r="LI852" s="14"/>
      <c r="LJ852" s="14"/>
      <c r="LK852" s="14"/>
      <c r="LL852" s="14"/>
      <c r="LM852" s="14"/>
      <c r="LN852" s="14"/>
      <c r="LO852" s="14"/>
      <c r="LP852" s="14"/>
      <c r="LQ852" s="14"/>
      <c r="LR852" s="14"/>
      <c r="LS852" s="14"/>
      <c r="LT852" s="14"/>
      <c r="LU852" s="14"/>
      <c r="LV852" s="14"/>
      <c r="LW852" s="14"/>
      <c r="LX852" s="14"/>
      <c r="LY852" s="14"/>
      <c r="LZ852" s="14"/>
      <c r="MA852" s="14"/>
      <c r="MB852" s="14"/>
      <c r="MC852" s="14"/>
      <c r="MD852" s="14"/>
      <c r="ME852" s="14"/>
      <c r="MF852" s="14"/>
      <c r="MG852" s="14"/>
      <c r="MH852" s="14"/>
      <c r="MI852" s="14"/>
      <c r="MJ852" s="14"/>
      <c r="MK852" s="14"/>
      <c r="ML852" s="14"/>
      <c r="MM852" s="14"/>
      <c r="MN852" s="14"/>
      <c r="MO852" s="14"/>
      <c r="MP852" s="14"/>
      <c r="MQ852" s="14"/>
      <c r="MR852" s="14"/>
      <c r="MS852" s="14"/>
    </row>
    <row r="853" spans="1:357"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c r="IR853" s="14"/>
      <c r="IS853" s="14"/>
      <c r="IT853" s="14"/>
      <c r="IU853" s="14"/>
      <c r="IV853" s="14"/>
      <c r="IW853" s="14"/>
      <c r="IX853" s="14"/>
      <c r="IY853" s="14"/>
      <c r="IZ853" s="14"/>
      <c r="JA853" s="14"/>
      <c r="JB853" s="14"/>
      <c r="JC853" s="14"/>
      <c r="JD853" s="14"/>
      <c r="JE853" s="14"/>
      <c r="JF853" s="14"/>
      <c r="JG853" s="14"/>
      <c r="JH853" s="14"/>
      <c r="JI853" s="14"/>
      <c r="JJ853" s="14"/>
      <c r="JK853" s="14"/>
      <c r="JL853" s="14"/>
      <c r="JM853" s="14"/>
      <c r="JN853" s="14"/>
      <c r="JO853" s="14"/>
      <c r="JP853" s="14"/>
      <c r="JQ853" s="14"/>
      <c r="JR853" s="14"/>
      <c r="JS853" s="14"/>
      <c r="JT853" s="14"/>
      <c r="JU853" s="14"/>
      <c r="JV853" s="14"/>
      <c r="JW853" s="14"/>
      <c r="JX853" s="14"/>
      <c r="JY853" s="14"/>
      <c r="JZ853" s="14"/>
      <c r="KA853" s="14"/>
      <c r="KB853" s="14"/>
      <c r="KC853" s="14"/>
      <c r="KD853" s="14"/>
      <c r="KE853" s="14"/>
      <c r="KF853" s="14"/>
      <c r="KG853" s="14"/>
      <c r="KH853" s="14"/>
      <c r="KI853" s="14"/>
      <c r="KJ853" s="14"/>
      <c r="KK853" s="14"/>
      <c r="KL853" s="14"/>
      <c r="KM853" s="14"/>
      <c r="KN853" s="14"/>
      <c r="KO853" s="14"/>
      <c r="KP853" s="14"/>
      <c r="KQ853" s="14"/>
      <c r="KR853" s="14"/>
      <c r="KS853" s="14"/>
      <c r="KT853" s="14"/>
      <c r="KU853" s="14"/>
      <c r="KV853" s="14"/>
      <c r="KW853" s="14"/>
      <c r="KX853" s="14"/>
      <c r="KY853" s="14"/>
      <c r="KZ853" s="14"/>
      <c r="LA853" s="14"/>
      <c r="LB853" s="14"/>
      <c r="LC853" s="14"/>
      <c r="LD853" s="14"/>
      <c r="LE853" s="14"/>
      <c r="LF853" s="14"/>
      <c r="LG853" s="14"/>
      <c r="LH853" s="14"/>
      <c r="LI853" s="14"/>
      <c r="LJ853" s="14"/>
      <c r="LK853" s="14"/>
      <c r="LL853" s="14"/>
      <c r="LM853" s="14"/>
      <c r="LN853" s="14"/>
      <c r="LO853" s="14"/>
      <c r="LP853" s="14"/>
      <c r="LQ853" s="14"/>
      <c r="LR853" s="14"/>
      <c r="LS853" s="14"/>
      <c r="LT853" s="14"/>
      <c r="LU853" s="14"/>
      <c r="LV853" s="14"/>
      <c r="LW853" s="14"/>
      <c r="LX853" s="14"/>
      <c r="LY853" s="14"/>
      <c r="LZ853" s="14"/>
      <c r="MA853" s="14"/>
      <c r="MB853" s="14"/>
      <c r="MC853" s="14"/>
      <c r="MD853" s="14"/>
      <c r="ME853" s="14"/>
      <c r="MF853" s="14"/>
      <c r="MG853" s="14"/>
      <c r="MH853" s="14"/>
      <c r="MI853" s="14"/>
      <c r="MJ853" s="14"/>
      <c r="MK853" s="14"/>
      <c r="ML853" s="14"/>
      <c r="MM853" s="14"/>
      <c r="MN853" s="14"/>
      <c r="MO853" s="14"/>
      <c r="MP853" s="14"/>
      <c r="MQ853" s="14"/>
      <c r="MR853" s="14"/>
      <c r="MS853" s="14"/>
    </row>
    <row r="854" spans="1:357"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c r="IR854" s="14"/>
      <c r="IS854" s="14"/>
      <c r="IT854" s="14"/>
      <c r="IU854" s="14"/>
      <c r="IV854" s="14"/>
      <c r="IW854" s="14"/>
      <c r="IX854" s="14"/>
      <c r="IY854" s="14"/>
      <c r="IZ854" s="14"/>
      <c r="JA854" s="14"/>
      <c r="JB854" s="14"/>
      <c r="JC854" s="14"/>
      <c r="JD854" s="14"/>
      <c r="JE854" s="14"/>
      <c r="JF854" s="14"/>
      <c r="JG854" s="14"/>
      <c r="JH854" s="14"/>
      <c r="JI854" s="14"/>
      <c r="JJ854" s="14"/>
      <c r="JK854" s="14"/>
      <c r="JL854" s="14"/>
      <c r="JM854" s="14"/>
      <c r="JN854" s="14"/>
      <c r="JO854" s="14"/>
      <c r="JP854" s="14"/>
      <c r="JQ854" s="14"/>
      <c r="JR854" s="14"/>
      <c r="JS854" s="14"/>
      <c r="JT854" s="14"/>
      <c r="JU854" s="14"/>
      <c r="JV854" s="14"/>
      <c r="JW854" s="14"/>
      <c r="JX854" s="14"/>
      <c r="JY854" s="14"/>
      <c r="JZ854" s="14"/>
      <c r="KA854" s="14"/>
      <c r="KB854" s="14"/>
      <c r="KC854" s="14"/>
      <c r="KD854" s="14"/>
      <c r="KE854" s="14"/>
      <c r="KF854" s="14"/>
      <c r="KG854" s="14"/>
      <c r="KH854" s="14"/>
      <c r="KI854" s="14"/>
      <c r="KJ854" s="14"/>
      <c r="KK854" s="14"/>
      <c r="KL854" s="14"/>
      <c r="KM854" s="14"/>
      <c r="KN854" s="14"/>
      <c r="KO854" s="14"/>
      <c r="KP854" s="14"/>
      <c r="KQ854" s="14"/>
      <c r="KR854" s="14"/>
      <c r="KS854" s="14"/>
      <c r="KT854" s="14"/>
      <c r="KU854" s="14"/>
      <c r="KV854" s="14"/>
      <c r="KW854" s="14"/>
      <c r="KX854" s="14"/>
      <c r="KY854" s="14"/>
      <c r="KZ854" s="14"/>
      <c r="LA854" s="14"/>
      <c r="LB854" s="14"/>
      <c r="LC854" s="14"/>
      <c r="LD854" s="14"/>
      <c r="LE854" s="14"/>
      <c r="LF854" s="14"/>
      <c r="LG854" s="14"/>
      <c r="LH854" s="14"/>
      <c r="LI854" s="14"/>
      <c r="LJ854" s="14"/>
      <c r="LK854" s="14"/>
      <c r="LL854" s="14"/>
      <c r="LM854" s="14"/>
      <c r="LN854" s="14"/>
      <c r="LO854" s="14"/>
      <c r="LP854" s="14"/>
      <c r="LQ854" s="14"/>
      <c r="LR854" s="14"/>
      <c r="LS854" s="14"/>
      <c r="LT854" s="14"/>
      <c r="LU854" s="14"/>
      <c r="LV854" s="14"/>
      <c r="LW854" s="14"/>
      <c r="LX854" s="14"/>
      <c r="LY854" s="14"/>
      <c r="LZ854" s="14"/>
      <c r="MA854" s="14"/>
      <c r="MB854" s="14"/>
      <c r="MC854" s="14"/>
      <c r="MD854" s="14"/>
      <c r="ME854" s="14"/>
      <c r="MF854" s="14"/>
      <c r="MG854" s="14"/>
      <c r="MH854" s="14"/>
      <c r="MI854" s="14"/>
      <c r="MJ854" s="14"/>
      <c r="MK854" s="14"/>
      <c r="ML854" s="14"/>
      <c r="MM854" s="14"/>
      <c r="MN854" s="14"/>
      <c r="MO854" s="14"/>
      <c r="MP854" s="14"/>
      <c r="MQ854" s="14"/>
      <c r="MR854" s="14"/>
      <c r="MS854" s="14"/>
    </row>
    <row r="855" spans="1:357"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c r="IR855" s="14"/>
      <c r="IS855" s="14"/>
      <c r="IT855" s="14"/>
      <c r="IU855" s="14"/>
      <c r="IV855" s="14"/>
      <c r="IW855" s="14"/>
      <c r="IX855" s="14"/>
      <c r="IY855" s="14"/>
      <c r="IZ855" s="14"/>
      <c r="JA855" s="14"/>
      <c r="JB855" s="14"/>
      <c r="JC855" s="14"/>
      <c r="JD855" s="14"/>
      <c r="JE855" s="14"/>
      <c r="JF855" s="14"/>
      <c r="JG855" s="14"/>
      <c r="JH855" s="14"/>
      <c r="JI855" s="14"/>
      <c r="JJ855" s="14"/>
      <c r="JK855" s="14"/>
      <c r="JL855" s="14"/>
      <c r="JM855" s="14"/>
      <c r="JN855" s="14"/>
      <c r="JO855" s="14"/>
      <c r="JP855" s="14"/>
      <c r="JQ855" s="14"/>
      <c r="JR855" s="14"/>
      <c r="JS855" s="14"/>
      <c r="JT855" s="14"/>
      <c r="JU855" s="14"/>
      <c r="JV855" s="14"/>
      <c r="JW855" s="14"/>
      <c r="JX855" s="14"/>
      <c r="JY855" s="14"/>
      <c r="JZ855" s="14"/>
      <c r="KA855" s="14"/>
      <c r="KB855" s="14"/>
      <c r="KC855" s="14"/>
      <c r="KD855" s="14"/>
      <c r="KE855" s="14"/>
      <c r="KF855" s="14"/>
      <c r="KG855" s="14"/>
      <c r="KH855" s="14"/>
      <c r="KI855" s="14"/>
      <c r="KJ855" s="14"/>
      <c r="KK855" s="14"/>
      <c r="KL855" s="14"/>
      <c r="KM855" s="14"/>
      <c r="KN855" s="14"/>
      <c r="KO855" s="14"/>
      <c r="KP855" s="14"/>
      <c r="KQ855" s="14"/>
      <c r="KR855" s="14"/>
      <c r="KS855" s="14"/>
      <c r="KT855" s="14"/>
      <c r="KU855" s="14"/>
      <c r="KV855" s="14"/>
      <c r="KW855" s="14"/>
      <c r="KX855" s="14"/>
      <c r="KY855" s="14"/>
      <c r="KZ855" s="14"/>
      <c r="LA855" s="14"/>
      <c r="LB855" s="14"/>
      <c r="LC855" s="14"/>
      <c r="LD855" s="14"/>
      <c r="LE855" s="14"/>
      <c r="LF855" s="14"/>
      <c r="LG855" s="14"/>
      <c r="LH855" s="14"/>
      <c r="LI855" s="14"/>
      <c r="LJ855" s="14"/>
      <c r="LK855" s="14"/>
      <c r="LL855" s="14"/>
      <c r="LM855" s="14"/>
      <c r="LN855" s="14"/>
      <c r="LO855" s="14"/>
      <c r="LP855" s="14"/>
      <c r="LQ855" s="14"/>
      <c r="LR855" s="14"/>
      <c r="LS855" s="14"/>
      <c r="LT855" s="14"/>
      <c r="LU855" s="14"/>
      <c r="LV855" s="14"/>
      <c r="LW855" s="14"/>
      <c r="LX855" s="14"/>
      <c r="LY855" s="14"/>
      <c r="LZ855" s="14"/>
      <c r="MA855" s="14"/>
      <c r="MB855" s="14"/>
      <c r="MC855" s="14"/>
      <c r="MD855" s="14"/>
      <c r="ME855" s="14"/>
      <c r="MF855" s="14"/>
      <c r="MG855" s="14"/>
      <c r="MH855" s="14"/>
      <c r="MI855" s="14"/>
      <c r="MJ855" s="14"/>
      <c r="MK855" s="14"/>
      <c r="ML855" s="14"/>
      <c r="MM855" s="14"/>
      <c r="MN855" s="14"/>
      <c r="MO855" s="14"/>
      <c r="MP855" s="14"/>
      <c r="MQ855" s="14"/>
      <c r="MR855" s="14"/>
      <c r="MS855" s="14"/>
    </row>
    <row r="856" spans="1:357"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c r="IR856" s="14"/>
      <c r="IS856" s="14"/>
      <c r="IT856" s="14"/>
      <c r="IU856" s="14"/>
      <c r="IV856" s="14"/>
      <c r="IW856" s="14"/>
      <c r="IX856" s="14"/>
      <c r="IY856" s="14"/>
      <c r="IZ856" s="14"/>
      <c r="JA856" s="14"/>
      <c r="JB856" s="14"/>
      <c r="JC856" s="14"/>
      <c r="JD856" s="14"/>
      <c r="JE856" s="14"/>
      <c r="JF856" s="14"/>
      <c r="JG856" s="14"/>
      <c r="JH856" s="14"/>
      <c r="JI856" s="14"/>
      <c r="JJ856" s="14"/>
      <c r="JK856" s="14"/>
      <c r="JL856" s="14"/>
      <c r="JM856" s="14"/>
      <c r="JN856" s="14"/>
      <c r="JO856" s="14"/>
      <c r="JP856" s="14"/>
      <c r="JQ856" s="14"/>
      <c r="JR856" s="14"/>
      <c r="JS856" s="14"/>
      <c r="JT856" s="14"/>
      <c r="JU856" s="14"/>
      <c r="JV856" s="14"/>
      <c r="JW856" s="14"/>
      <c r="JX856" s="14"/>
      <c r="JY856" s="14"/>
      <c r="JZ856" s="14"/>
      <c r="KA856" s="14"/>
      <c r="KB856" s="14"/>
      <c r="KC856" s="14"/>
      <c r="KD856" s="14"/>
      <c r="KE856" s="14"/>
      <c r="KF856" s="14"/>
      <c r="KG856" s="14"/>
      <c r="KH856" s="14"/>
      <c r="KI856" s="14"/>
      <c r="KJ856" s="14"/>
      <c r="KK856" s="14"/>
      <c r="KL856" s="14"/>
      <c r="KM856" s="14"/>
      <c r="KN856" s="14"/>
      <c r="KO856" s="14"/>
      <c r="KP856" s="14"/>
      <c r="KQ856" s="14"/>
      <c r="KR856" s="14"/>
      <c r="KS856" s="14"/>
      <c r="KT856" s="14"/>
      <c r="KU856" s="14"/>
      <c r="KV856" s="14"/>
      <c r="KW856" s="14"/>
      <c r="KX856" s="14"/>
      <c r="KY856" s="14"/>
      <c r="KZ856" s="14"/>
      <c r="LA856" s="14"/>
      <c r="LB856" s="14"/>
      <c r="LC856" s="14"/>
      <c r="LD856" s="14"/>
      <c r="LE856" s="14"/>
      <c r="LF856" s="14"/>
      <c r="LG856" s="14"/>
      <c r="LH856" s="14"/>
      <c r="LI856" s="14"/>
      <c r="LJ856" s="14"/>
      <c r="LK856" s="14"/>
      <c r="LL856" s="14"/>
      <c r="LM856" s="14"/>
      <c r="LN856" s="14"/>
      <c r="LO856" s="14"/>
      <c r="LP856" s="14"/>
      <c r="LQ856" s="14"/>
      <c r="LR856" s="14"/>
      <c r="LS856" s="14"/>
      <c r="LT856" s="14"/>
      <c r="LU856" s="14"/>
      <c r="LV856" s="14"/>
      <c r="LW856" s="14"/>
      <c r="LX856" s="14"/>
      <c r="LY856" s="14"/>
      <c r="LZ856" s="14"/>
      <c r="MA856" s="14"/>
      <c r="MB856" s="14"/>
      <c r="MC856" s="14"/>
      <c r="MD856" s="14"/>
      <c r="ME856" s="14"/>
      <c r="MF856" s="14"/>
      <c r="MG856" s="14"/>
      <c r="MH856" s="14"/>
      <c r="MI856" s="14"/>
      <c r="MJ856" s="14"/>
      <c r="MK856" s="14"/>
      <c r="ML856" s="14"/>
      <c r="MM856" s="14"/>
      <c r="MN856" s="14"/>
      <c r="MO856" s="14"/>
      <c r="MP856" s="14"/>
      <c r="MQ856" s="14"/>
      <c r="MR856" s="14"/>
      <c r="MS856" s="14"/>
    </row>
    <row r="857" spans="1:357"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c r="IR857" s="14"/>
      <c r="IS857" s="14"/>
      <c r="IT857" s="14"/>
      <c r="IU857" s="14"/>
      <c r="IV857" s="14"/>
      <c r="IW857" s="14"/>
      <c r="IX857" s="14"/>
      <c r="IY857" s="14"/>
      <c r="IZ857" s="14"/>
      <c r="JA857" s="14"/>
      <c r="JB857" s="14"/>
      <c r="JC857" s="14"/>
      <c r="JD857" s="14"/>
      <c r="JE857" s="14"/>
      <c r="JF857" s="14"/>
      <c r="JG857" s="14"/>
      <c r="JH857" s="14"/>
      <c r="JI857" s="14"/>
      <c r="JJ857" s="14"/>
      <c r="JK857" s="14"/>
      <c r="JL857" s="14"/>
      <c r="JM857" s="14"/>
      <c r="JN857" s="14"/>
      <c r="JO857" s="14"/>
      <c r="JP857" s="14"/>
      <c r="JQ857" s="14"/>
      <c r="JR857" s="14"/>
      <c r="JS857" s="14"/>
      <c r="JT857" s="14"/>
      <c r="JU857" s="14"/>
      <c r="JV857" s="14"/>
      <c r="JW857" s="14"/>
      <c r="JX857" s="14"/>
      <c r="JY857" s="14"/>
      <c r="JZ857" s="14"/>
      <c r="KA857" s="14"/>
      <c r="KB857" s="14"/>
      <c r="KC857" s="14"/>
      <c r="KD857" s="14"/>
      <c r="KE857" s="14"/>
      <c r="KF857" s="14"/>
      <c r="KG857" s="14"/>
      <c r="KH857" s="14"/>
      <c r="KI857" s="14"/>
      <c r="KJ857" s="14"/>
      <c r="KK857" s="14"/>
      <c r="KL857" s="14"/>
      <c r="KM857" s="14"/>
      <c r="KN857" s="14"/>
      <c r="KO857" s="14"/>
      <c r="KP857" s="14"/>
      <c r="KQ857" s="14"/>
      <c r="KR857" s="14"/>
      <c r="KS857" s="14"/>
      <c r="KT857" s="14"/>
      <c r="KU857" s="14"/>
      <c r="KV857" s="14"/>
      <c r="KW857" s="14"/>
      <c r="KX857" s="14"/>
      <c r="KY857" s="14"/>
      <c r="KZ857" s="14"/>
      <c r="LA857" s="14"/>
      <c r="LB857" s="14"/>
      <c r="LC857" s="14"/>
      <c r="LD857" s="14"/>
      <c r="LE857" s="14"/>
      <c r="LF857" s="14"/>
      <c r="LG857" s="14"/>
      <c r="LH857" s="14"/>
      <c r="LI857" s="14"/>
      <c r="LJ857" s="14"/>
      <c r="LK857" s="14"/>
      <c r="LL857" s="14"/>
      <c r="LM857" s="14"/>
      <c r="LN857" s="14"/>
      <c r="LO857" s="14"/>
      <c r="LP857" s="14"/>
      <c r="LQ857" s="14"/>
      <c r="LR857" s="14"/>
      <c r="LS857" s="14"/>
      <c r="LT857" s="14"/>
      <c r="LU857" s="14"/>
      <c r="LV857" s="14"/>
      <c r="LW857" s="14"/>
      <c r="LX857" s="14"/>
      <c r="LY857" s="14"/>
      <c r="LZ857" s="14"/>
      <c r="MA857" s="14"/>
      <c r="MB857" s="14"/>
      <c r="MC857" s="14"/>
      <c r="MD857" s="14"/>
      <c r="ME857" s="14"/>
      <c r="MF857" s="14"/>
      <c r="MG857" s="14"/>
      <c r="MH857" s="14"/>
      <c r="MI857" s="14"/>
      <c r="MJ857" s="14"/>
      <c r="MK857" s="14"/>
      <c r="ML857" s="14"/>
      <c r="MM857" s="14"/>
      <c r="MN857" s="14"/>
      <c r="MO857" s="14"/>
      <c r="MP857" s="14"/>
      <c r="MQ857" s="14"/>
      <c r="MR857" s="14"/>
      <c r="MS857" s="14"/>
    </row>
    <row r="858" spans="1:357"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c r="IR858" s="14"/>
      <c r="IS858" s="14"/>
      <c r="IT858" s="14"/>
      <c r="IU858" s="14"/>
      <c r="IV858" s="14"/>
      <c r="IW858" s="14"/>
      <c r="IX858" s="14"/>
      <c r="IY858" s="14"/>
      <c r="IZ858" s="14"/>
      <c r="JA858" s="14"/>
      <c r="JB858" s="14"/>
      <c r="JC858" s="14"/>
      <c r="JD858" s="14"/>
      <c r="JE858" s="14"/>
      <c r="JF858" s="14"/>
      <c r="JG858" s="14"/>
      <c r="JH858" s="14"/>
      <c r="JI858" s="14"/>
      <c r="JJ858" s="14"/>
      <c r="JK858" s="14"/>
      <c r="JL858" s="14"/>
      <c r="JM858" s="14"/>
      <c r="JN858" s="14"/>
      <c r="JO858" s="14"/>
      <c r="JP858" s="14"/>
      <c r="JQ858" s="14"/>
      <c r="JR858" s="14"/>
      <c r="JS858" s="14"/>
      <c r="JT858" s="14"/>
      <c r="JU858" s="14"/>
      <c r="JV858" s="14"/>
      <c r="JW858" s="14"/>
      <c r="JX858" s="14"/>
      <c r="JY858" s="14"/>
      <c r="JZ858" s="14"/>
      <c r="KA858" s="14"/>
      <c r="KB858" s="14"/>
      <c r="KC858" s="14"/>
      <c r="KD858" s="14"/>
      <c r="KE858" s="14"/>
      <c r="KF858" s="14"/>
      <c r="KG858" s="14"/>
      <c r="KH858" s="14"/>
      <c r="KI858" s="14"/>
      <c r="KJ858" s="14"/>
      <c r="KK858" s="14"/>
      <c r="KL858" s="14"/>
      <c r="KM858" s="14"/>
      <c r="KN858" s="14"/>
      <c r="KO858" s="14"/>
      <c r="KP858" s="14"/>
      <c r="KQ858" s="14"/>
      <c r="KR858" s="14"/>
      <c r="KS858" s="14"/>
      <c r="KT858" s="14"/>
      <c r="KU858" s="14"/>
      <c r="KV858" s="14"/>
      <c r="KW858" s="14"/>
      <c r="KX858" s="14"/>
      <c r="KY858" s="14"/>
      <c r="KZ858" s="14"/>
      <c r="LA858" s="14"/>
      <c r="LB858" s="14"/>
      <c r="LC858" s="14"/>
      <c r="LD858" s="14"/>
      <c r="LE858" s="14"/>
      <c r="LF858" s="14"/>
      <c r="LG858" s="14"/>
      <c r="LH858" s="14"/>
      <c r="LI858" s="14"/>
      <c r="LJ858" s="14"/>
      <c r="LK858" s="14"/>
      <c r="LL858" s="14"/>
      <c r="LM858" s="14"/>
      <c r="LN858" s="14"/>
      <c r="LO858" s="14"/>
      <c r="LP858" s="14"/>
      <c r="LQ858" s="14"/>
      <c r="LR858" s="14"/>
      <c r="LS858" s="14"/>
      <c r="LT858" s="14"/>
      <c r="LU858" s="14"/>
      <c r="LV858" s="14"/>
      <c r="LW858" s="14"/>
      <c r="LX858" s="14"/>
      <c r="LY858" s="14"/>
      <c r="LZ858" s="14"/>
      <c r="MA858" s="14"/>
      <c r="MB858" s="14"/>
      <c r="MC858" s="14"/>
      <c r="MD858" s="14"/>
      <c r="ME858" s="14"/>
      <c r="MF858" s="14"/>
      <c r="MG858" s="14"/>
      <c r="MH858" s="14"/>
      <c r="MI858" s="14"/>
      <c r="MJ858" s="14"/>
      <c r="MK858" s="14"/>
      <c r="ML858" s="14"/>
      <c r="MM858" s="14"/>
      <c r="MN858" s="14"/>
      <c r="MO858" s="14"/>
      <c r="MP858" s="14"/>
      <c r="MQ858" s="14"/>
      <c r="MR858" s="14"/>
      <c r="MS858" s="14"/>
    </row>
    <row r="859" spans="1:357"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c r="IR859" s="14"/>
      <c r="IS859" s="14"/>
      <c r="IT859" s="14"/>
      <c r="IU859" s="14"/>
      <c r="IV859" s="14"/>
      <c r="IW859" s="14"/>
      <c r="IX859" s="14"/>
      <c r="IY859" s="14"/>
      <c r="IZ859" s="14"/>
      <c r="JA859" s="14"/>
      <c r="JB859" s="14"/>
      <c r="JC859" s="14"/>
      <c r="JD859" s="14"/>
      <c r="JE859" s="14"/>
      <c r="JF859" s="14"/>
      <c r="JG859" s="14"/>
      <c r="JH859" s="14"/>
      <c r="JI859" s="14"/>
      <c r="JJ859" s="14"/>
      <c r="JK859" s="14"/>
      <c r="JL859" s="14"/>
      <c r="JM859" s="14"/>
      <c r="JN859" s="14"/>
      <c r="JO859" s="14"/>
      <c r="JP859" s="14"/>
      <c r="JQ859" s="14"/>
      <c r="JR859" s="14"/>
      <c r="JS859" s="14"/>
      <c r="JT859" s="14"/>
      <c r="JU859" s="14"/>
      <c r="JV859" s="14"/>
      <c r="JW859" s="14"/>
      <c r="JX859" s="14"/>
      <c r="JY859" s="14"/>
      <c r="JZ859" s="14"/>
      <c r="KA859" s="14"/>
      <c r="KB859" s="14"/>
      <c r="KC859" s="14"/>
      <c r="KD859" s="14"/>
      <c r="KE859" s="14"/>
      <c r="KF859" s="14"/>
      <c r="KG859" s="14"/>
      <c r="KH859" s="14"/>
      <c r="KI859" s="14"/>
      <c r="KJ859" s="14"/>
      <c r="KK859" s="14"/>
      <c r="KL859" s="14"/>
      <c r="KM859" s="14"/>
      <c r="KN859" s="14"/>
      <c r="KO859" s="14"/>
      <c r="KP859" s="14"/>
      <c r="KQ859" s="14"/>
      <c r="KR859" s="14"/>
      <c r="KS859" s="14"/>
      <c r="KT859" s="14"/>
      <c r="KU859" s="14"/>
      <c r="KV859" s="14"/>
      <c r="KW859" s="14"/>
      <c r="KX859" s="14"/>
      <c r="KY859" s="14"/>
      <c r="KZ859" s="14"/>
      <c r="LA859" s="14"/>
      <c r="LB859" s="14"/>
      <c r="LC859" s="14"/>
      <c r="LD859" s="14"/>
      <c r="LE859" s="14"/>
      <c r="LF859" s="14"/>
      <c r="LG859" s="14"/>
      <c r="LH859" s="14"/>
      <c r="LI859" s="14"/>
      <c r="LJ859" s="14"/>
      <c r="LK859" s="14"/>
      <c r="LL859" s="14"/>
      <c r="LM859" s="14"/>
      <c r="LN859" s="14"/>
      <c r="LO859" s="14"/>
      <c r="LP859" s="14"/>
      <c r="LQ859" s="14"/>
      <c r="LR859" s="14"/>
      <c r="LS859" s="14"/>
      <c r="LT859" s="14"/>
      <c r="LU859" s="14"/>
      <c r="LV859" s="14"/>
      <c r="LW859" s="14"/>
      <c r="LX859" s="14"/>
      <c r="LY859" s="14"/>
      <c r="LZ859" s="14"/>
      <c r="MA859" s="14"/>
      <c r="MB859" s="14"/>
      <c r="MC859" s="14"/>
      <c r="MD859" s="14"/>
      <c r="ME859" s="14"/>
      <c r="MF859" s="14"/>
      <c r="MG859" s="14"/>
      <c r="MH859" s="14"/>
      <c r="MI859" s="14"/>
      <c r="MJ859" s="14"/>
      <c r="MK859" s="14"/>
      <c r="ML859" s="14"/>
      <c r="MM859" s="14"/>
      <c r="MN859" s="14"/>
      <c r="MO859" s="14"/>
      <c r="MP859" s="14"/>
      <c r="MQ859" s="14"/>
      <c r="MR859" s="14"/>
      <c r="MS859" s="14"/>
    </row>
    <row r="860" spans="1:357"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c r="IR860" s="14"/>
      <c r="IS860" s="14"/>
      <c r="IT860" s="14"/>
      <c r="IU860" s="14"/>
      <c r="IV860" s="14"/>
      <c r="IW860" s="14"/>
      <c r="IX860" s="14"/>
      <c r="IY860" s="14"/>
      <c r="IZ860" s="14"/>
      <c r="JA860" s="14"/>
      <c r="JB860" s="14"/>
      <c r="JC860" s="14"/>
      <c r="JD860" s="14"/>
      <c r="JE860" s="14"/>
      <c r="JF860" s="14"/>
      <c r="JG860" s="14"/>
      <c r="JH860" s="14"/>
      <c r="JI860" s="14"/>
      <c r="JJ860" s="14"/>
      <c r="JK860" s="14"/>
      <c r="JL860" s="14"/>
      <c r="JM860" s="14"/>
      <c r="JN860" s="14"/>
      <c r="JO860" s="14"/>
      <c r="JP860" s="14"/>
      <c r="JQ860" s="14"/>
      <c r="JR860" s="14"/>
      <c r="JS860" s="14"/>
      <c r="JT860" s="14"/>
      <c r="JU860" s="14"/>
      <c r="JV860" s="14"/>
      <c r="JW860" s="14"/>
      <c r="JX860" s="14"/>
      <c r="JY860" s="14"/>
      <c r="JZ860" s="14"/>
      <c r="KA860" s="14"/>
      <c r="KB860" s="14"/>
      <c r="KC860" s="14"/>
      <c r="KD860" s="14"/>
      <c r="KE860" s="14"/>
      <c r="KF860" s="14"/>
      <c r="KG860" s="14"/>
      <c r="KH860" s="14"/>
      <c r="KI860" s="14"/>
      <c r="KJ860" s="14"/>
      <c r="KK860" s="14"/>
      <c r="KL860" s="14"/>
      <c r="KM860" s="14"/>
      <c r="KN860" s="14"/>
      <c r="KO860" s="14"/>
      <c r="KP860" s="14"/>
      <c r="KQ860" s="14"/>
      <c r="KR860" s="14"/>
      <c r="KS860" s="14"/>
      <c r="KT860" s="14"/>
      <c r="KU860" s="14"/>
      <c r="KV860" s="14"/>
      <c r="KW860" s="14"/>
      <c r="KX860" s="14"/>
      <c r="KY860" s="14"/>
      <c r="KZ860" s="14"/>
      <c r="LA860" s="14"/>
      <c r="LB860" s="14"/>
      <c r="LC860" s="14"/>
      <c r="LD860" s="14"/>
      <c r="LE860" s="14"/>
      <c r="LF860" s="14"/>
      <c r="LG860" s="14"/>
      <c r="LH860" s="14"/>
      <c r="LI860" s="14"/>
      <c r="LJ860" s="14"/>
      <c r="LK860" s="14"/>
      <c r="LL860" s="14"/>
      <c r="LM860" s="14"/>
      <c r="LN860" s="14"/>
      <c r="LO860" s="14"/>
      <c r="LP860" s="14"/>
      <c r="LQ860" s="14"/>
      <c r="LR860" s="14"/>
      <c r="LS860" s="14"/>
      <c r="LT860" s="14"/>
      <c r="LU860" s="14"/>
      <c r="LV860" s="14"/>
      <c r="LW860" s="14"/>
      <c r="LX860" s="14"/>
      <c r="LY860" s="14"/>
      <c r="LZ860" s="14"/>
      <c r="MA860" s="14"/>
      <c r="MB860" s="14"/>
      <c r="MC860" s="14"/>
      <c r="MD860" s="14"/>
      <c r="ME860" s="14"/>
      <c r="MF860" s="14"/>
      <c r="MG860" s="14"/>
      <c r="MH860" s="14"/>
      <c r="MI860" s="14"/>
      <c r="MJ860" s="14"/>
      <c r="MK860" s="14"/>
      <c r="ML860" s="14"/>
      <c r="MM860" s="14"/>
      <c r="MN860" s="14"/>
      <c r="MO860" s="14"/>
      <c r="MP860" s="14"/>
      <c r="MQ860" s="14"/>
      <c r="MR860" s="14"/>
      <c r="MS860" s="14"/>
    </row>
    <row r="861" spans="1:357"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c r="IR861" s="14"/>
      <c r="IS861" s="14"/>
      <c r="IT861" s="14"/>
      <c r="IU861" s="14"/>
      <c r="IV861" s="14"/>
      <c r="IW861" s="14"/>
      <c r="IX861" s="14"/>
      <c r="IY861" s="14"/>
      <c r="IZ861" s="14"/>
      <c r="JA861" s="14"/>
      <c r="JB861" s="14"/>
      <c r="JC861" s="14"/>
      <c r="JD861" s="14"/>
      <c r="JE861" s="14"/>
      <c r="JF861" s="14"/>
      <c r="JG861" s="14"/>
      <c r="JH861" s="14"/>
      <c r="JI861" s="14"/>
      <c r="JJ861" s="14"/>
      <c r="JK861" s="14"/>
      <c r="JL861" s="14"/>
      <c r="JM861" s="14"/>
      <c r="JN861" s="14"/>
      <c r="JO861" s="14"/>
      <c r="JP861" s="14"/>
      <c r="JQ861" s="14"/>
      <c r="JR861" s="14"/>
      <c r="JS861" s="14"/>
      <c r="JT861" s="14"/>
      <c r="JU861" s="14"/>
      <c r="JV861" s="14"/>
      <c r="JW861" s="14"/>
      <c r="JX861" s="14"/>
      <c r="JY861" s="14"/>
      <c r="JZ861" s="14"/>
      <c r="KA861" s="14"/>
      <c r="KB861" s="14"/>
      <c r="KC861" s="14"/>
      <c r="KD861" s="14"/>
      <c r="KE861" s="14"/>
      <c r="KF861" s="14"/>
      <c r="KG861" s="14"/>
      <c r="KH861" s="14"/>
      <c r="KI861" s="14"/>
      <c r="KJ861" s="14"/>
      <c r="KK861" s="14"/>
      <c r="KL861" s="14"/>
      <c r="KM861" s="14"/>
      <c r="KN861" s="14"/>
      <c r="KO861" s="14"/>
      <c r="KP861" s="14"/>
      <c r="KQ861" s="14"/>
      <c r="KR861" s="14"/>
      <c r="KS861" s="14"/>
      <c r="KT861" s="14"/>
      <c r="KU861" s="14"/>
      <c r="KV861" s="14"/>
      <c r="KW861" s="14"/>
      <c r="KX861" s="14"/>
      <c r="KY861" s="14"/>
      <c r="KZ861" s="14"/>
      <c r="LA861" s="14"/>
      <c r="LB861" s="14"/>
      <c r="LC861" s="14"/>
      <c r="LD861" s="14"/>
      <c r="LE861" s="14"/>
      <c r="LF861" s="14"/>
      <c r="LG861" s="14"/>
      <c r="LH861" s="14"/>
      <c r="LI861" s="14"/>
      <c r="LJ861" s="14"/>
      <c r="LK861" s="14"/>
      <c r="LL861" s="14"/>
      <c r="LM861" s="14"/>
      <c r="LN861" s="14"/>
      <c r="LO861" s="14"/>
      <c r="LP861" s="14"/>
      <c r="LQ861" s="14"/>
      <c r="LR861" s="14"/>
      <c r="LS861" s="14"/>
      <c r="LT861" s="14"/>
      <c r="LU861" s="14"/>
      <c r="LV861" s="14"/>
      <c r="LW861" s="14"/>
      <c r="LX861" s="14"/>
      <c r="LY861" s="14"/>
      <c r="LZ861" s="14"/>
      <c r="MA861" s="14"/>
      <c r="MB861" s="14"/>
      <c r="MC861" s="14"/>
      <c r="MD861" s="14"/>
      <c r="ME861" s="14"/>
      <c r="MF861" s="14"/>
      <c r="MG861" s="14"/>
      <c r="MH861" s="14"/>
      <c r="MI861" s="14"/>
      <c r="MJ861" s="14"/>
      <c r="MK861" s="14"/>
      <c r="ML861" s="14"/>
      <c r="MM861" s="14"/>
      <c r="MN861" s="14"/>
      <c r="MO861" s="14"/>
      <c r="MP861" s="14"/>
      <c r="MQ861" s="14"/>
      <c r="MR861" s="14"/>
      <c r="MS861" s="14"/>
    </row>
    <row r="862" spans="1:357"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c r="IR862" s="14"/>
      <c r="IS862" s="14"/>
      <c r="IT862" s="14"/>
      <c r="IU862" s="14"/>
      <c r="IV862" s="14"/>
      <c r="IW862" s="14"/>
      <c r="IX862" s="14"/>
      <c r="IY862" s="14"/>
      <c r="IZ862" s="14"/>
      <c r="JA862" s="14"/>
      <c r="JB862" s="14"/>
      <c r="JC862" s="14"/>
      <c r="JD862" s="14"/>
      <c r="JE862" s="14"/>
      <c r="JF862" s="14"/>
      <c r="JG862" s="14"/>
      <c r="JH862" s="14"/>
      <c r="JI862" s="14"/>
      <c r="JJ862" s="14"/>
      <c r="JK862" s="14"/>
      <c r="JL862" s="14"/>
      <c r="JM862" s="14"/>
      <c r="JN862" s="14"/>
      <c r="JO862" s="14"/>
      <c r="JP862" s="14"/>
      <c r="JQ862" s="14"/>
      <c r="JR862" s="14"/>
      <c r="JS862" s="14"/>
      <c r="JT862" s="14"/>
      <c r="JU862" s="14"/>
      <c r="JV862" s="14"/>
      <c r="JW862" s="14"/>
      <c r="JX862" s="14"/>
      <c r="JY862" s="14"/>
      <c r="JZ862" s="14"/>
      <c r="KA862" s="14"/>
      <c r="KB862" s="14"/>
      <c r="KC862" s="14"/>
      <c r="KD862" s="14"/>
      <c r="KE862" s="14"/>
      <c r="KF862" s="14"/>
      <c r="KG862" s="14"/>
      <c r="KH862" s="14"/>
      <c r="KI862" s="14"/>
      <c r="KJ862" s="14"/>
      <c r="KK862" s="14"/>
      <c r="KL862" s="14"/>
      <c r="KM862" s="14"/>
      <c r="KN862" s="14"/>
      <c r="KO862" s="14"/>
      <c r="KP862" s="14"/>
      <c r="KQ862" s="14"/>
      <c r="KR862" s="14"/>
      <c r="KS862" s="14"/>
      <c r="KT862" s="14"/>
      <c r="KU862" s="14"/>
      <c r="KV862" s="14"/>
      <c r="KW862" s="14"/>
      <c r="KX862" s="14"/>
      <c r="KY862" s="14"/>
      <c r="KZ862" s="14"/>
      <c r="LA862" s="14"/>
      <c r="LB862" s="14"/>
      <c r="LC862" s="14"/>
      <c r="LD862" s="14"/>
      <c r="LE862" s="14"/>
      <c r="LF862" s="14"/>
      <c r="LG862" s="14"/>
      <c r="LH862" s="14"/>
      <c r="LI862" s="14"/>
      <c r="LJ862" s="14"/>
      <c r="LK862" s="14"/>
      <c r="LL862" s="14"/>
      <c r="LM862" s="14"/>
      <c r="LN862" s="14"/>
      <c r="LO862" s="14"/>
      <c r="LP862" s="14"/>
      <c r="LQ862" s="14"/>
      <c r="LR862" s="14"/>
      <c r="LS862" s="14"/>
      <c r="LT862" s="14"/>
      <c r="LU862" s="14"/>
      <c r="LV862" s="14"/>
      <c r="LW862" s="14"/>
      <c r="LX862" s="14"/>
      <c r="LY862" s="14"/>
      <c r="LZ862" s="14"/>
      <c r="MA862" s="14"/>
      <c r="MB862" s="14"/>
      <c r="MC862" s="14"/>
      <c r="MD862" s="14"/>
      <c r="ME862" s="14"/>
      <c r="MF862" s="14"/>
      <c r="MG862" s="14"/>
      <c r="MH862" s="14"/>
      <c r="MI862" s="14"/>
      <c r="MJ862" s="14"/>
      <c r="MK862" s="14"/>
      <c r="ML862" s="14"/>
      <c r="MM862" s="14"/>
      <c r="MN862" s="14"/>
      <c r="MO862" s="14"/>
      <c r="MP862" s="14"/>
      <c r="MQ862" s="14"/>
      <c r="MR862" s="14"/>
      <c r="MS862" s="14"/>
    </row>
    <row r="863" spans="1:357"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c r="IR863" s="14"/>
      <c r="IS863" s="14"/>
      <c r="IT863" s="14"/>
      <c r="IU863" s="14"/>
      <c r="IV863" s="14"/>
      <c r="IW863" s="14"/>
      <c r="IX863" s="14"/>
      <c r="IY863" s="14"/>
      <c r="IZ863" s="14"/>
      <c r="JA863" s="14"/>
      <c r="JB863" s="14"/>
      <c r="JC863" s="14"/>
      <c r="JD863" s="14"/>
      <c r="JE863" s="14"/>
      <c r="JF863" s="14"/>
      <c r="JG863" s="14"/>
      <c r="JH863" s="14"/>
      <c r="JI863" s="14"/>
      <c r="JJ863" s="14"/>
      <c r="JK863" s="14"/>
      <c r="JL863" s="14"/>
      <c r="JM863" s="14"/>
      <c r="JN863" s="14"/>
      <c r="JO863" s="14"/>
      <c r="JP863" s="14"/>
      <c r="JQ863" s="14"/>
      <c r="JR863" s="14"/>
      <c r="JS863" s="14"/>
      <c r="JT863" s="14"/>
      <c r="JU863" s="14"/>
      <c r="JV863" s="14"/>
      <c r="JW863" s="14"/>
      <c r="JX863" s="14"/>
      <c r="JY863" s="14"/>
      <c r="JZ863" s="14"/>
      <c r="KA863" s="14"/>
      <c r="KB863" s="14"/>
      <c r="KC863" s="14"/>
      <c r="KD863" s="14"/>
      <c r="KE863" s="14"/>
      <c r="KF863" s="14"/>
      <c r="KG863" s="14"/>
      <c r="KH863" s="14"/>
      <c r="KI863" s="14"/>
      <c r="KJ863" s="14"/>
      <c r="KK863" s="14"/>
      <c r="KL863" s="14"/>
      <c r="KM863" s="14"/>
      <c r="KN863" s="14"/>
      <c r="KO863" s="14"/>
      <c r="KP863" s="14"/>
      <c r="KQ863" s="14"/>
      <c r="KR863" s="14"/>
      <c r="KS863" s="14"/>
      <c r="KT863" s="14"/>
      <c r="KU863" s="14"/>
      <c r="KV863" s="14"/>
      <c r="KW863" s="14"/>
      <c r="KX863" s="14"/>
      <c r="KY863" s="14"/>
      <c r="KZ863" s="14"/>
      <c r="LA863" s="14"/>
      <c r="LB863" s="14"/>
      <c r="LC863" s="14"/>
      <c r="LD863" s="14"/>
      <c r="LE863" s="14"/>
      <c r="LF863" s="14"/>
      <c r="LG863" s="14"/>
      <c r="LH863" s="14"/>
      <c r="LI863" s="14"/>
      <c r="LJ863" s="14"/>
      <c r="LK863" s="14"/>
      <c r="LL863" s="14"/>
      <c r="LM863" s="14"/>
      <c r="LN863" s="14"/>
      <c r="LO863" s="14"/>
      <c r="LP863" s="14"/>
      <c r="LQ863" s="14"/>
      <c r="LR863" s="14"/>
      <c r="LS863" s="14"/>
      <c r="LT863" s="14"/>
      <c r="LU863" s="14"/>
      <c r="LV863" s="14"/>
      <c r="LW863" s="14"/>
      <c r="LX863" s="14"/>
      <c r="LY863" s="14"/>
      <c r="LZ863" s="14"/>
      <c r="MA863" s="14"/>
      <c r="MB863" s="14"/>
      <c r="MC863" s="14"/>
      <c r="MD863" s="14"/>
      <c r="ME863" s="14"/>
      <c r="MF863" s="14"/>
      <c r="MG863" s="14"/>
      <c r="MH863" s="14"/>
      <c r="MI863" s="14"/>
      <c r="MJ863" s="14"/>
      <c r="MK863" s="14"/>
      <c r="ML863" s="14"/>
      <c r="MM863" s="14"/>
      <c r="MN863" s="14"/>
      <c r="MO863" s="14"/>
      <c r="MP863" s="14"/>
      <c r="MQ863" s="14"/>
      <c r="MR863" s="14"/>
      <c r="MS863" s="14"/>
    </row>
    <row r="864" spans="1:357"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c r="IR864" s="14"/>
      <c r="IS864" s="14"/>
      <c r="IT864" s="14"/>
      <c r="IU864" s="14"/>
      <c r="IV864" s="14"/>
      <c r="IW864" s="14"/>
      <c r="IX864" s="14"/>
      <c r="IY864" s="14"/>
      <c r="IZ864" s="14"/>
      <c r="JA864" s="14"/>
      <c r="JB864" s="14"/>
      <c r="JC864" s="14"/>
      <c r="JD864" s="14"/>
      <c r="JE864" s="14"/>
      <c r="JF864" s="14"/>
      <c r="JG864" s="14"/>
      <c r="JH864" s="14"/>
      <c r="JI864" s="14"/>
      <c r="JJ864" s="14"/>
      <c r="JK864" s="14"/>
      <c r="JL864" s="14"/>
      <c r="JM864" s="14"/>
      <c r="JN864" s="14"/>
      <c r="JO864" s="14"/>
      <c r="JP864" s="14"/>
      <c r="JQ864" s="14"/>
      <c r="JR864" s="14"/>
      <c r="JS864" s="14"/>
      <c r="JT864" s="14"/>
      <c r="JU864" s="14"/>
      <c r="JV864" s="14"/>
      <c r="JW864" s="14"/>
      <c r="JX864" s="14"/>
      <c r="JY864" s="14"/>
      <c r="JZ864" s="14"/>
      <c r="KA864" s="14"/>
      <c r="KB864" s="14"/>
      <c r="KC864" s="14"/>
      <c r="KD864" s="14"/>
      <c r="KE864" s="14"/>
      <c r="KF864" s="14"/>
      <c r="KG864" s="14"/>
      <c r="KH864" s="14"/>
      <c r="KI864" s="14"/>
      <c r="KJ864" s="14"/>
      <c r="KK864" s="14"/>
      <c r="KL864" s="14"/>
      <c r="KM864" s="14"/>
      <c r="KN864" s="14"/>
      <c r="KO864" s="14"/>
      <c r="KP864" s="14"/>
      <c r="KQ864" s="14"/>
      <c r="KR864" s="14"/>
      <c r="KS864" s="14"/>
      <c r="KT864" s="14"/>
      <c r="KU864" s="14"/>
      <c r="KV864" s="14"/>
      <c r="KW864" s="14"/>
      <c r="KX864" s="14"/>
      <c r="KY864" s="14"/>
      <c r="KZ864" s="14"/>
      <c r="LA864" s="14"/>
      <c r="LB864" s="14"/>
      <c r="LC864" s="14"/>
      <c r="LD864" s="14"/>
      <c r="LE864" s="14"/>
      <c r="LF864" s="14"/>
      <c r="LG864" s="14"/>
      <c r="LH864" s="14"/>
      <c r="LI864" s="14"/>
      <c r="LJ864" s="14"/>
      <c r="LK864" s="14"/>
      <c r="LL864" s="14"/>
      <c r="LM864" s="14"/>
      <c r="LN864" s="14"/>
      <c r="LO864" s="14"/>
      <c r="LP864" s="14"/>
      <c r="LQ864" s="14"/>
      <c r="LR864" s="14"/>
      <c r="LS864" s="14"/>
      <c r="LT864" s="14"/>
      <c r="LU864" s="14"/>
      <c r="LV864" s="14"/>
      <c r="LW864" s="14"/>
      <c r="LX864" s="14"/>
      <c r="LY864" s="14"/>
      <c r="LZ864" s="14"/>
      <c r="MA864" s="14"/>
      <c r="MB864" s="14"/>
      <c r="MC864" s="14"/>
      <c r="MD864" s="14"/>
      <c r="ME864" s="14"/>
      <c r="MF864" s="14"/>
      <c r="MG864" s="14"/>
      <c r="MH864" s="14"/>
      <c r="MI864" s="14"/>
      <c r="MJ864" s="14"/>
      <c r="MK864" s="14"/>
      <c r="ML864" s="14"/>
      <c r="MM864" s="14"/>
      <c r="MN864" s="14"/>
      <c r="MO864" s="14"/>
      <c r="MP864" s="14"/>
      <c r="MQ864" s="14"/>
      <c r="MR864" s="14"/>
      <c r="MS864" s="14"/>
    </row>
    <row r="865" spans="1:357"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c r="IR865" s="14"/>
      <c r="IS865" s="14"/>
      <c r="IT865" s="14"/>
      <c r="IU865" s="14"/>
      <c r="IV865" s="14"/>
      <c r="IW865" s="14"/>
      <c r="IX865" s="14"/>
      <c r="IY865" s="14"/>
      <c r="IZ865" s="14"/>
      <c r="JA865" s="14"/>
      <c r="JB865" s="14"/>
      <c r="JC865" s="14"/>
      <c r="JD865" s="14"/>
      <c r="JE865" s="14"/>
      <c r="JF865" s="14"/>
      <c r="JG865" s="14"/>
      <c r="JH865" s="14"/>
      <c r="JI865" s="14"/>
      <c r="JJ865" s="14"/>
      <c r="JK865" s="14"/>
      <c r="JL865" s="14"/>
      <c r="JM865" s="14"/>
      <c r="JN865" s="14"/>
      <c r="JO865" s="14"/>
      <c r="JP865" s="14"/>
      <c r="JQ865" s="14"/>
      <c r="JR865" s="14"/>
      <c r="JS865" s="14"/>
      <c r="JT865" s="14"/>
      <c r="JU865" s="14"/>
      <c r="JV865" s="14"/>
      <c r="JW865" s="14"/>
      <c r="JX865" s="14"/>
      <c r="JY865" s="14"/>
      <c r="JZ865" s="14"/>
      <c r="KA865" s="14"/>
      <c r="KB865" s="14"/>
      <c r="KC865" s="14"/>
      <c r="KD865" s="14"/>
      <c r="KE865" s="14"/>
      <c r="KF865" s="14"/>
      <c r="KG865" s="14"/>
      <c r="KH865" s="14"/>
      <c r="KI865" s="14"/>
      <c r="KJ865" s="14"/>
      <c r="KK865" s="14"/>
      <c r="KL865" s="14"/>
      <c r="KM865" s="14"/>
      <c r="KN865" s="14"/>
      <c r="KO865" s="14"/>
      <c r="KP865" s="14"/>
      <c r="KQ865" s="14"/>
      <c r="KR865" s="14"/>
      <c r="KS865" s="14"/>
      <c r="KT865" s="14"/>
      <c r="KU865" s="14"/>
      <c r="KV865" s="14"/>
      <c r="KW865" s="14"/>
      <c r="KX865" s="14"/>
      <c r="KY865" s="14"/>
      <c r="KZ865" s="14"/>
      <c r="LA865" s="14"/>
      <c r="LB865" s="14"/>
      <c r="LC865" s="14"/>
      <c r="LD865" s="14"/>
      <c r="LE865" s="14"/>
      <c r="LF865" s="14"/>
      <c r="LG865" s="14"/>
      <c r="LH865" s="14"/>
      <c r="LI865" s="14"/>
      <c r="LJ865" s="14"/>
      <c r="LK865" s="14"/>
      <c r="LL865" s="14"/>
      <c r="LM865" s="14"/>
      <c r="LN865" s="14"/>
      <c r="LO865" s="14"/>
      <c r="LP865" s="14"/>
      <c r="LQ865" s="14"/>
      <c r="LR865" s="14"/>
      <c r="LS865" s="14"/>
      <c r="LT865" s="14"/>
      <c r="LU865" s="14"/>
      <c r="LV865" s="14"/>
      <c r="LW865" s="14"/>
      <c r="LX865" s="14"/>
      <c r="LY865" s="14"/>
      <c r="LZ865" s="14"/>
      <c r="MA865" s="14"/>
      <c r="MB865" s="14"/>
      <c r="MC865" s="14"/>
      <c r="MD865" s="14"/>
      <c r="ME865" s="14"/>
      <c r="MF865" s="14"/>
      <c r="MG865" s="14"/>
      <c r="MH865" s="14"/>
      <c r="MI865" s="14"/>
      <c r="MJ865" s="14"/>
      <c r="MK865" s="14"/>
      <c r="ML865" s="14"/>
      <c r="MM865" s="14"/>
      <c r="MN865" s="14"/>
      <c r="MO865" s="14"/>
      <c r="MP865" s="14"/>
      <c r="MQ865" s="14"/>
      <c r="MR865" s="14"/>
      <c r="MS865" s="14"/>
    </row>
    <row r="866" spans="1:357"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c r="IR866" s="14"/>
      <c r="IS866" s="14"/>
      <c r="IT866" s="14"/>
      <c r="IU866" s="14"/>
      <c r="IV866" s="14"/>
      <c r="IW866" s="14"/>
      <c r="IX866" s="14"/>
      <c r="IY866" s="14"/>
      <c r="IZ866" s="14"/>
      <c r="JA866" s="14"/>
      <c r="JB866" s="14"/>
      <c r="JC866" s="14"/>
      <c r="JD866" s="14"/>
      <c r="JE866" s="14"/>
      <c r="JF866" s="14"/>
      <c r="JG866" s="14"/>
      <c r="JH866" s="14"/>
      <c r="JI866" s="14"/>
      <c r="JJ866" s="14"/>
      <c r="JK866" s="14"/>
      <c r="JL866" s="14"/>
      <c r="JM866" s="14"/>
      <c r="JN866" s="14"/>
      <c r="JO866" s="14"/>
      <c r="JP866" s="14"/>
      <c r="JQ866" s="14"/>
      <c r="JR866" s="14"/>
      <c r="JS866" s="14"/>
      <c r="JT866" s="14"/>
      <c r="JU866" s="14"/>
      <c r="JV866" s="14"/>
      <c r="JW866" s="14"/>
      <c r="JX866" s="14"/>
      <c r="JY866" s="14"/>
      <c r="JZ866" s="14"/>
      <c r="KA866" s="14"/>
      <c r="KB866" s="14"/>
      <c r="KC866" s="14"/>
      <c r="KD866" s="14"/>
      <c r="KE866" s="14"/>
      <c r="KF866" s="14"/>
      <c r="KG866" s="14"/>
      <c r="KH866" s="14"/>
      <c r="KI866" s="14"/>
      <c r="KJ866" s="14"/>
      <c r="KK866" s="14"/>
      <c r="KL866" s="14"/>
      <c r="KM866" s="14"/>
      <c r="KN866" s="14"/>
      <c r="KO866" s="14"/>
      <c r="KP866" s="14"/>
      <c r="KQ866" s="14"/>
      <c r="KR866" s="14"/>
      <c r="KS866" s="14"/>
      <c r="KT866" s="14"/>
      <c r="KU866" s="14"/>
      <c r="KV866" s="14"/>
      <c r="KW866" s="14"/>
      <c r="KX866" s="14"/>
      <c r="KY866" s="14"/>
      <c r="KZ866" s="14"/>
      <c r="LA866" s="14"/>
      <c r="LB866" s="14"/>
      <c r="LC866" s="14"/>
      <c r="LD866" s="14"/>
      <c r="LE866" s="14"/>
      <c r="LF866" s="14"/>
      <c r="LG866" s="14"/>
      <c r="LH866" s="14"/>
      <c r="LI866" s="14"/>
      <c r="LJ866" s="14"/>
      <c r="LK866" s="14"/>
      <c r="LL866" s="14"/>
      <c r="LM866" s="14"/>
      <c r="LN866" s="14"/>
      <c r="LO866" s="14"/>
      <c r="LP866" s="14"/>
      <c r="LQ866" s="14"/>
      <c r="LR866" s="14"/>
      <c r="LS866" s="14"/>
      <c r="LT866" s="14"/>
      <c r="LU866" s="14"/>
      <c r="LV866" s="14"/>
      <c r="LW866" s="14"/>
      <c r="LX866" s="14"/>
      <c r="LY866" s="14"/>
      <c r="LZ866" s="14"/>
      <c r="MA866" s="14"/>
      <c r="MB866" s="14"/>
      <c r="MC866" s="14"/>
      <c r="MD866" s="14"/>
      <c r="ME866" s="14"/>
      <c r="MF866" s="14"/>
      <c r="MG866" s="14"/>
      <c r="MH866" s="14"/>
      <c r="MI866" s="14"/>
      <c r="MJ866" s="14"/>
      <c r="MK866" s="14"/>
      <c r="ML866" s="14"/>
      <c r="MM866" s="14"/>
      <c r="MN866" s="14"/>
      <c r="MO866" s="14"/>
      <c r="MP866" s="14"/>
      <c r="MQ866" s="14"/>
      <c r="MR866" s="14"/>
      <c r="MS866" s="14"/>
    </row>
    <row r="867" spans="1:357"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c r="IR867" s="14"/>
      <c r="IS867" s="14"/>
      <c r="IT867" s="14"/>
      <c r="IU867" s="14"/>
      <c r="IV867" s="14"/>
      <c r="IW867" s="14"/>
      <c r="IX867" s="14"/>
      <c r="IY867" s="14"/>
      <c r="IZ867" s="14"/>
      <c r="JA867" s="14"/>
      <c r="JB867" s="14"/>
      <c r="JC867" s="14"/>
      <c r="JD867" s="14"/>
      <c r="JE867" s="14"/>
      <c r="JF867" s="14"/>
      <c r="JG867" s="14"/>
      <c r="JH867" s="14"/>
      <c r="JI867" s="14"/>
      <c r="JJ867" s="14"/>
      <c r="JK867" s="14"/>
      <c r="JL867" s="14"/>
      <c r="JM867" s="14"/>
      <c r="JN867" s="14"/>
      <c r="JO867" s="14"/>
      <c r="JP867" s="14"/>
      <c r="JQ867" s="14"/>
      <c r="JR867" s="14"/>
      <c r="JS867" s="14"/>
      <c r="JT867" s="14"/>
      <c r="JU867" s="14"/>
      <c r="JV867" s="14"/>
      <c r="JW867" s="14"/>
      <c r="JX867" s="14"/>
      <c r="JY867" s="14"/>
      <c r="JZ867" s="14"/>
      <c r="KA867" s="14"/>
      <c r="KB867" s="14"/>
      <c r="KC867" s="14"/>
      <c r="KD867" s="14"/>
      <c r="KE867" s="14"/>
      <c r="KF867" s="14"/>
      <c r="KG867" s="14"/>
      <c r="KH867" s="14"/>
      <c r="KI867" s="14"/>
      <c r="KJ867" s="14"/>
      <c r="KK867" s="14"/>
      <c r="KL867" s="14"/>
      <c r="KM867" s="14"/>
      <c r="KN867" s="14"/>
      <c r="KO867" s="14"/>
      <c r="KP867" s="14"/>
      <c r="KQ867" s="14"/>
      <c r="KR867" s="14"/>
      <c r="KS867" s="14"/>
      <c r="KT867" s="14"/>
      <c r="KU867" s="14"/>
      <c r="KV867" s="14"/>
      <c r="KW867" s="14"/>
      <c r="KX867" s="14"/>
      <c r="KY867" s="14"/>
      <c r="KZ867" s="14"/>
      <c r="LA867" s="14"/>
      <c r="LB867" s="14"/>
      <c r="LC867" s="14"/>
      <c r="LD867" s="14"/>
      <c r="LE867" s="14"/>
      <c r="LF867" s="14"/>
      <c r="LG867" s="14"/>
      <c r="LH867" s="14"/>
      <c r="LI867" s="14"/>
      <c r="LJ867" s="14"/>
      <c r="LK867" s="14"/>
      <c r="LL867" s="14"/>
      <c r="LM867" s="14"/>
      <c r="LN867" s="14"/>
      <c r="LO867" s="14"/>
      <c r="LP867" s="14"/>
      <c r="LQ867" s="14"/>
      <c r="LR867" s="14"/>
      <c r="LS867" s="14"/>
      <c r="LT867" s="14"/>
      <c r="LU867" s="14"/>
      <c r="LV867" s="14"/>
      <c r="LW867" s="14"/>
      <c r="LX867" s="14"/>
      <c r="LY867" s="14"/>
      <c r="LZ867" s="14"/>
      <c r="MA867" s="14"/>
      <c r="MB867" s="14"/>
      <c r="MC867" s="14"/>
      <c r="MD867" s="14"/>
      <c r="ME867" s="14"/>
      <c r="MF867" s="14"/>
      <c r="MG867" s="14"/>
      <c r="MH867" s="14"/>
      <c r="MI867" s="14"/>
      <c r="MJ867" s="14"/>
      <c r="MK867" s="14"/>
      <c r="ML867" s="14"/>
      <c r="MM867" s="14"/>
      <c r="MN867" s="14"/>
      <c r="MO867" s="14"/>
      <c r="MP867" s="14"/>
      <c r="MQ867" s="14"/>
      <c r="MR867" s="14"/>
      <c r="MS867" s="14"/>
    </row>
    <row r="868" spans="1:357"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c r="IR868" s="14"/>
      <c r="IS868" s="14"/>
      <c r="IT868" s="14"/>
      <c r="IU868" s="14"/>
      <c r="IV868" s="14"/>
      <c r="IW868" s="14"/>
      <c r="IX868" s="14"/>
      <c r="IY868" s="14"/>
      <c r="IZ868" s="14"/>
      <c r="JA868" s="14"/>
      <c r="JB868" s="14"/>
      <c r="JC868" s="14"/>
      <c r="JD868" s="14"/>
      <c r="JE868" s="14"/>
      <c r="JF868" s="14"/>
      <c r="JG868" s="14"/>
      <c r="JH868" s="14"/>
      <c r="JI868" s="14"/>
      <c r="JJ868" s="14"/>
      <c r="JK868" s="14"/>
      <c r="JL868" s="14"/>
      <c r="JM868" s="14"/>
      <c r="JN868" s="14"/>
      <c r="JO868" s="14"/>
      <c r="JP868" s="14"/>
      <c r="JQ868" s="14"/>
      <c r="JR868" s="14"/>
      <c r="JS868" s="14"/>
      <c r="JT868" s="14"/>
      <c r="JU868" s="14"/>
      <c r="JV868" s="14"/>
      <c r="JW868" s="14"/>
      <c r="JX868" s="14"/>
      <c r="JY868" s="14"/>
      <c r="JZ868" s="14"/>
      <c r="KA868" s="14"/>
      <c r="KB868" s="14"/>
      <c r="KC868" s="14"/>
      <c r="KD868" s="14"/>
      <c r="KE868" s="14"/>
      <c r="KF868" s="14"/>
      <c r="KG868" s="14"/>
      <c r="KH868" s="14"/>
      <c r="KI868" s="14"/>
      <c r="KJ868" s="14"/>
      <c r="KK868" s="14"/>
      <c r="KL868" s="14"/>
      <c r="KM868" s="14"/>
      <c r="KN868" s="14"/>
      <c r="KO868" s="14"/>
      <c r="KP868" s="14"/>
      <c r="KQ868" s="14"/>
      <c r="KR868" s="14"/>
      <c r="KS868" s="14"/>
      <c r="KT868" s="14"/>
      <c r="KU868" s="14"/>
      <c r="KV868" s="14"/>
      <c r="KW868" s="14"/>
      <c r="KX868" s="14"/>
      <c r="KY868" s="14"/>
      <c r="KZ868" s="14"/>
      <c r="LA868" s="14"/>
      <c r="LB868" s="14"/>
      <c r="LC868" s="14"/>
      <c r="LD868" s="14"/>
      <c r="LE868" s="14"/>
      <c r="LF868" s="14"/>
      <c r="LG868" s="14"/>
      <c r="LH868" s="14"/>
      <c r="LI868" s="14"/>
      <c r="LJ868" s="14"/>
      <c r="LK868" s="14"/>
      <c r="LL868" s="14"/>
      <c r="LM868" s="14"/>
      <c r="LN868" s="14"/>
      <c r="LO868" s="14"/>
      <c r="LP868" s="14"/>
      <c r="LQ868" s="14"/>
      <c r="LR868" s="14"/>
      <c r="LS868" s="14"/>
      <c r="LT868" s="14"/>
      <c r="LU868" s="14"/>
      <c r="LV868" s="14"/>
      <c r="LW868" s="14"/>
      <c r="LX868" s="14"/>
      <c r="LY868" s="14"/>
      <c r="LZ868" s="14"/>
      <c r="MA868" s="14"/>
      <c r="MB868" s="14"/>
      <c r="MC868" s="14"/>
      <c r="MD868" s="14"/>
      <c r="ME868" s="14"/>
      <c r="MF868" s="14"/>
      <c r="MG868" s="14"/>
      <c r="MH868" s="14"/>
      <c r="MI868" s="14"/>
      <c r="MJ868" s="14"/>
      <c r="MK868" s="14"/>
      <c r="ML868" s="14"/>
      <c r="MM868" s="14"/>
      <c r="MN868" s="14"/>
      <c r="MO868" s="14"/>
      <c r="MP868" s="14"/>
      <c r="MQ868" s="14"/>
      <c r="MR868" s="14"/>
      <c r="MS868" s="14"/>
    </row>
    <row r="869" spans="1:357"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c r="IR869" s="14"/>
      <c r="IS869" s="14"/>
      <c r="IT869" s="14"/>
      <c r="IU869" s="14"/>
      <c r="IV869" s="14"/>
      <c r="IW869" s="14"/>
      <c r="IX869" s="14"/>
      <c r="IY869" s="14"/>
      <c r="IZ869" s="14"/>
      <c r="JA869" s="14"/>
      <c r="JB869" s="14"/>
      <c r="JC869" s="14"/>
      <c r="JD869" s="14"/>
      <c r="JE869" s="14"/>
      <c r="JF869" s="14"/>
      <c r="JG869" s="14"/>
      <c r="JH869" s="14"/>
      <c r="JI869" s="14"/>
      <c r="JJ869" s="14"/>
      <c r="JK869" s="14"/>
      <c r="JL869" s="14"/>
      <c r="JM869" s="14"/>
      <c r="JN869" s="14"/>
      <c r="JO869" s="14"/>
      <c r="JP869" s="14"/>
      <c r="JQ869" s="14"/>
      <c r="JR869" s="14"/>
      <c r="JS869" s="14"/>
      <c r="JT869" s="14"/>
      <c r="JU869" s="14"/>
      <c r="JV869" s="14"/>
      <c r="JW869" s="14"/>
      <c r="JX869" s="14"/>
      <c r="JY869" s="14"/>
      <c r="JZ869" s="14"/>
      <c r="KA869" s="14"/>
      <c r="KB869" s="14"/>
      <c r="KC869" s="14"/>
      <c r="KD869" s="14"/>
      <c r="KE869" s="14"/>
      <c r="KF869" s="14"/>
      <c r="KG869" s="14"/>
      <c r="KH869" s="14"/>
      <c r="KI869" s="14"/>
      <c r="KJ869" s="14"/>
      <c r="KK869" s="14"/>
      <c r="KL869" s="14"/>
      <c r="KM869" s="14"/>
      <c r="KN869" s="14"/>
      <c r="KO869" s="14"/>
      <c r="KP869" s="14"/>
      <c r="KQ869" s="14"/>
      <c r="KR869" s="14"/>
      <c r="KS869" s="14"/>
      <c r="KT869" s="14"/>
      <c r="KU869" s="14"/>
      <c r="KV869" s="14"/>
      <c r="KW869" s="14"/>
      <c r="KX869" s="14"/>
      <c r="KY869" s="14"/>
      <c r="KZ869" s="14"/>
      <c r="LA869" s="14"/>
      <c r="LB869" s="14"/>
      <c r="LC869" s="14"/>
      <c r="LD869" s="14"/>
      <c r="LE869" s="14"/>
      <c r="LF869" s="14"/>
      <c r="LG869" s="14"/>
      <c r="LH869" s="14"/>
      <c r="LI869" s="14"/>
      <c r="LJ869" s="14"/>
      <c r="LK869" s="14"/>
      <c r="LL869" s="14"/>
      <c r="LM869" s="14"/>
      <c r="LN869" s="14"/>
      <c r="LO869" s="14"/>
      <c r="LP869" s="14"/>
      <c r="LQ869" s="14"/>
      <c r="LR869" s="14"/>
      <c r="LS869" s="14"/>
      <c r="LT869" s="14"/>
      <c r="LU869" s="14"/>
      <c r="LV869" s="14"/>
      <c r="LW869" s="14"/>
      <c r="LX869" s="14"/>
      <c r="LY869" s="14"/>
      <c r="LZ869" s="14"/>
      <c r="MA869" s="14"/>
      <c r="MB869" s="14"/>
      <c r="MC869" s="14"/>
      <c r="MD869" s="14"/>
      <c r="ME869" s="14"/>
      <c r="MF869" s="14"/>
      <c r="MG869" s="14"/>
      <c r="MH869" s="14"/>
      <c r="MI869" s="14"/>
      <c r="MJ869" s="14"/>
      <c r="MK869" s="14"/>
      <c r="ML869" s="14"/>
      <c r="MM869" s="14"/>
      <c r="MN869" s="14"/>
      <c r="MO869" s="14"/>
      <c r="MP869" s="14"/>
      <c r="MQ869" s="14"/>
      <c r="MR869" s="14"/>
      <c r="MS869" s="14"/>
    </row>
    <row r="870" spans="1:357"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c r="IR870" s="14"/>
      <c r="IS870" s="14"/>
      <c r="IT870" s="14"/>
      <c r="IU870" s="14"/>
      <c r="IV870" s="14"/>
      <c r="IW870" s="14"/>
      <c r="IX870" s="14"/>
      <c r="IY870" s="14"/>
      <c r="IZ870" s="14"/>
      <c r="JA870" s="14"/>
      <c r="JB870" s="14"/>
      <c r="JC870" s="14"/>
      <c r="JD870" s="14"/>
      <c r="JE870" s="14"/>
      <c r="JF870" s="14"/>
      <c r="JG870" s="14"/>
      <c r="JH870" s="14"/>
      <c r="JI870" s="14"/>
      <c r="JJ870" s="14"/>
      <c r="JK870" s="14"/>
      <c r="JL870" s="14"/>
      <c r="JM870" s="14"/>
      <c r="JN870" s="14"/>
      <c r="JO870" s="14"/>
      <c r="JP870" s="14"/>
      <c r="JQ870" s="14"/>
      <c r="JR870" s="14"/>
      <c r="JS870" s="14"/>
      <c r="JT870" s="14"/>
      <c r="JU870" s="14"/>
      <c r="JV870" s="14"/>
      <c r="JW870" s="14"/>
      <c r="JX870" s="14"/>
      <c r="JY870" s="14"/>
      <c r="JZ870" s="14"/>
      <c r="KA870" s="14"/>
      <c r="KB870" s="14"/>
      <c r="KC870" s="14"/>
      <c r="KD870" s="14"/>
      <c r="KE870" s="14"/>
      <c r="KF870" s="14"/>
      <c r="KG870" s="14"/>
      <c r="KH870" s="14"/>
      <c r="KI870" s="14"/>
      <c r="KJ870" s="14"/>
      <c r="KK870" s="14"/>
      <c r="KL870" s="14"/>
      <c r="KM870" s="14"/>
      <c r="KN870" s="14"/>
      <c r="KO870" s="14"/>
      <c r="KP870" s="14"/>
      <c r="KQ870" s="14"/>
      <c r="KR870" s="14"/>
      <c r="KS870" s="14"/>
      <c r="KT870" s="14"/>
      <c r="KU870" s="14"/>
      <c r="KV870" s="14"/>
      <c r="KW870" s="14"/>
      <c r="KX870" s="14"/>
      <c r="KY870" s="14"/>
      <c r="KZ870" s="14"/>
      <c r="LA870" s="14"/>
      <c r="LB870" s="14"/>
      <c r="LC870" s="14"/>
      <c r="LD870" s="14"/>
      <c r="LE870" s="14"/>
      <c r="LF870" s="14"/>
      <c r="LG870" s="14"/>
      <c r="LH870" s="14"/>
      <c r="LI870" s="14"/>
      <c r="LJ870" s="14"/>
      <c r="LK870" s="14"/>
      <c r="LL870" s="14"/>
      <c r="LM870" s="14"/>
      <c r="LN870" s="14"/>
      <c r="LO870" s="14"/>
      <c r="LP870" s="14"/>
      <c r="LQ870" s="14"/>
      <c r="LR870" s="14"/>
      <c r="LS870" s="14"/>
      <c r="LT870" s="14"/>
      <c r="LU870" s="14"/>
      <c r="LV870" s="14"/>
      <c r="LW870" s="14"/>
      <c r="LX870" s="14"/>
      <c r="LY870" s="14"/>
      <c r="LZ870" s="14"/>
      <c r="MA870" s="14"/>
      <c r="MB870" s="14"/>
      <c r="MC870" s="14"/>
      <c r="MD870" s="14"/>
      <c r="ME870" s="14"/>
      <c r="MF870" s="14"/>
      <c r="MG870" s="14"/>
      <c r="MH870" s="14"/>
      <c r="MI870" s="14"/>
      <c r="MJ870" s="14"/>
      <c r="MK870" s="14"/>
      <c r="ML870" s="14"/>
      <c r="MM870" s="14"/>
      <c r="MN870" s="14"/>
      <c r="MO870" s="14"/>
      <c r="MP870" s="14"/>
      <c r="MQ870" s="14"/>
      <c r="MR870" s="14"/>
      <c r="MS870" s="14"/>
    </row>
    <row r="871" spans="1:357"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c r="IR871" s="14"/>
      <c r="IS871" s="14"/>
      <c r="IT871" s="14"/>
      <c r="IU871" s="14"/>
      <c r="IV871" s="14"/>
      <c r="IW871" s="14"/>
      <c r="IX871" s="14"/>
      <c r="IY871" s="14"/>
      <c r="IZ871" s="14"/>
      <c r="JA871" s="14"/>
      <c r="JB871" s="14"/>
      <c r="JC871" s="14"/>
      <c r="JD871" s="14"/>
      <c r="JE871" s="14"/>
      <c r="JF871" s="14"/>
      <c r="JG871" s="14"/>
      <c r="JH871" s="14"/>
      <c r="JI871" s="14"/>
      <c r="JJ871" s="14"/>
      <c r="JK871" s="14"/>
      <c r="JL871" s="14"/>
      <c r="JM871" s="14"/>
      <c r="JN871" s="14"/>
      <c r="JO871" s="14"/>
      <c r="JP871" s="14"/>
      <c r="JQ871" s="14"/>
      <c r="JR871" s="14"/>
      <c r="JS871" s="14"/>
      <c r="JT871" s="14"/>
      <c r="JU871" s="14"/>
      <c r="JV871" s="14"/>
      <c r="JW871" s="14"/>
      <c r="JX871" s="14"/>
      <c r="JY871" s="14"/>
      <c r="JZ871" s="14"/>
      <c r="KA871" s="14"/>
      <c r="KB871" s="14"/>
      <c r="KC871" s="14"/>
      <c r="KD871" s="14"/>
      <c r="KE871" s="14"/>
      <c r="KF871" s="14"/>
      <c r="KG871" s="14"/>
      <c r="KH871" s="14"/>
      <c r="KI871" s="14"/>
      <c r="KJ871" s="14"/>
      <c r="KK871" s="14"/>
      <c r="KL871" s="14"/>
      <c r="KM871" s="14"/>
      <c r="KN871" s="14"/>
      <c r="KO871" s="14"/>
      <c r="KP871" s="14"/>
      <c r="KQ871" s="14"/>
      <c r="KR871" s="14"/>
      <c r="KS871" s="14"/>
      <c r="KT871" s="14"/>
      <c r="KU871" s="14"/>
      <c r="KV871" s="14"/>
      <c r="KW871" s="14"/>
      <c r="KX871" s="14"/>
      <c r="KY871" s="14"/>
      <c r="KZ871" s="14"/>
      <c r="LA871" s="14"/>
      <c r="LB871" s="14"/>
      <c r="LC871" s="14"/>
      <c r="LD871" s="14"/>
      <c r="LE871" s="14"/>
      <c r="LF871" s="14"/>
      <c r="LG871" s="14"/>
      <c r="LH871" s="14"/>
      <c r="LI871" s="14"/>
      <c r="LJ871" s="14"/>
      <c r="LK871" s="14"/>
      <c r="LL871" s="14"/>
      <c r="LM871" s="14"/>
      <c r="LN871" s="14"/>
      <c r="LO871" s="14"/>
      <c r="LP871" s="14"/>
      <c r="LQ871" s="14"/>
      <c r="LR871" s="14"/>
      <c r="LS871" s="14"/>
      <c r="LT871" s="14"/>
      <c r="LU871" s="14"/>
      <c r="LV871" s="14"/>
      <c r="LW871" s="14"/>
      <c r="LX871" s="14"/>
      <c r="LY871" s="14"/>
      <c r="LZ871" s="14"/>
      <c r="MA871" s="14"/>
      <c r="MB871" s="14"/>
      <c r="MC871" s="14"/>
      <c r="MD871" s="14"/>
      <c r="ME871" s="14"/>
      <c r="MF871" s="14"/>
      <c r="MG871" s="14"/>
      <c r="MH871" s="14"/>
      <c r="MI871" s="14"/>
      <c r="MJ871" s="14"/>
      <c r="MK871" s="14"/>
      <c r="ML871" s="14"/>
      <c r="MM871" s="14"/>
      <c r="MN871" s="14"/>
      <c r="MO871" s="14"/>
      <c r="MP871" s="14"/>
      <c r="MQ871" s="14"/>
      <c r="MR871" s="14"/>
      <c r="MS871" s="14"/>
    </row>
    <row r="872" spans="1:357"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c r="IR872" s="14"/>
      <c r="IS872" s="14"/>
      <c r="IT872" s="14"/>
      <c r="IU872" s="14"/>
      <c r="IV872" s="14"/>
      <c r="IW872" s="14"/>
      <c r="IX872" s="14"/>
      <c r="IY872" s="14"/>
      <c r="IZ872" s="14"/>
      <c r="JA872" s="14"/>
      <c r="JB872" s="14"/>
      <c r="JC872" s="14"/>
      <c r="JD872" s="14"/>
      <c r="JE872" s="14"/>
      <c r="JF872" s="14"/>
      <c r="JG872" s="14"/>
      <c r="JH872" s="14"/>
      <c r="JI872" s="14"/>
      <c r="JJ872" s="14"/>
      <c r="JK872" s="14"/>
      <c r="JL872" s="14"/>
      <c r="JM872" s="14"/>
      <c r="JN872" s="14"/>
      <c r="JO872" s="14"/>
      <c r="JP872" s="14"/>
      <c r="JQ872" s="14"/>
      <c r="JR872" s="14"/>
      <c r="JS872" s="14"/>
      <c r="JT872" s="14"/>
      <c r="JU872" s="14"/>
      <c r="JV872" s="14"/>
      <c r="JW872" s="14"/>
      <c r="JX872" s="14"/>
      <c r="JY872" s="14"/>
      <c r="JZ872" s="14"/>
      <c r="KA872" s="14"/>
      <c r="KB872" s="14"/>
      <c r="KC872" s="14"/>
      <c r="KD872" s="14"/>
      <c r="KE872" s="14"/>
      <c r="KF872" s="14"/>
      <c r="KG872" s="14"/>
      <c r="KH872" s="14"/>
      <c r="KI872" s="14"/>
      <c r="KJ872" s="14"/>
      <c r="KK872" s="14"/>
      <c r="KL872" s="14"/>
      <c r="KM872" s="14"/>
      <c r="KN872" s="14"/>
      <c r="KO872" s="14"/>
      <c r="KP872" s="14"/>
      <c r="KQ872" s="14"/>
      <c r="KR872" s="14"/>
      <c r="KS872" s="14"/>
      <c r="KT872" s="14"/>
      <c r="KU872" s="14"/>
      <c r="KV872" s="14"/>
      <c r="KW872" s="14"/>
      <c r="KX872" s="14"/>
      <c r="KY872" s="14"/>
      <c r="KZ872" s="14"/>
      <c r="LA872" s="14"/>
      <c r="LB872" s="14"/>
      <c r="LC872" s="14"/>
      <c r="LD872" s="14"/>
      <c r="LE872" s="14"/>
      <c r="LF872" s="14"/>
      <c r="LG872" s="14"/>
      <c r="LH872" s="14"/>
      <c r="LI872" s="14"/>
      <c r="LJ872" s="14"/>
      <c r="LK872" s="14"/>
      <c r="LL872" s="14"/>
      <c r="LM872" s="14"/>
      <c r="LN872" s="14"/>
      <c r="LO872" s="14"/>
      <c r="LP872" s="14"/>
      <c r="LQ872" s="14"/>
      <c r="LR872" s="14"/>
      <c r="LS872" s="14"/>
      <c r="LT872" s="14"/>
      <c r="LU872" s="14"/>
      <c r="LV872" s="14"/>
      <c r="LW872" s="14"/>
      <c r="LX872" s="14"/>
      <c r="LY872" s="14"/>
      <c r="LZ872" s="14"/>
      <c r="MA872" s="14"/>
      <c r="MB872" s="14"/>
      <c r="MC872" s="14"/>
      <c r="MD872" s="14"/>
      <c r="ME872" s="14"/>
      <c r="MF872" s="14"/>
      <c r="MG872" s="14"/>
      <c r="MH872" s="14"/>
      <c r="MI872" s="14"/>
      <c r="MJ872" s="14"/>
      <c r="MK872" s="14"/>
      <c r="ML872" s="14"/>
      <c r="MM872" s="14"/>
      <c r="MN872" s="14"/>
      <c r="MO872" s="14"/>
      <c r="MP872" s="14"/>
      <c r="MQ872" s="14"/>
      <c r="MR872" s="14"/>
      <c r="MS872" s="14"/>
    </row>
    <row r="873" spans="1:357"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c r="IR873" s="14"/>
      <c r="IS873" s="14"/>
      <c r="IT873" s="14"/>
      <c r="IU873" s="14"/>
      <c r="IV873" s="14"/>
      <c r="IW873" s="14"/>
      <c r="IX873" s="14"/>
      <c r="IY873" s="14"/>
      <c r="IZ873" s="14"/>
      <c r="JA873" s="14"/>
      <c r="JB873" s="14"/>
      <c r="JC873" s="14"/>
      <c r="JD873" s="14"/>
      <c r="JE873" s="14"/>
      <c r="JF873" s="14"/>
      <c r="JG873" s="14"/>
      <c r="JH873" s="14"/>
      <c r="JI873" s="14"/>
      <c r="JJ873" s="14"/>
      <c r="JK873" s="14"/>
      <c r="JL873" s="14"/>
      <c r="JM873" s="14"/>
      <c r="JN873" s="14"/>
      <c r="JO873" s="14"/>
      <c r="JP873" s="14"/>
      <c r="JQ873" s="14"/>
      <c r="JR873" s="14"/>
      <c r="JS873" s="14"/>
      <c r="JT873" s="14"/>
      <c r="JU873" s="14"/>
      <c r="JV873" s="14"/>
      <c r="JW873" s="14"/>
      <c r="JX873" s="14"/>
      <c r="JY873" s="14"/>
      <c r="JZ873" s="14"/>
      <c r="KA873" s="14"/>
      <c r="KB873" s="14"/>
      <c r="KC873" s="14"/>
      <c r="KD873" s="14"/>
      <c r="KE873" s="14"/>
      <c r="KF873" s="14"/>
      <c r="KG873" s="14"/>
      <c r="KH873" s="14"/>
      <c r="KI873" s="14"/>
      <c r="KJ873" s="14"/>
      <c r="KK873" s="14"/>
      <c r="KL873" s="14"/>
      <c r="KM873" s="14"/>
      <c r="KN873" s="14"/>
      <c r="KO873" s="14"/>
      <c r="KP873" s="14"/>
      <c r="KQ873" s="14"/>
      <c r="KR873" s="14"/>
      <c r="KS873" s="14"/>
      <c r="KT873" s="14"/>
      <c r="KU873" s="14"/>
      <c r="KV873" s="14"/>
      <c r="KW873" s="14"/>
      <c r="KX873" s="14"/>
      <c r="KY873" s="14"/>
      <c r="KZ873" s="14"/>
      <c r="LA873" s="14"/>
      <c r="LB873" s="14"/>
      <c r="LC873" s="14"/>
      <c r="LD873" s="14"/>
      <c r="LE873" s="14"/>
      <c r="LF873" s="14"/>
      <c r="LG873" s="14"/>
      <c r="LH873" s="14"/>
      <c r="LI873" s="14"/>
      <c r="LJ873" s="14"/>
      <c r="LK873" s="14"/>
      <c r="LL873" s="14"/>
      <c r="LM873" s="14"/>
      <c r="LN873" s="14"/>
      <c r="LO873" s="14"/>
      <c r="LP873" s="14"/>
      <c r="LQ873" s="14"/>
      <c r="LR873" s="14"/>
      <c r="LS873" s="14"/>
      <c r="LT873" s="14"/>
      <c r="LU873" s="14"/>
      <c r="LV873" s="14"/>
      <c r="LW873" s="14"/>
      <c r="LX873" s="14"/>
      <c r="LY873" s="14"/>
      <c r="LZ873" s="14"/>
      <c r="MA873" s="14"/>
      <c r="MB873" s="14"/>
      <c r="MC873" s="14"/>
      <c r="MD873" s="14"/>
      <c r="ME873" s="14"/>
      <c r="MF873" s="14"/>
      <c r="MG873" s="14"/>
      <c r="MH873" s="14"/>
      <c r="MI873" s="14"/>
      <c r="MJ873" s="14"/>
      <c r="MK873" s="14"/>
      <c r="ML873" s="14"/>
      <c r="MM873" s="14"/>
      <c r="MN873" s="14"/>
      <c r="MO873" s="14"/>
      <c r="MP873" s="14"/>
      <c r="MQ873" s="14"/>
      <c r="MR873" s="14"/>
      <c r="MS873" s="14"/>
    </row>
    <row r="874" spans="1:357"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c r="IR874" s="14"/>
      <c r="IS874" s="14"/>
      <c r="IT874" s="14"/>
      <c r="IU874" s="14"/>
      <c r="IV874" s="14"/>
      <c r="IW874" s="14"/>
      <c r="IX874" s="14"/>
      <c r="IY874" s="14"/>
      <c r="IZ874" s="14"/>
      <c r="JA874" s="14"/>
      <c r="JB874" s="14"/>
      <c r="JC874" s="14"/>
      <c r="JD874" s="14"/>
      <c r="JE874" s="14"/>
      <c r="JF874" s="14"/>
      <c r="JG874" s="14"/>
      <c r="JH874" s="14"/>
      <c r="JI874" s="14"/>
      <c r="JJ874" s="14"/>
      <c r="JK874" s="14"/>
      <c r="JL874" s="14"/>
      <c r="JM874" s="14"/>
      <c r="JN874" s="14"/>
      <c r="JO874" s="14"/>
      <c r="JP874" s="14"/>
      <c r="JQ874" s="14"/>
      <c r="JR874" s="14"/>
      <c r="JS874" s="14"/>
      <c r="JT874" s="14"/>
      <c r="JU874" s="14"/>
      <c r="JV874" s="14"/>
      <c r="JW874" s="14"/>
      <c r="JX874" s="14"/>
      <c r="JY874" s="14"/>
      <c r="JZ874" s="14"/>
      <c r="KA874" s="14"/>
      <c r="KB874" s="14"/>
      <c r="KC874" s="14"/>
      <c r="KD874" s="14"/>
      <c r="KE874" s="14"/>
      <c r="KF874" s="14"/>
      <c r="KG874" s="14"/>
      <c r="KH874" s="14"/>
      <c r="KI874" s="14"/>
      <c r="KJ874" s="14"/>
      <c r="KK874" s="14"/>
      <c r="KL874" s="14"/>
      <c r="KM874" s="14"/>
      <c r="KN874" s="14"/>
      <c r="KO874" s="14"/>
      <c r="KP874" s="14"/>
      <c r="KQ874" s="14"/>
      <c r="KR874" s="14"/>
      <c r="KS874" s="14"/>
      <c r="KT874" s="14"/>
      <c r="KU874" s="14"/>
      <c r="KV874" s="14"/>
      <c r="KW874" s="14"/>
      <c r="KX874" s="14"/>
      <c r="KY874" s="14"/>
      <c r="KZ874" s="14"/>
      <c r="LA874" s="14"/>
      <c r="LB874" s="14"/>
      <c r="LC874" s="14"/>
      <c r="LD874" s="14"/>
      <c r="LE874" s="14"/>
      <c r="LF874" s="14"/>
      <c r="LG874" s="14"/>
      <c r="LH874" s="14"/>
      <c r="LI874" s="14"/>
      <c r="LJ874" s="14"/>
      <c r="LK874" s="14"/>
      <c r="LL874" s="14"/>
      <c r="LM874" s="14"/>
      <c r="LN874" s="14"/>
      <c r="LO874" s="14"/>
      <c r="LP874" s="14"/>
      <c r="LQ874" s="14"/>
      <c r="LR874" s="14"/>
      <c r="LS874" s="14"/>
      <c r="LT874" s="14"/>
      <c r="LU874" s="14"/>
      <c r="LV874" s="14"/>
      <c r="LW874" s="14"/>
      <c r="LX874" s="14"/>
      <c r="LY874" s="14"/>
      <c r="LZ874" s="14"/>
      <c r="MA874" s="14"/>
      <c r="MB874" s="14"/>
      <c r="MC874" s="14"/>
      <c r="MD874" s="14"/>
      <c r="ME874" s="14"/>
      <c r="MF874" s="14"/>
      <c r="MG874" s="14"/>
      <c r="MH874" s="14"/>
      <c r="MI874" s="14"/>
      <c r="MJ874" s="14"/>
      <c r="MK874" s="14"/>
      <c r="ML874" s="14"/>
      <c r="MM874" s="14"/>
      <c r="MN874" s="14"/>
      <c r="MO874" s="14"/>
      <c r="MP874" s="14"/>
      <c r="MQ874" s="14"/>
      <c r="MR874" s="14"/>
      <c r="MS874" s="14"/>
    </row>
    <row r="875" spans="1:357"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c r="IR875" s="14"/>
      <c r="IS875" s="14"/>
      <c r="IT875" s="14"/>
      <c r="IU875" s="14"/>
      <c r="IV875" s="14"/>
      <c r="IW875" s="14"/>
      <c r="IX875" s="14"/>
      <c r="IY875" s="14"/>
      <c r="IZ875" s="14"/>
      <c r="JA875" s="14"/>
      <c r="JB875" s="14"/>
      <c r="JC875" s="14"/>
      <c r="JD875" s="14"/>
      <c r="JE875" s="14"/>
      <c r="JF875" s="14"/>
      <c r="JG875" s="14"/>
      <c r="JH875" s="14"/>
      <c r="JI875" s="14"/>
      <c r="JJ875" s="14"/>
      <c r="JK875" s="14"/>
      <c r="JL875" s="14"/>
      <c r="JM875" s="14"/>
      <c r="JN875" s="14"/>
      <c r="JO875" s="14"/>
      <c r="JP875" s="14"/>
      <c r="JQ875" s="14"/>
      <c r="JR875" s="14"/>
      <c r="JS875" s="14"/>
      <c r="JT875" s="14"/>
      <c r="JU875" s="14"/>
      <c r="JV875" s="14"/>
      <c r="JW875" s="14"/>
      <c r="JX875" s="14"/>
      <c r="JY875" s="14"/>
      <c r="JZ875" s="14"/>
      <c r="KA875" s="14"/>
      <c r="KB875" s="14"/>
      <c r="KC875" s="14"/>
      <c r="KD875" s="14"/>
      <c r="KE875" s="14"/>
      <c r="KF875" s="14"/>
      <c r="KG875" s="14"/>
      <c r="KH875" s="14"/>
      <c r="KI875" s="14"/>
      <c r="KJ875" s="14"/>
      <c r="KK875" s="14"/>
      <c r="KL875" s="14"/>
      <c r="KM875" s="14"/>
      <c r="KN875" s="14"/>
      <c r="KO875" s="14"/>
      <c r="KP875" s="14"/>
      <c r="KQ875" s="14"/>
      <c r="KR875" s="14"/>
      <c r="KS875" s="14"/>
      <c r="KT875" s="14"/>
      <c r="KU875" s="14"/>
      <c r="KV875" s="14"/>
      <c r="KW875" s="14"/>
      <c r="KX875" s="14"/>
      <c r="KY875" s="14"/>
      <c r="KZ875" s="14"/>
      <c r="LA875" s="14"/>
      <c r="LB875" s="14"/>
      <c r="LC875" s="14"/>
      <c r="LD875" s="14"/>
      <c r="LE875" s="14"/>
      <c r="LF875" s="14"/>
      <c r="LG875" s="14"/>
      <c r="LH875" s="14"/>
      <c r="LI875" s="14"/>
      <c r="LJ875" s="14"/>
      <c r="LK875" s="14"/>
      <c r="LL875" s="14"/>
      <c r="LM875" s="14"/>
      <c r="LN875" s="14"/>
      <c r="LO875" s="14"/>
      <c r="LP875" s="14"/>
      <c r="LQ875" s="14"/>
      <c r="LR875" s="14"/>
      <c r="LS875" s="14"/>
      <c r="LT875" s="14"/>
      <c r="LU875" s="14"/>
      <c r="LV875" s="14"/>
      <c r="LW875" s="14"/>
      <c r="LX875" s="14"/>
      <c r="LY875" s="14"/>
      <c r="LZ875" s="14"/>
      <c r="MA875" s="14"/>
      <c r="MB875" s="14"/>
      <c r="MC875" s="14"/>
      <c r="MD875" s="14"/>
      <c r="ME875" s="14"/>
      <c r="MF875" s="14"/>
      <c r="MG875" s="14"/>
      <c r="MH875" s="14"/>
      <c r="MI875" s="14"/>
      <c r="MJ875" s="14"/>
      <c r="MK875" s="14"/>
      <c r="ML875" s="14"/>
      <c r="MM875" s="14"/>
      <c r="MN875" s="14"/>
      <c r="MO875" s="14"/>
      <c r="MP875" s="14"/>
      <c r="MQ875" s="14"/>
      <c r="MR875" s="14"/>
      <c r="MS875" s="14"/>
    </row>
    <row r="876" spans="1:357"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c r="IR876" s="14"/>
      <c r="IS876" s="14"/>
      <c r="IT876" s="14"/>
      <c r="IU876" s="14"/>
      <c r="IV876" s="14"/>
      <c r="IW876" s="14"/>
      <c r="IX876" s="14"/>
      <c r="IY876" s="14"/>
      <c r="IZ876" s="14"/>
      <c r="JA876" s="14"/>
      <c r="JB876" s="14"/>
      <c r="JC876" s="14"/>
      <c r="JD876" s="14"/>
      <c r="JE876" s="14"/>
      <c r="JF876" s="14"/>
      <c r="JG876" s="14"/>
      <c r="JH876" s="14"/>
      <c r="JI876" s="14"/>
      <c r="JJ876" s="14"/>
      <c r="JK876" s="14"/>
      <c r="JL876" s="14"/>
      <c r="JM876" s="14"/>
      <c r="JN876" s="14"/>
      <c r="JO876" s="14"/>
      <c r="JP876" s="14"/>
      <c r="JQ876" s="14"/>
      <c r="JR876" s="14"/>
      <c r="JS876" s="14"/>
      <c r="JT876" s="14"/>
      <c r="JU876" s="14"/>
      <c r="JV876" s="14"/>
      <c r="JW876" s="14"/>
      <c r="JX876" s="14"/>
      <c r="JY876" s="14"/>
      <c r="JZ876" s="14"/>
      <c r="KA876" s="14"/>
      <c r="KB876" s="14"/>
      <c r="KC876" s="14"/>
      <c r="KD876" s="14"/>
      <c r="KE876" s="14"/>
      <c r="KF876" s="14"/>
      <c r="KG876" s="14"/>
      <c r="KH876" s="14"/>
      <c r="KI876" s="14"/>
      <c r="KJ876" s="14"/>
      <c r="KK876" s="14"/>
      <c r="KL876" s="14"/>
      <c r="KM876" s="14"/>
      <c r="KN876" s="14"/>
      <c r="KO876" s="14"/>
      <c r="KP876" s="14"/>
      <c r="KQ876" s="14"/>
      <c r="KR876" s="14"/>
      <c r="KS876" s="14"/>
      <c r="KT876" s="14"/>
      <c r="KU876" s="14"/>
      <c r="KV876" s="14"/>
      <c r="KW876" s="14"/>
      <c r="KX876" s="14"/>
      <c r="KY876" s="14"/>
      <c r="KZ876" s="14"/>
      <c r="LA876" s="14"/>
      <c r="LB876" s="14"/>
      <c r="LC876" s="14"/>
      <c r="LD876" s="14"/>
      <c r="LE876" s="14"/>
      <c r="LF876" s="14"/>
      <c r="LG876" s="14"/>
      <c r="LH876" s="14"/>
      <c r="LI876" s="14"/>
      <c r="LJ876" s="14"/>
      <c r="LK876" s="14"/>
      <c r="LL876" s="14"/>
      <c r="LM876" s="14"/>
      <c r="LN876" s="14"/>
      <c r="LO876" s="14"/>
      <c r="LP876" s="14"/>
      <c r="LQ876" s="14"/>
      <c r="LR876" s="14"/>
      <c r="LS876" s="14"/>
      <c r="LT876" s="14"/>
      <c r="LU876" s="14"/>
      <c r="LV876" s="14"/>
      <c r="LW876" s="14"/>
      <c r="LX876" s="14"/>
      <c r="LY876" s="14"/>
      <c r="LZ876" s="14"/>
      <c r="MA876" s="14"/>
      <c r="MB876" s="14"/>
      <c r="MC876" s="14"/>
      <c r="MD876" s="14"/>
      <c r="ME876" s="14"/>
      <c r="MF876" s="14"/>
      <c r="MG876" s="14"/>
      <c r="MH876" s="14"/>
      <c r="MI876" s="14"/>
      <c r="MJ876" s="14"/>
      <c r="MK876" s="14"/>
      <c r="ML876" s="14"/>
      <c r="MM876" s="14"/>
      <c r="MN876" s="14"/>
      <c r="MO876" s="14"/>
      <c r="MP876" s="14"/>
      <c r="MQ876" s="14"/>
      <c r="MR876" s="14"/>
      <c r="MS876" s="14"/>
    </row>
    <row r="877" spans="1:357"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c r="IR877" s="14"/>
      <c r="IS877" s="14"/>
      <c r="IT877" s="14"/>
      <c r="IU877" s="14"/>
      <c r="IV877" s="14"/>
      <c r="IW877" s="14"/>
      <c r="IX877" s="14"/>
      <c r="IY877" s="14"/>
      <c r="IZ877" s="14"/>
      <c r="JA877" s="14"/>
      <c r="JB877" s="14"/>
      <c r="JC877" s="14"/>
      <c r="JD877" s="14"/>
      <c r="JE877" s="14"/>
      <c r="JF877" s="14"/>
      <c r="JG877" s="14"/>
      <c r="JH877" s="14"/>
      <c r="JI877" s="14"/>
      <c r="JJ877" s="14"/>
      <c r="JK877" s="14"/>
      <c r="JL877" s="14"/>
      <c r="JM877" s="14"/>
      <c r="JN877" s="14"/>
      <c r="JO877" s="14"/>
      <c r="JP877" s="14"/>
      <c r="JQ877" s="14"/>
      <c r="JR877" s="14"/>
      <c r="JS877" s="14"/>
      <c r="JT877" s="14"/>
      <c r="JU877" s="14"/>
      <c r="JV877" s="14"/>
      <c r="JW877" s="14"/>
      <c r="JX877" s="14"/>
      <c r="JY877" s="14"/>
      <c r="JZ877" s="14"/>
      <c r="KA877" s="14"/>
      <c r="KB877" s="14"/>
      <c r="KC877" s="14"/>
      <c r="KD877" s="14"/>
      <c r="KE877" s="14"/>
      <c r="KF877" s="14"/>
      <c r="KG877" s="14"/>
      <c r="KH877" s="14"/>
      <c r="KI877" s="14"/>
      <c r="KJ877" s="14"/>
      <c r="KK877" s="14"/>
      <c r="KL877" s="14"/>
      <c r="KM877" s="14"/>
      <c r="KN877" s="14"/>
      <c r="KO877" s="14"/>
      <c r="KP877" s="14"/>
      <c r="KQ877" s="14"/>
      <c r="KR877" s="14"/>
      <c r="KS877" s="14"/>
      <c r="KT877" s="14"/>
      <c r="KU877" s="14"/>
      <c r="KV877" s="14"/>
      <c r="KW877" s="14"/>
      <c r="KX877" s="14"/>
      <c r="KY877" s="14"/>
      <c r="KZ877" s="14"/>
      <c r="LA877" s="14"/>
      <c r="LB877" s="14"/>
      <c r="LC877" s="14"/>
      <c r="LD877" s="14"/>
      <c r="LE877" s="14"/>
      <c r="LF877" s="14"/>
      <c r="LG877" s="14"/>
      <c r="LH877" s="14"/>
      <c r="LI877" s="14"/>
      <c r="LJ877" s="14"/>
      <c r="LK877" s="14"/>
      <c r="LL877" s="14"/>
      <c r="LM877" s="14"/>
      <c r="LN877" s="14"/>
      <c r="LO877" s="14"/>
      <c r="LP877" s="14"/>
      <c r="LQ877" s="14"/>
      <c r="LR877" s="14"/>
      <c r="LS877" s="14"/>
      <c r="LT877" s="14"/>
      <c r="LU877" s="14"/>
      <c r="LV877" s="14"/>
      <c r="LW877" s="14"/>
      <c r="LX877" s="14"/>
      <c r="LY877" s="14"/>
      <c r="LZ877" s="14"/>
      <c r="MA877" s="14"/>
      <c r="MB877" s="14"/>
      <c r="MC877" s="14"/>
      <c r="MD877" s="14"/>
      <c r="ME877" s="14"/>
      <c r="MF877" s="14"/>
      <c r="MG877" s="14"/>
      <c r="MH877" s="14"/>
      <c r="MI877" s="14"/>
      <c r="MJ877" s="14"/>
      <c r="MK877" s="14"/>
      <c r="ML877" s="14"/>
      <c r="MM877" s="14"/>
      <c r="MN877" s="14"/>
      <c r="MO877" s="14"/>
      <c r="MP877" s="14"/>
      <c r="MQ877" s="14"/>
      <c r="MR877" s="14"/>
      <c r="MS877" s="14"/>
    </row>
    <row r="878" spans="1:357"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c r="IR878" s="14"/>
      <c r="IS878" s="14"/>
      <c r="IT878" s="14"/>
      <c r="IU878" s="14"/>
      <c r="IV878" s="14"/>
      <c r="IW878" s="14"/>
      <c r="IX878" s="14"/>
      <c r="IY878" s="14"/>
      <c r="IZ878" s="14"/>
      <c r="JA878" s="14"/>
      <c r="JB878" s="14"/>
      <c r="JC878" s="14"/>
      <c r="JD878" s="14"/>
      <c r="JE878" s="14"/>
      <c r="JF878" s="14"/>
      <c r="JG878" s="14"/>
      <c r="JH878" s="14"/>
      <c r="JI878" s="14"/>
      <c r="JJ878" s="14"/>
      <c r="JK878" s="14"/>
      <c r="JL878" s="14"/>
      <c r="JM878" s="14"/>
      <c r="JN878" s="14"/>
      <c r="JO878" s="14"/>
      <c r="JP878" s="14"/>
      <c r="JQ878" s="14"/>
      <c r="JR878" s="14"/>
      <c r="JS878" s="14"/>
      <c r="JT878" s="14"/>
      <c r="JU878" s="14"/>
      <c r="JV878" s="14"/>
      <c r="JW878" s="14"/>
      <c r="JX878" s="14"/>
      <c r="JY878" s="14"/>
      <c r="JZ878" s="14"/>
      <c r="KA878" s="14"/>
      <c r="KB878" s="14"/>
      <c r="KC878" s="14"/>
      <c r="KD878" s="14"/>
      <c r="KE878" s="14"/>
      <c r="KF878" s="14"/>
      <c r="KG878" s="14"/>
      <c r="KH878" s="14"/>
      <c r="KI878" s="14"/>
      <c r="KJ878" s="14"/>
      <c r="KK878" s="14"/>
      <c r="KL878" s="14"/>
      <c r="KM878" s="14"/>
      <c r="KN878" s="14"/>
      <c r="KO878" s="14"/>
      <c r="KP878" s="14"/>
      <c r="KQ878" s="14"/>
      <c r="KR878" s="14"/>
      <c r="KS878" s="14"/>
      <c r="KT878" s="14"/>
      <c r="KU878" s="14"/>
      <c r="KV878" s="14"/>
      <c r="KW878" s="14"/>
      <c r="KX878" s="14"/>
      <c r="KY878" s="14"/>
      <c r="KZ878" s="14"/>
      <c r="LA878" s="14"/>
      <c r="LB878" s="14"/>
      <c r="LC878" s="14"/>
      <c r="LD878" s="14"/>
      <c r="LE878" s="14"/>
      <c r="LF878" s="14"/>
      <c r="LG878" s="14"/>
      <c r="LH878" s="14"/>
      <c r="LI878" s="14"/>
      <c r="LJ878" s="14"/>
      <c r="LK878" s="14"/>
      <c r="LL878" s="14"/>
      <c r="LM878" s="14"/>
      <c r="LN878" s="14"/>
      <c r="LO878" s="14"/>
      <c r="LP878" s="14"/>
      <c r="LQ878" s="14"/>
      <c r="LR878" s="14"/>
      <c r="LS878" s="14"/>
      <c r="LT878" s="14"/>
      <c r="LU878" s="14"/>
      <c r="LV878" s="14"/>
      <c r="LW878" s="14"/>
      <c r="LX878" s="14"/>
      <c r="LY878" s="14"/>
      <c r="LZ878" s="14"/>
      <c r="MA878" s="14"/>
      <c r="MB878" s="14"/>
      <c r="MC878" s="14"/>
      <c r="MD878" s="14"/>
      <c r="ME878" s="14"/>
      <c r="MF878" s="14"/>
      <c r="MG878" s="14"/>
      <c r="MH878" s="14"/>
      <c r="MI878" s="14"/>
      <c r="MJ878" s="14"/>
      <c r="MK878" s="14"/>
      <c r="ML878" s="14"/>
      <c r="MM878" s="14"/>
      <c r="MN878" s="14"/>
      <c r="MO878" s="14"/>
      <c r="MP878" s="14"/>
      <c r="MQ878" s="14"/>
      <c r="MR878" s="14"/>
      <c r="MS878" s="14"/>
    </row>
    <row r="879" spans="1:357"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c r="IR879" s="14"/>
      <c r="IS879" s="14"/>
      <c r="IT879" s="14"/>
      <c r="IU879" s="14"/>
      <c r="IV879" s="14"/>
      <c r="IW879" s="14"/>
      <c r="IX879" s="14"/>
      <c r="IY879" s="14"/>
      <c r="IZ879" s="14"/>
      <c r="JA879" s="14"/>
      <c r="JB879" s="14"/>
      <c r="JC879" s="14"/>
      <c r="JD879" s="14"/>
      <c r="JE879" s="14"/>
      <c r="JF879" s="14"/>
      <c r="JG879" s="14"/>
      <c r="JH879" s="14"/>
      <c r="JI879" s="14"/>
      <c r="JJ879" s="14"/>
      <c r="JK879" s="14"/>
      <c r="JL879" s="14"/>
      <c r="JM879" s="14"/>
      <c r="JN879" s="14"/>
      <c r="JO879" s="14"/>
      <c r="JP879" s="14"/>
      <c r="JQ879" s="14"/>
      <c r="JR879" s="14"/>
      <c r="JS879" s="14"/>
      <c r="JT879" s="14"/>
      <c r="JU879" s="14"/>
      <c r="JV879" s="14"/>
      <c r="JW879" s="14"/>
      <c r="JX879" s="14"/>
      <c r="JY879" s="14"/>
      <c r="JZ879" s="14"/>
      <c r="KA879" s="14"/>
      <c r="KB879" s="14"/>
      <c r="KC879" s="14"/>
      <c r="KD879" s="14"/>
      <c r="KE879" s="14"/>
      <c r="KF879" s="14"/>
      <c r="KG879" s="14"/>
      <c r="KH879" s="14"/>
      <c r="KI879" s="14"/>
      <c r="KJ879" s="14"/>
      <c r="KK879" s="14"/>
      <c r="KL879" s="14"/>
      <c r="KM879" s="14"/>
      <c r="KN879" s="14"/>
      <c r="KO879" s="14"/>
      <c r="KP879" s="14"/>
      <c r="KQ879" s="14"/>
      <c r="KR879" s="14"/>
      <c r="KS879" s="14"/>
      <c r="KT879" s="14"/>
      <c r="KU879" s="14"/>
      <c r="KV879" s="14"/>
      <c r="KW879" s="14"/>
      <c r="KX879" s="14"/>
      <c r="KY879" s="14"/>
      <c r="KZ879" s="14"/>
      <c r="LA879" s="14"/>
      <c r="LB879" s="14"/>
      <c r="LC879" s="14"/>
      <c r="LD879" s="14"/>
      <c r="LE879" s="14"/>
      <c r="LF879" s="14"/>
      <c r="LG879" s="14"/>
      <c r="LH879" s="14"/>
      <c r="LI879" s="14"/>
      <c r="LJ879" s="14"/>
      <c r="LK879" s="14"/>
      <c r="LL879" s="14"/>
      <c r="LM879" s="14"/>
      <c r="LN879" s="14"/>
      <c r="LO879" s="14"/>
      <c r="LP879" s="14"/>
      <c r="LQ879" s="14"/>
      <c r="LR879" s="14"/>
      <c r="LS879" s="14"/>
      <c r="LT879" s="14"/>
      <c r="LU879" s="14"/>
      <c r="LV879" s="14"/>
      <c r="LW879" s="14"/>
      <c r="LX879" s="14"/>
      <c r="LY879" s="14"/>
      <c r="LZ879" s="14"/>
      <c r="MA879" s="14"/>
      <c r="MB879" s="14"/>
      <c r="MC879" s="14"/>
      <c r="MD879" s="14"/>
      <c r="ME879" s="14"/>
      <c r="MF879" s="14"/>
      <c r="MG879" s="14"/>
      <c r="MH879" s="14"/>
      <c r="MI879" s="14"/>
      <c r="MJ879" s="14"/>
      <c r="MK879" s="14"/>
      <c r="ML879" s="14"/>
      <c r="MM879" s="14"/>
      <c r="MN879" s="14"/>
      <c r="MO879" s="14"/>
      <c r="MP879" s="14"/>
      <c r="MQ879" s="14"/>
      <c r="MR879" s="14"/>
      <c r="MS879" s="14"/>
    </row>
    <row r="880" spans="1:357"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c r="IR880" s="14"/>
      <c r="IS880" s="14"/>
      <c r="IT880" s="14"/>
      <c r="IU880" s="14"/>
      <c r="IV880" s="14"/>
      <c r="IW880" s="14"/>
      <c r="IX880" s="14"/>
      <c r="IY880" s="14"/>
      <c r="IZ880" s="14"/>
      <c r="JA880" s="14"/>
      <c r="JB880" s="14"/>
      <c r="JC880" s="14"/>
      <c r="JD880" s="14"/>
      <c r="JE880" s="14"/>
      <c r="JF880" s="14"/>
      <c r="JG880" s="14"/>
      <c r="JH880" s="14"/>
      <c r="JI880" s="14"/>
      <c r="JJ880" s="14"/>
      <c r="JK880" s="14"/>
      <c r="JL880" s="14"/>
      <c r="JM880" s="14"/>
      <c r="JN880" s="14"/>
      <c r="JO880" s="14"/>
      <c r="JP880" s="14"/>
      <c r="JQ880" s="14"/>
      <c r="JR880" s="14"/>
      <c r="JS880" s="14"/>
      <c r="JT880" s="14"/>
      <c r="JU880" s="14"/>
      <c r="JV880" s="14"/>
      <c r="JW880" s="14"/>
      <c r="JX880" s="14"/>
      <c r="JY880" s="14"/>
      <c r="JZ880" s="14"/>
      <c r="KA880" s="14"/>
      <c r="KB880" s="14"/>
      <c r="KC880" s="14"/>
      <c r="KD880" s="14"/>
      <c r="KE880" s="14"/>
      <c r="KF880" s="14"/>
      <c r="KG880" s="14"/>
      <c r="KH880" s="14"/>
      <c r="KI880" s="14"/>
      <c r="KJ880" s="14"/>
      <c r="KK880" s="14"/>
      <c r="KL880" s="14"/>
      <c r="KM880" s="14"/>
      <c r="KN880" s="14"/>
      <c r="KO880" s="14"/>
      <c r="KP880" s="14"/>
      <c r="KQ880" s="14"/>
      <c r="KR880" s="14"/>
      <c r="KS880" s="14"/>
      <c r="KT880" s="14"/>
      <c r="KU880" s="14"/>
      <c r="KV880" s="14"/>
      <c r="KW880" s="14"/>
      <c r="KX880" s="14"/>
      <c r="KY880" s="14"/>
      <c r="KZ880" s="14"/>
      <c r="LA880" s="14"/>
      <c r="LB880" s="14"/>
      <c r="LC880" s="14"/>
      <c r="LD880" s="14"/>
      <c r="LE880" s="14"/>
      <c r="LF880" s="14"/>
      <c r="LG880" s="14"/>
      <c r="LH880" s="14"/>
      <c r="LI880" s="14"/>
      <c r="LJ880" s="14"/>
      <c r="LK880" s="14"/>
      <c r="LL880" s="14"/>
      <c r="LM880" s="14"/>
      <c r="LN880" s="14"/>
      <c r="LO880" s="14"/>
      <c r="LP880" s="14"/>
      <c r="LQ880" s="14"/>
      <c r="LR880" s="14"/>
      <c r="LS880" s="14"/>
      <c r="LT880" s="14"/>
      <c r="LU880" s="14"/>
      <c r="LV880" s="14"/>
      <c r="LW880" s="14"/>
      <c r="LX880" s="14"/>
      <c r="LY880" s="14"/>
      <c r="LZ880" s="14"/>
      <c r="MA880" s="14"/>
      <c r="MB880" s="14"/>
      <c r="MC880" s="14"/>
      <c r="MD880" s="14"/>
      <c r="ME880" s="14"/>
      <c r="MF880" s="14"/>
      <c r="MG880" s="14"/>
      <c r="MH880" s="14"/>
      <c r="MI880" s="14"/>
      <c r="MJ880" s="14"/>
      <c r="MK880" s="14"/>
      <c r="ML880" s="14"/>
      <c r="MM880" s="14"/>
      <c r="MN880" s="14"/>
      <c r="MO880" s="14"/>
      <c r="MP880" s="14"/>
      <c r="MQ880" s="14"/>
      <c r="MR880" s="14"/>
      <c r="MS880" s="14"/>
    </row>
    <row r="881" spans="1:357"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c r="IR881" s="14"/>
      <c r="IS881" s="14"/>
      <c r="IT881" s="14"/>
      <c r="IU881" s="14"/>
      <c r="IV881" s="14"/>
      <c r="IW881" s="14"/>
      <c r="IX881" s="14"/>
      <c r="IY881" s="14"/>
      <c r="IZ881" s="14"/>
      <c r="JA881" s="14"/>
      <c r="JB881" s="14"/>
      <c r="JC881" s="14"/>
      <c r="JD881" s="14"/>
      <c r="JE881" s="14"/>
      <c r="JF881" s="14"/>
      <c r="JG881" s="14"/>
      <c r="JH881" s="14"/>
      <c r="JI881" s="14"/>
      <c r="JJ881" s="14"/>
      <c r="JK881" s="14"/>
      <c r="JL881" s="14"/>
      <c r="JM881" s="14"/>
      <c r="JN881" s="14"/>
      <c r="JO881" s="14"/>
      <c r="JP881" s="14"/>
      <c r="JQ881" s="14"/>
      <c r="JR881" s="14"/>
      <c r="JS881" s="14"/>
      <c r="JT881" s="14"/>
      <c r="JU881" s="14"/>
      <c r="JV881" s="14"/>
      <c r="JW881" s="14"/>
      <c r="JX881" s="14"/>
      <c r="JY881" s="14"/>
      <c r="JZ881" s="14"/>
      <c r="KA881" s="14"/>
      <c r="KB881" s="14"/>
      <c r="KC881" s="14"/>
      <c r="KD881" s="14"/>
      <c r="KE881" s="14"/>
      <c r="KF881" s="14"/>
      <c r="KG881" s="14"/>
      <c r="KH881" s="14"/>
      <c r="KI881" s="14"/>
      <c r="KJ881" s="14"/>
      <c r="KK881" s="14"/>
      <c r="KL881" s="14"/>
      <c r="KM881" s="14"/>
      <c r="KN881" s="14"/>
      <c r="KO881" s="14"/>
      <c r="KP881" s="14"/>
      <c r="KQ881" s="14"/>
      <c r="KR881" s="14"/>
      <c r="KS881" s="14"/>
      <c r="KT881" s="14"/>
      <c r="KU881" s="14"/>
      <c r="KV881" s="14"/>
      <c r="KW881" s="14"/>
      <c r="KX881" s="14"/>
      <c r="KY881" s="14"/>
      <c r="KZ881" s="14"/>
      <c r="LA881" s="14"/>
      <c r="LB881" s="14"/>
      <c r="LC881" s="14"/>
      <c r="LD881" s="14"/>
      <c r="LE881" s="14"/>
      <c r="LF881" s="14"/>
      <c r="LG881" s="14"/>
      <c r="LH881" s="14"/>
      <c r="LI881" s="14"/>
      <c r="LJ881" s="14"/>
      <c r="LK881" s="14"/>
      <c r="LL881" s="14"/>
      <c r="LM881" s="14"/>
      <c r="LN881" s="14"/>
      <c r="LO881" s="14"/>
      <c r="LP881" s="14"/>
      <c r="LQ881" s="14"/>
      <c r="LR881" s="14"/>
      <c r="LS881" s="14"/>
      <c r="LT881" s="14"/>
      <c r="LU881" s="14"/>
      <c r="LV881" s="14"/>
      <c r="LW881" s="14"/>
      <c r="LX881" s="14"/>
      <c r="LY881" s="14"/>
      <c r="LZ881" s="14"/>
      <c r="MA881" s="14"/>
      <c r="MB881" s="14"/>
      <c r="MC881" s="14"/>
      <c r="MD881" s="14"/>
      <c r="ME881" s="14"/>
      <c r="MF881" s="14"/>
      <c r="MG881" s="14"/>
      <c r="MH881" s="14"/>
      <c r="MI881" s="14"/>
      <c r="MJ881" s="14"/>
      <c r="MK881" s="14"/>
      <c r="ML881" s="14"/>
      <c r="MM881" s="14"/>
      <c r="MN881" s="14"/>
      <c r="MO881" s="14"/>
      <c r="MP881" s="14"/>
      <c r="MQ881" s="14"/>
      <c r="MR881" s="14"/>
      <c r="MS881" s="14"/>
    </row>
    <row r="882" spans="1:357"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c r="IR882" s="14"/>
      <c r="IS882" s="14"/>
      <c r="IT882" s="14"/>
      <c r="IU882" s="14"/>
      <c r="IV882" s="14"/>
      <c r="IW882" s="14"/>
      <c r="IX882" s="14"/>
      <c r="IY882" s="14"/>
      <c r="IZ882" s="14"/>
      <c r="JA882" s="14"/>
      <c r="JB882" s="14"/>
      <c r="JC882" s="14"/>
      <c r="JD882" s="14"/>
      <c r="JE882" s="14"/>
      <c r="JF882" s="14"/>
      <c r="JG882" s="14"/>
      <c r="JH882" s="14"/>
      <c r="JI882" s="14"/>
      <c r="JJ882" s="14"/>
      <c r="JK882" s="14"/>
      <c r="JL882" s="14"/>
      <c r="JM882" s="14"/>
      <c r="JN882" s="14"/>
      <c r="JO882" s="14"/>
      <c r="JP882" s="14"/>
      <c r="JQ882" s="14"/>
      <c r="JR882" s="14"/>
      <c r="JS882" s="14"/>
      <c r="JT882" s="14"/>
      <c r="JU882" s="14"/>
      <c r="JV882" s="14"/>
      <c r="JW882" s="14"/>
      <c r="JX882" s="14"/>
      <c r="JY882" s="14"/>
      <c r="JZ882" s="14"/>
      <c r="KA882" s="14"/>
      <c r="KB882" s="14"/>
      <c r="KC882" s="14"/>
      <c r="KD882" s="14"/>
      <c r="KE882" s="14"/>
      <c r="KF882" s="14"/>
      <c r="KG882" s="14"/>
      <c r="KH882" s="14"/>
      <c r="KI882" s="14"/>
      <c r="KJ882" s="14"/>
      <c r="KK882" s="14"/>
      <c r="KL882" s="14"/>
      <c r="KM882" s="14"/>
      <c r="KN882" s="14"/>
      <c r="KO882" s="14"/>
      <c r="KP882" s="14"/>
      <c r="KQ882" s="14"/>
      <c r="KR882" s="14"/>
      <c r="KS882" s="14"/>
      <c r="KT882" s="14"/>
      <c r="KU882" s="14"/>
      <c r="KV882" s="14"/>
      <c r="KW882" s="14"/>
      <c r="KX882" s="14"/>
      <c r="KY882" s="14"/>
      <c r="KZ882" s="14"/>
      <c r="LA882" s="14"/>
      <c r="LB882" s="14"/>
      <c r="LC882" s="14"/>
      <c r="LD882" s="14"/>
      <c r="LE882" s="14"/>
      <c r="LF882" s="14"/>
      <c r="LG882" s="14"/>
      <c r="LH882" s="14"/>
      <c r="LI882" s="14"/>
      <c r="LJ882" s="14"/>
      <c r="LK882" s="14"/>
      <c r="LL882" s="14"/>
      <c r="LM882" s="14"/>
      <c r="LN882" s="14"/>
      <c r="LO882" s="14"/>
      <c r="LP882" s="14"/>
      <c r="LQ882" s="14"/>
      <c r="LR882" s="14"/>
      <c r="LS882" s="14"/>
      <c r="LT882" s="14"/>
      <c r="LU882" s="14"/>
      <c r="LV882" s="14"/>
      <c r="LW882" s="14"/>
      <c r="LX882" s="14"/>
      <c r="LY882" s="14"/>
      <c r="LZ882" s="14"/>
      <c r="MA882" s="14"/>
      <c r="MB882" s="14"/>
      <c r="MC882" s="14"/>
      <c r="MD882" s="14"/>
      <c r="ME882" s="14"/>
      <c r="MF882" s="14"/>
      <c r="MG882" s="14"/>
      <c r="MH882" s="14"/>
      <c r="MI882" s="14"/>
      <c r="MJ882" s="14"/>
      <c r="MK882" s="14"/>
      <c r="ML882" s="14"/>
      <c r="MM882" s="14"/>
      <c r="MN882" s="14"/>
      <c r="MO882" s="14"/>
      <c r="MP882" s="14"/>
      <c r="MQ882" s="14"/>
      <c r="MR882" s="14"/>
      <c r="MS882" s="14"/>
    </row>
    <row r="883" spans="1:357"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c r="IR883" s="14"/>
      <c r="IS883" s="14"/>
      <c r="IT883" s="14"/>
      <c r="IU883" s="14"/>
      <c r="IV883" s="14"/>
      <c r="IW883" s="14"/>
      <c r="IX883" s="14"/>
      <c r="IY883" s="14"/>
      <c r="IZ883" s="14"/>
      <c r="JA883" s="14"/>
      <c r="JB883" s="14"/>
      <c r="JC883" s="14"/>
      <c r="JD883" s="14"/>
      <c r="JE883" s="14"/>
      <c r="JF883" s="14"/>
      <c r="JG883" s="14"/>
      <c r="JH883" s="14"/>
      <c r="JI883" s="14"/>
      <c r="JJ883" s="14"/>
      <c r="JK883" s="14"/>
      <c r="JL883" s="14"/>
      <c r="JM883" s="14"/>
      <c r="JN883" s="14"/>
      <c r="JO883" s="14"/>
      <c r="JP883" s="14"/>
      <c r="JQ883" s="14"/>
      <c r="JR883" s="14"/>
      <c r="JS883" s="14"/>
      <c r="JT883" s="14"/>
      <c r="JU883" s="14"/>
      <c r="JV883" s="14"/>
      <c r="JW883" s="14"/>
      <c r="JX883" s="14"/>
      <c r="JY883" s="14"/>
      <c r="JZ883" s="14"/>
      <c r="KA883" s="14"/>
      <c r="KB883" s="14"/>
      <c r="KC883" s="14"/>
      <c r="KD883" s="14"/>
      <c r="KE883" s="14"/>
      <c r="KF883" s="14"/>
      <c r="KG883" s="14"/>
      <c r="KH883" s="14"/>
      <c r="KI883" s="14"/>
      <c r="KJ883" s="14"/>
      <c r="KK883" s="14"/>
      <c r="KL883" s="14"/>
      <c r="KM883" s="14"/>
      <c r="KN883" s="14"/>
      <c r="KO883" s="14"/>
      <c r="KP883" s="14"/>
      <c r="KQ883" s="14"/>
      <c r="KR883" s="14"/>
      <c r="KS883" s="14"/>
      <c r="KT883" s="14"/>
      <c r="KU883" s="14"/>
      <c r="KV883" s="14"/>
      <c r="KW883" s="14"/>
      <c r="KX883" s="14"/>
      <c r="KY883" s="14"/>
      <c r="KZ883" s="14"/>
      <c r="LA883" s="14"/>
      <c r="LB883" s="14"/>
      <c r="LC883" s="14"/>
      <c r="LD883" s="14"/>
      <c r="LE883" s="14"/>
      <c r="LF883" s="14"/>
      <c r="LG883" s="14"/>
      <c r="LH883" s="14"/>
      <c r="LI883" s="14"/>
      <c r="LJ883" s="14"/>
      <c r="LK883" s="14"/>
      <c r="LL883" s="14"/>
      <c r="LM883" s="14"/>
      <c r="LN883" s="14"/>
      <c r="LO883" s="14"/>
      <c r="LP883" s="14"/>
      <c r="LQ883" s="14"/>
      <c r="LR883" s="14"/>
      <c r="LS883" s="14"/>
      <c r="LT883" s="14"/>
      <c r="LU883" s="14"/>
      <c r="LV883" s="14"/>
      <c r="LW883" s="14"/>
      <c r="LX883" s="14"/>
      <c r="LY883" s="14"/>
      <c r="LZ883" s="14"/>
      <c r="MA883" s="14"/>
      <c r="MB883" s="14"/>
      <c r="MC883" s="14"/>
      <c r="MD883" s="14"/>
      <c r="ME883" s="14"/>
      <c r="MF883" s="14"/>
      <c r="MG883" s="14"/>
      <c r="MH883" s="14"/>
      <c r="MI883" s="14"/>
      <c r="MJ883" s="14"/>
      <c r="MK883" s="14"/>
      <c r="ML883" s="14"/>
      <c r="MM883" s="14"/>
      <c r="MN883" s="14"/>
      <c r="MO883" s="14"/>
      <c r="MP883" s="14"/>
      <c r="MQ883" s="14"/>
      <c r="MR883" s="14"/>
      <c r="MS883" s="14"/>
    </row>
    <row r="884" spans="1:357"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c r="IR884" s="14"/>
      <c r="IS884" s="14"/>
      <c r="IT884" s="14"/>
      <c r="IU884" s="14"/>
      <c r="IV884" s="14"/>
      <c r="IW884" s="14"/>
      <c r="IX884" s="14"/>
      <c r="IY884" s="14"/>
      <c r="IZ884" s="14"/>
      <c r="JA884" s="14"/>
      <c r="JB884" s="14"/>
      <c r="JC884" s="14"/>
      <c r="JD884" s="14"/>
      <c r="JE884" s="14"/>
      <c r="JF884" s="14"/>
      <c r="JG884" s="14"/>
      <c r="JH884" s="14"/>
      <c r="JI884" s="14"/>
      <c r="JJ884" s="14"/>
      <c r="JK884" s="14"/>
      <c r="JL884" s="14"/>
      <c r="JM884" s="14"/>
      <c r="JN884" s="14"/>
      <c r="JO884" s="14"/>
      <c r="JP884" s="14"/>
      <c r="JQ884" s="14"/>
      <c r="JR884" s="14"/>
      <c r="JS884" s="14"/>
      <c r="JT884" s="14"/>
      <c r="JU884" s="14"/>
      <c r="JV884" s="14"/>
      <c r="JW884" s="14"/>
      <c r="JX884" s="14"/>
      <c r="JY884" s="14"/>
      <c r="JZ884" s="14"/>
      <c r="KA884" s="14"/>
      <c r="KB884" s="14"/>
      <c r="KC884" s="14"/>
      <c r="KD884" s="14"/>
      <c r="KE884" s="14"/>
      <c r="KF884" s="14"/>
      <c r="KG884" s="14"/>
      <c r="KH884" s="14"/>
      <c r="KI884" s="14"/>
      <c r="KJ884" s="14"/>
      <c r="KK884" s="14"/>
      <c r="KL884" s="14"/>
      <c r="KM884" s="14"/>
      <c r="KN884" s="14"/>
      <c r="KO884" s="14"/>
      <c r="KP884" s="14"/>
      <c r="KQ884" s="14"/>
      <c r="KR884" s="14"/>
      <c r="KS884" s="14"/>
      <c r="KT884" s="14"/>
      <c r="KU884" s="14"/>
      <c r="KV884" s="14"/>
      <c r="KW884" s="14"/>
      <c r="KX884" s="14"/>
      <c r="KY884" s="14"/>
      <c r="KZ884" s="14"/>
      <c r="LA884" s="14"/>
      <c r="LB884" s="14"/>
      <c r="LC884" s="14"/>
      <c r="LD884" s="14"/>
      <c r="LE884" s="14"/>
      <c r="LF884" s="14"/>
      <c r="LG884" s="14"/>
      <c r="LH884" s="14"/>
      <c r="LI884" s="14"/>
      <c r="LJ884" s="14"/>
      <c r="LK884" s="14"/>
      <c r="LL884" s="14"/>
      <c r="LM884" s="14"/>
      <c r="LN884" s="14"/>
      <c r="LO884" s="14"/>
      <c r="LP884" s="14"/>
      <c r="LQ884" s="14"/>
      <c r="LR884" s="14"/>
      <c r="LS884" s="14"/>
      <c r="LT884" s="14"/>
      <c r="LU884" s="14"/>
      <c r="LV884" s="14"/>
      <c r="LW884" s="14"/>
      <c r="LX884" s="14"/>
      <c r="LY884" s="14"/>
      <c r="LZ884" s="14"/>
      <c r="MA884" s="14"/>
      <c r="MB884" s="14"/>
      <c r="MC884" s="14"/>
      <c r="MD884" s="14"/>
      <c r="ME884" s="14"/>
      <c r="MF884" s="14"/>
      <c r="MG884" s="14"/>
      <c r="MH884" s="14"/>
      <c r="MI884" s="14"/>
      <c r="MJ884" s="14"/>
      <c r="MK884" s="14"/>
      <c r="ML884" s="14"/>
      <c r="MM884" s="14"/>
      <c r="MN884" s="14"/>
      <c r="MO884" s="14"/>
      <c r="MP884" s="14"/>
      <c r="MQ884" s="14"/>
      <c r="MR884" s="14"/>
      <c r="MS884" s="14"/>
    </row>
    <row r="885" spans="1:357"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c r="IR885" s="14"/>
      <c r="IS885" s="14"/>
      <c r="IT885" s="14"/>
      <c r="IU885" s="14"/>
      <c r="IV885" s="14"/>
      <c r="IW885" s="14"/>
      <c r="IX885" s="14"/>
      <c r="IY885" s="14"/>
      <c r="IZ885" s="14"/>
      <c r="JA885" s="14"/>
      <c r="JB885" s="14"/>
      <c r="JC885" s="14"/>
      <c r="JD885" s="14"/>
      <c r="JE885" s="14"/>
      <c r="JF885" s="14"/>
      <c r="JG885" s="14"/>
      <c r="JH885" s="14"/>
      <c r="JI885" s="14"/>
      <c r="JJ885" s="14"/>
      <c r="JK885" s="14"/>
      <c r="JL885" s="14"/>
      <c r="JM885" s="14"/>
      <c r="JN885" s="14"/>
      <c r="JO885" s="14"/>
      <c r="JP885" s="14"/>
      <c r="JQ885" s="14"/>
      <c r="JR885" s="14"/>
      <c r="JS885" s="14"/>
      <c r="JT885" s="14"/>
      <c r="JU885" s="14"/>
      <c r="JV885" s="14"/>
      <c r="JW885" s="14"/>
      <c r="JX885" s="14"/>
      <c r="JY885" s="14"/>
      <c r="JZ885" s="14"/>
      <c r="KA885" s="14"/>
      <c r="KB885" s="14"/>
      <c r="KC885" s="14"/>
      <c r="KD885" s="14"/>
      <c r="KE885" s="14"/>
      <c r="KF885" s="14"/>
      <c r="KG885" s="14"/>
      <c r="KH885" s="14"/>
      <c r="KI885" s="14"/>
      <c r="KJ885" s="14"/>
      <c r="KK885" s="14"/>
      <c r="KL885" s="14"/>
      <c r="KM885" s="14"/>
      <c r="KN885" s="14"/>
      <c r="KO885" s="14"/>
      <c r="KP885" s="14"/>
      <c r="KQ885" s="14"/>
      <c r="KR885" s="14"/>
      <c r="KS885" s="14"/>
      <c r="KT885" s="14"/>
      <c r="KU885" s="14"/>
      <c r="KV885" s="14"/>
      <c r="KW885" s="14"/>
      <c r="KX885" s="14"/>
      <c r="KY885" s="14"/>
      <c r="KZ885" s="14"/>
      <c r="LA885" s="14"/>
      <c r="LB885" s="14"/>
      <c r="LC885" s="14"/>
      <c r="LD885" s="14"/>
      <c r="LE885" s="14"/>
      <c r="LF885" s="14"/>
      <c r="LG885" s="14"/>
      <c r="LH885" s="14"/>
      <c r="LI885" s="14"/>
      <c r="LJ885" s="14"/>
      <c r="LK885" s="14"/>
      <c r="LL885" s="14"/>
      <c r="LM885" s="14"/>
      <c r="LN885" s="14"/>
      <c r="LO885" s="14"/>
      <c r="LP885" s="14"/>
      <c r="LQ885" s="14"/>
      <c r="LR885" s="14"/>
      <c r="LS885" s="14"/>
      <c r="LT885" s="14"/>
      <c r="LU885" s="14"/>
      <c r="LV885" s="14"/>
      <c r="LW885" s="14"/>
      <c r="LX885" s="14"/>
      <c r="LY885" s="14"/>
      <c r="LZ885" s="14"/>
      <c r="MA885" s="14"/>
      <c r="MB885" s="14"/>
      <c r="MC885" s="14"/>
      <c r="MD885" s="14"/>
      <c r="ME885" s="14"/>
      <c r="MF885" s="14"/>
      <c r="MG885" s="14"/>
      <c r="MH885" s="14"/>
      <c r="MI885" s="14"/>
      <c r="MJ885" s="14"/>
      <c r="MK885" s="14"/>
      <c r="ML885" s="14"/>
      <c r="MM885" s="14"/>
      <c r="MN885" s="14"/>
      <c r="MO885" s="14"/>
      <c r="MP885" s="14"/>
      <c r="MQ885" s="14"/>
      <c r="MR885" s="14"/>
      <c r="MS885" s="14"/>
    </row>
    <row r="886" spans="1:357"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c r="IR886" s="14"/>
      <c r="IS886" s="14"/>
      <c r="IT886" s="14"/>
      <c r="IU886" s="14"/>
      <c r="IV886" s="14"/>
      <c r="IW886" s="14"/>
      <c r="IX886" s="14"/>
      <c r="IY886" s="14"/>
      <c r="IZ886" s="14"/>
      <c r="JA886" s="14"/>
      <c r="JB886" s="14"/>
      <c r="JC886" s="14"/>
      <c r="JD886" s="14"/>
      <c r="JE886" s="14"/>
      <c r="JF886" s="14"/>
      <c r="JG886" s="14"/>
      <c r="JH886" s="14"/>
      <c r="JI886" s="14"/>
      <c r="JJ886" s="14"/>
      <c r="JK886" s="14"/>
      <c r="JL886" s="14"/>
      <c r="JM886" s="14"/>
      <c r="JN886" s="14"/>
      <c r="JO886" s="14"/>
      <c r="JP886" s="14"/>
      <c r="JQ886" s="14"/>
      <c r="JR886" s="14"/>
      <c r="JS886" s="14"/>
      <c r="JT886" s="14"/>
      <c r="JU886" s="14"/>
      <c r="JV886" s="14"/>
      <c r="JW886" s="14"/>
      <c r="JX886" s="14"/>
      <c r="JY886" s="14"/>
      <c r="JZ886" s="14"/>
      <c r="KA886" s="14"/>
      <c r="KB886" s="14"/>
      <c r="KC886" s="14"/>
      <c r="KD886" s="14"/>
      <c r="KE886" s="14"/>
      <c r="KF886" s="14"/>
      <c r="KG886" s="14"/>
      <c r="KH886" s="14"/>
      <c r="KI886" s="14"/>
      <c r="KJ886" s="14"/>
      <c r="KK886" s="14"/>
      <c r="KL886" s="14"/>
      <c r="KM886" s="14"/>
      <c r="KN886" s="14"/>
      <c r="KO886" s="14"/>
      <c r="KP886" s="14"/>
      <c r="KQ886" s="14"/>
      <c r="KR886" s="14"/>
      <c r="KS886" s="14"/>
      <c r="KT886" s="14"/>
      <c r="KU886" s="14"/>
      <c r="KV886" s="14"/>
      <c r="KW886" s="14"/>
      <c r="KX886" s="14"/>
      <c r="KY886" s="14"/>
      <c r="KZ886" s="14"/>
      <c r="LA886" s="14"/>
      <c r="LB886" s="14"/>
      <c r="LC886" s="14"/>
      <c r="LD886" s="14"/>
      <c r="LE886" s="14"/>
      <c r="LF886" s="14"/>
      <c r="LG886" s="14"/>
      <c r="LH886" s="14"/>
      <c r="LI886" s="14"/>
      <c r="LJ886" s="14"/>
      <c r="LK886" s="14"/>
      <c r="LL886" s="14"/>
      <c r="LM886" s="14"/>
      <c r="LN886" s="14"/>
      <c r="LO886" s="14"/>
      <c r="LP886" s="14"/>
      <c r="LQ886" s="14"/>
      <c r="LR886" s="14"/>
      <c r="LS886" s="14"/>
      <c r="LT886" s="14"/>
      <c r="LU886" s="14"/>
      <c r="LV886" s="14"/>
      <c r="LW886" s="14"/>
      <c r="LX886" s="14"/>
      <c r="LY886" s="14"/>
      <c r="LZ886" s="14"/>
      <c r="MA886" s="14"/>
      <c r="MB886" s="14"/>
      <c r="MC886" s="14"/>
      <c r="MD886" s="14"/>
      <c r="ME886" s="14"/>
      <c r="MF886" s="14"/>
      <c r="MG886" s="14"/>
      <c r="MH886" s="14"/>
      <c r="MI886" s="14"/>
      <c r="MJ886" s="14"/>
      <c r="MK886" s="14"/>
      <c r="ML886" s="14"/>
      <c r="MM886" s="14"/>
      <c r="MN886" s="14"/>
      <c r="MO886" s="14"/>
      <c r="MP886" s="14"/>
      <c r="MQ886" s="14"/>
      <c r="MR886" s="14"/>
      <c r="MS886" s="14"/>
    </row>
    <row r="887" spans="1:357"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c r="IR887" s="14"/>
      <c r="IS887" s="14"/>
      <c r="IT887" s="14"/>
      <c r="IU887" s="14"/>
      <c r="IV887" s="14"/>
      <c r="IW887" s="14"/>
      <c r="IX887" s="14"/>
      <c r="IY887" s="14"/>
      <c r="IZ887" s="14"/>
      <c r="JA887" s="14"/>
      <c r="JB887" s="14"/>
      <c r="JC887" s="14"/>
      <c r="JD887" s="14"/>
      <c r="JE887" s="14"/>
      <c r="JF887" s="14"/>
      <c r="JG887" s="14"/>
      <c r="JH887" s="14"/>
      <c r="JI887" s="14"/>
      <c r="JJ887" s="14"/>
      <c r="JK887" s="14"/>
      <c r="JL887" s="14"/>
      <c r="JM887" s="14"/>
      <c r="JN887" s="14"/>
      <c r="JO887" s="14"/>
      <c r="JP887" s="14"/>
      <c r="JQ887" s="14"/>
      <c r="JR887" s="14"/>
      <c r="JS887" s="14"/>
      <c r="JT887" s="14"/>
      <c r="JU887" s="14"/>
      <c r="JV887" s="14"/>
      <c r="JW887" s="14"/>
      <c r="JX887" s="14"/>
      <c r="JY887" s="14"/>
      <c r="JZ887" s="14"/>
      <c r="KA887" s="14"/>
      <c r="KB887" s="14"/>
      <c r="KC887" s="14"/>
      <c r="KD887" s="14"/>
      <c r="KE887" s="14"/>
      <c r="KF887" s="14"/>
      <c r="KG887" s="14"/>
      <c r="KH887" s="14"/>
      <c r="KI887" s="14"/>
      <c r="KJ887" s="14"/>
      <c r="KK887" s="14"/>
      <c r="KL887" s="14"/>
      <c r="KM887" s="14"/>
      <c r="KN887" s="14"/>
      <c r="KO887" s="14"/>
      <c r="KP887" s="14"/>
      <c r="KQ887" s="14"/>
      <c r="KR887" s="14"/>
      <c r="KS887" s="14"/>
      <c r="KT887" s="14"/>
      <c r="KU887" s="14"/>
      <c r="KV887" s="14"/>
      <c r="KW887" s="14"/>
      <c r="KX887" s="14"/>
      <c r="KY887" s="14"/>
      <c r="KZ887" s="14"/>
      <c r="LA887" s="14"/>
      <c r="LB887" s="14"/>
      <c r="LC887" s="14"/>
      <c r="LD887" s="14"/>
      <c r="LE887" s="14"/>
      <c r="LF887" s="14"/>
      <c r="LG887" s="14"/>
      <c r="LH887" s="14"/>
      <c r="LI887" s="14"/>
      <c r="LJ887" s="14"/>
      <c r="LK887" s="14"/>
      <c r="LL887" s="14"/>
      <c r="LM887" s="14"/>
      <c r="LN887" s="14"/>
      <c r="LO887" s="14"/>
      <c r="LP887" s="14"/>
      <c r="LQ887" s="14"/>
      <c r="LR887" s="14"/>
      <c r="LS887" s="14"/>
      <c r="LT887" s="14"/>
      <c r="LU887" s="14"/>
      <c r="LV887" s="14"/>
      <c r="LW887" s="14"/>
      <c r="LX887" s="14"/>
      <c r="LY887" s="14"/>
      <c r="LZ887" s="14"/>
      <c r="MA887" s="14"/>
      <c r="MB887" s="14"/>
      <c r="MC887" s="14"/>
      <c r="MD887" s="14"/>
      <c r="ME887" s="14"/>
      <c r="MF887" s="14"/>
      <c r="MG887" s="14"/>
      <c r="MH887" s="14"/>
      <c r="MI887" s="14"/>
      <c r="MJ887" s="14"/>
      <c r="MK887" s="14"/>
      <c r="ML887" s="14"/>
      <c r="MM887" s="14"/>
      <c r="MN887" s="14"/>
      <c r="MO887" s="14"/>
      <c r="MP887" s="14"/>
      <c r="MQ887" s="14"/>
      <c r="MR887" s="14"/>
      <c r="MS887" s="14"/>
    </row>
    <row r="888" spans="1:357"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c r="IR888" s="14"/>
      <c r="IS888" s="14"/>
      <c r="IT888" s="14"/>
      <c r="IU888" s="14"/>
      <c r="IV888" s="14"/>
      <c r="IW888" s="14"/>
      <c r="IX888" s="14"/>
      <c r="IY888" s="14"/>
      <c r="IZ888" s="14"/>
      <c r="JA888" s="14"/>
      <c r="JB888" s="14"/>
      <c r="JC888" s="14"/>
      <c r="JD888" s="14"/>
      <c r="JE888" s="14"/>
      <c r="JF888" s="14"/>
      <c r="JG888" s="14"/>
      <c r="JH888" s="14"/>
      <c r="JI888" s="14"/>
      <c r="JJ888" s="14"/>
      <c r="JK888" s="14"/>
      <c r="JL888" s="14"/>
      <c r="JM888" s="14"/>
      <c r="JN888" s="14"/>
      <c r="JO888" s="14"/>
      <c r="JP888" s="14"/>
      <c r="JQ888" s="14"/>
      <c r="JR888" s="14"/>
      <c r="JS888" s="14"/>
      <c r="JT888" s="14"/>
      <c r="JU888" s="14"/>
      <c r="JV888" s="14"/>
      <c r="JW888" s="14"/>
      <c r="JX888" s="14"/>
      <c r="JY888" s="14"/>
      <c r="JZ888" s="14"/>
      <c r="KA888" s="14"/>
      <c r="KB888" s="14"/>
      <c r="KC888" s="14"/>
      <c r="KD888" s="14"/>
      <c r="KE888" s="14"/>
      <c r="KF888" s="14"/>
      <c r="KG888" s="14"/>
      <c r="KH888" s="14"/>
      <c r="KI888" s="14"/>
      <c r="KJ888" s="14"/>
      <c r="KK888" s="14"/>
      <c r="KL888" s="14"/>
      <c r="KM888" s="14"/>
      <c r="KN888" s="14"/>
      <c r="KO888" s="14"/>
      <c r="KP888" s="14"/>
      <c r="KQ888" s="14"/>
      <c r="KR888" s="14"/>
      <c r="KS888" s="14"/>
      <c r="KT888" s="14"/>
      <c r="KU888" s="14"/>
      <c r="KV888" s="14"/>
      <c r="KW888" s="14"/>
      <c r="KX888" s="14"/>
      <c r="KY888" s="14"/>
      <c r="KZ888" s="14"/>
      <c r="LA888" s="14"/>
      <c r="LB888" s="14"/>
      <c r="LC888" s="14"/>
      <c r="LD888" s="14"/>
      <c r="LE888" s="14"/>
      <c r="LF888" s="14"/>
      <c r="LG888" s="14"/>
      <c r="LH888" s="14"/>
      <c r="LI888" s="14"/>
      <c r="LJ888" s="14"/>
      <c r="LK888" s="14"/>
      <c r="LL888" s="14"/>
      <c r="LM888" s="14"/>
      <c r="LN888" s="14"/>
      <c r="LO888" s="14"/>
      <c r="LP888" s="14"/>
      <c r="LQ888" s="14"/>
      <c r="LR888" s="14"/>
      <c r="LS888" s="14"/>
      <c r="LT888" s="14"/>
      <c r="LU888" s="14"/>
      <c r="LV888" s="14"/>
      <c r="LW888" s="14"/>
      <c r="LX888" s="14"/>
      <c r="LY888" s="14"/>
      <c r="LZ888" s="14"/>
      <c r="MA888" s="14"/>
      <c r="MB888" s="14"/>
      <c r="MC888" s="14"/>
      <c r="MD888" s="14"/>
      <c r="ME888" s="14"/>
      <c r="MF888" s="14"/>
      <c r="MG888" s="14"/>
      <c r="MH888" s="14"/>
      <c r="MI888" s="14"/>
      <c r="MJ888" s="14"/>
      <c r="MK888" s="14"/>
      <c r="ML888" s="14"/>
      <c r="MM888" s="14"/>
      <c r="MN888" s="14"/>
      <c r="MO888" s="14"/>
      <c r="MP888" s="14"/>
      <c r="MQ888" s="14"/>
      <c r="MR888" s="14"/>
      <c r="MS888" s="14"/>
    </row>
    <row r="889" spans="1:357"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c r="IR889" s="14"/>
      <c r="IS889" s="14"/>
      <c r="IT889" s="14"/>
      <c r="IU889" s="14"/>
      <c r="IV889" s="14"/>
      <c r="IW889" s="14"/>
      <c r="IX889" s="14"/>
      <c r="IY889" s="14"/>
      <c r="IZ889" s="14"/>
      <c r="JA889" s="14"/>
      <c r="JB889" s="14"/>
      <c r="JC889" s="14"/>
      <c r="JD889" s="14"/>
      <c r="JE889" s="14"/>
      <c r="JF889" s="14"/>
      <c r="JG889" s="14"/>
      <c r="JH889" s="14"/>
      <c r="JI889" s="14"/>
      <c r="JJ889" s="14"/>
      <c r="JK889" s="14"/>
      <c r="JL889" s="14"/>
      <c r="JM889" s="14"/>
      <c r="JN889" s="14"/>
      <c r="JO889" s="14"/>
      <c r="JP889" s="14"/>
      <c r="JQ889" s="14"/>
      <c r="JR889" s="14"/>
      <c r="JS889" s="14"/>
      <c r="JT889" s="14"/>
      <c r="JU889" s="14"/>
      <c r="JV889" s="14"/>
      <c r="JW889" s="14"/>
      <c r="JX889" s="14"/>
      <c r="JY889" s="14"/>
      <c r="JZ889" s="14"/>
      <c r="KA889" s="14"/>
      <c r="KB889" s="14"/>
      <c r="KC889" s="14"/>
      <c r="KD889" s="14"/>
      <c r="KE889" s="14"/>
      <c r="KF889" s="14"/>
      <c r="KG889" s="14"/>
      <c r="KH889" s="14"/>
      <c r="KI889" s="14"/>
      <c r="KJ889" s="14"/>
      <c r="KK889" s="14"/>
      <c r="KL889" s="14"/>
      <c r="KM889" s="14"/>
      <c r="KN889" s="14"/>
      <c r="KO889" s="14"/>
      <c r="KP889" s="14"/>
      <c r="KQ889" s="14"/>
      <c r="KR889" s="14"/>
      <c r="KS889" s="14"/>
      <c r="KT889" s="14"/>
      <c r="KU889" s="14"/>
      <c r="KV889" s="14"/>
      <c r="KW889" s="14"/>
      <c r="KX889" s="14"/>
      <c r="KY889" s="14"/>
      <c r="KZ889" s="14"/>
      <c r="LA889" s="14"/>
      <c r="LB889" s="14"/>
      <c r="LC889" s="14"/>
      <c r="LD889" s="14"/>
      <c r="LE889" s="14"/>
      <c r="LF889" s="14"/>
      <c r="LG889" s="14"/>
      <c r="LH889" s="14"/>
      <c r="LI889" s="14"/>
      <c r="LJ889" s="14"/>
      <c r="LK889" s="14"/>
      <c r="LL889" s="14"/>
      <c r="LM889" s="14"/>
      <c r="LN889" s="14"/>
      <c r="LO889" s="14"/>
      <c r="LP889" s="14"/>
      <c r="LQ889" s="14"/>
      <c r="LR889" s="14"/>
      <c r="LS889" s="14"/>
      <c r="LT889" s="14"/>
      <c r="LU889" s="14"/>
      <c r="LV889" s="14"/>
      <c r="LW889" s="14"/>
      <c r="LX889" s="14"/>
      <c r="LY889" s="14"/>
      <c r="LZ889" s="14"/>
      <c r="MA889" s="14"/>
      <c r="MB889" s="14"/>
      <c r="MC889" s="14"/>
      <c r="MD889" s="14"/>
      <c r="ME889" s="14"/>
      <c r="MF889" s="14"/>
      <c r="MG889" s="14"/>
      <c r="MH889" s="14"/>
      <c r="MI889" s="14"/>
      <c r="MJ889" s="14"/>
      <c r="MK889" s="14"/>
      <c r="ML889" s="14"/>
      <c r="MM889" s="14"/>
      <c r="MN889" s="14"/>
      <c r="MO889" s="14"/>
      <c r="MP889" s="14"/>
      <c r="MQ889" s="14"/>
      <c r="MR889" s="14"/>
      <c r="MS889" s="14"/>
    </row>
    <row r="890" spans="1:357"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c r="IR890" s="14"/>
      <c r="IS890" s="14"/>
      <c r="IT890" s="14"/>
      <c r="IU890" s="14"/>
      <c r="IV890" s="14"/>
      <c r="IW890" s="14"/>
      <c r="IX890" s="14"/>
      <c r="IY890" s="14"/>
      <c r="IZ890" s="14"/>
      <c r="JA890" s="14"/>
      <c r="JB890" s="14"/>
      <c r="JC890" s="14"/>
      <c r="JD890" s="14"/>
      <c r="JE890" s="14"/>
      <c r="JF890" s="14"/>
      <c r="JG890" s="14"/>
      <c r="JH890" s="14"/>
      <c r="JI890" s="14"/>
      <c r="JJ890" s="14"/>
      <c r="JK890" s="14"/>
      <c r="JL890" s="14"/>
      <c r="JM890" s="14"/>
      <c r="JN890" s="14"/>
      <c r="JO890" s="14"/>
      <c r="JP890" s="14"/>
      <c r="JQ890" s="14"/>
      <c r="JR890" s="14"/>
      <c r="JS890" s="14"/>
      <c r="JT890" s="14"/>
      <c r="JU890" s="14"/>
      <c r="JV890" s="14"/>
      <c r="JW890" s="14"/>
      <c r="JX890" s="14"/>
      <c r="JY890" s="14"/>
      <c r="JZ890" s="14"/>
      <c r="KA890" s="14"/>
      <c r="KB890" s="14"/>
      <c r="KC890" s="14"/>
      <c r="KD890" s="14"/>
      <c r="KE890" s="14"/>
      <c r="KF890" s="14"/>
      <c r="KG890" s="14"/>
      <c r="KH890" s="14"/>
      <c r="KI890" s="14"/>
      <c r="KJ890" s="14"/>
      <c r="KK890" s="14"/>
      <c r="KL890" s="14"/>
      <c r="KM890" s="14"/>
      <c r="KN890" s="14"/>
      <c r="KO890" s="14"/>
      <c r="KP890" s="14"/>
      <c r="KQ890" s="14"/>
      <c r="KR890" s="14"/>
      <c r="KS890" s="14"/>
      <c r="KT890" s="14"/>
      <c r="KU890" s="14"/>
      <c r="KV890" s="14"/>
      <c r="KW890" s="14"/>
      <c r="KX890" s="14"/>
      <c r="KY890" s="14"/>
      <c r="KZ890" s="14"/>
      <c r="LA890" s="14"/>
      <c r="LB890" s="14"/>
      <c r="LC890" s="14"/>
      <c r="LD890" s="14"/>
      <c r="LE890" s="14"/>
      <c r="LF890" s="14"/>
      <c r="LG890" s="14"/>
      <c r="LH890" s="14"/>
      <c r="LI890" s="14"/>
      <c r="LJ890" s="14"/>
      <c r="LK890" s="14"/>
      <c r="LL890" s="14"/>
      <c r="LM890" s="14"/>
      <c r="LN890" s="14"/>
      <c r="LO890" s="14"/>
      <c r="LP890" s="14"/>
      <c r="LQ890" s="14"/>
      <c r="LR890" s="14"/>
      <c r="LS890" s="14"/>
      <c r="LT890" s="14"/>
      <c r="LU890" s="14"/>
      <c r="LV890" s="14"/>
      <c r="LW890" s="14"/>
      <c r="LX890" s="14"/>
      <c r="LY890" s="14"/>
      <c r="LZ890" s="14"/>
      <c r="MA890" s="14"/>
      <c r="MB890" s="14"/>
      <c r="MC890" s="14"/>
      <c r="MD890" s="14"/>
      <c r="ME890" s="14"/>
      <c r="MF890" s="14"/>
      <c r="MG890" s="14"/>
      <c r="MH890" s="14"/>
      <c r="MI890" s="14"/>
      <c r="MJ890" s="14"/>
      <c r="MK890" s="14"/>
      <c r="ML890" s="14"/>
      <c r="MM890" s="14"/>
      <c r="MN890" s="14"/>
      <c r="MO890" s="14"/>
      <c r="MP890" s="14"/>
      <c r="MQ890" s="14"/>
      <c r="MR890" s="14"/>
      <c r="MS890" s="14"/>
    </row>
    <row r="891" spans="1:357"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c r="IR891" s="14"/>
      <c r="IS891" s="14"/>
      <c r="IT891" s="14"/>
      <c r="IU891" s="14"/>
      <c r="IV891" s="14"/>
      <c r="IW891" s="14"/>
      <c r="IX891" s="14"/>
      <c r="IY891" s="14"/>
      <c r="IZ891" s="14"/>
      <c r="JA891" s="14"/>
      <c r="JB891" s="14"/>
      <c r="JC891" s="14"/>
      <c r="JD891" s="14"/>
      <c r="JE891" s="14"/>
      <c r="JF891" s="14"/>
      <c r="JG891" s="14"/>
      <c r="JH891" s="14"/>
      <c r="JI891" s="14"/>
      <c r="JJ891" s="14"/>
      <c r="JK891" s="14"/>
      <c r="JL891" s="14"/>
      <c r="JM891" s="14"/>
      <c r="JN891" s="14"/>
      <c r="JO891" s="14"/>
      <c r="JP891" s="14"/>
      <c r="JQ891" s="14"/>
      <c r="JR891" s="14"/>
      <c r="JS891" s="14"/>
      <c r="JT891" s="14"/>
      <c r="JU891" s="14"/>
      <c r="JV891" s="14"/>
      <c r="JW891" s="14"/>
      <c r="JX891" s="14"/>
      <c r="JY891" s="14"/>
      <c r="JZ891" s="14"/>
      <c r="KA891" s="14"/>
      <c r="KB891" s="14"/>
      <c r="KC891" s="14"/>
      <c r="KD891" s="14"/>
      <c r="KE891" s="14"/>
      <c r="KF891" s="14"/>
      <c r="KG891" s="14"/>
      <c r="KH891" s="14"/>
      <c r="KI891" s="14"/>
      <c r="KJ891" s="14"/>
      <c r="KK891" s="14"/>
      <c r="KL891" s="14"/>
      <c r="KM891" s="14"/>
      <c r="KN891" s="14"/>
      <c r="KO891" s="14"/>
      <c r="KP891" s="14"/>
      <c r="KQ891" s="14"/>
      <c r="KR891" s="14"/>
      <c r="KS891" s="14"/>
      <c r="KT891" s="14"/>
      <c r="KU891" s="14"/>
      <c r="KV891" s="14"/>
      <c r="KW891" s="14"/>
      <c r="KX891" s="14"/>
      <c r="KY891" s="14"/>
      <c r="KZ891" s="14"/>
      <c r="LA891" s="14"/>
      <c r="LB891" s="14"/>
      <c r="LC891" s="14"/>
      <c r="LD891" s="14"/>
      <c r="LE891" s="14"/>
      <c r="LF891" s="14"/>
      <c r="LG891" s="14"/>
      <c r="LH891" s="14"/>
      <c r="LI891" s="14"/>
      <c r="LJ891" s="14"/>
      <c r="LK891" s="14"/>
      <c r="LL891" s="14"/>
      <c r="LM891" s="14"/>
      <c r="LN891" s="14"/>
      <c r="LO891" s="14"/>
      <c r="LP891" s="14"/>
      <c r="LQ891" s="14"/>
      <c r="LR891" s="14"/>
      <c r="LS891" s="14"/>
      <c r="LT891" s="14"/>
      <c r="LU891" s="14"/>
      <c r="LV891" s="14"/>
      <c r="LW891" s="14"/>
      <c r="LX891" s="14"/>
      <c r="LY891" s="14"/>
      <c r="LZ891" s="14"/>
      <c r="MA891" s="14"/>
      <c r="MB891" s="14"/>
      <c r="MC891" s="14"/>
      <c r="MD891" s="14"/>
      <c r="ME891" s="14"/>
      <c r="MF891" s="14"/>
      <c r="MG891" s="14"/>
      <c r="MH891" s="14"/>
      <c r="MI891" s="14"/>
      <c r="MJ891" s="14"/>
      <c r="MK891" s="14"/>
      <c r="ML891" s="14"/>
      <c r="MM891" s="14"/>
      <c r="MN891" s="14"/>
      <c r="MO891" s="14"/>
      <c r="MP891" s="14"/>
      <c r="MQ891" s="14"/>
      <c r="MR891" s="14"/>
      <c r="MS891" s="14"/>
    </row>
    <row r="892" spans="1:357"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c r="IR892" s="14"/>
      <c r="IS892" s="14"/>
      <c r="IT892" s="14"/>
      <c r="IU892" s="14"/>
      <c r="IV892" s="14"/>
      <c r="IW892" s="14"/>
      <c r="IX892" s="14"/>
      <c r="IY892" s="14"/>
      <c r="IZ892" s="14"/>
      <c r="JA892" s="14"/>
      <c r="JB892" s="14"/>
      <c r="JC892" s="14"/>
      <c r="JD892" s="14"/>
      <c r="JE892" s="14"/>
      <c r="JF892" s="14"/>
      <c r="JG892" s="14"/>
      <c r="JH892" s="14"/>
      <c r="JI892" s="14"/>
      <c r="JJ892" s="14"/>
      <c r="JK892" s="14"/>
      <c r="JL892" s="14"/>
      <c r="JM892" s="14"/>
      <c r="JN892" s="14"/>
      <c r="JO892" s="14"/>
      <c r="JP892" s="14"/>
      <c r="JQ892" s="14"/>
      <c r="JR892" s="14"/>
      <c r="JS892" s="14"/>
      <c r="JT892" s="14"/>
      <c r="JU892" s="14"/>
      <c r="JV892" s="14"/>
      <c r="JW892" s="14"/>
      <c r="JX892" s="14"/>
      <c r="JY892" s="14"/>
      <c r="JZ892" s="14"/>
      <c r="KA892" s="14"/>
      <c r="KB892" s="14"/>
      <c r="KC892" s="14"/>
      <c r="KD892" s="14"/>
      <c r="KE892" s="14"/>
      <c r="KF892" s="14"/>
      <c r="KG892" s="14"/>
      <c r="KH892" s="14"/>
      <c r="KI892" s="14"/>
      <c r="KJ892" s="14"/>
      <c r="KK892" s="14"/>
      <c r="KL892" s="14"/>
      <c r="KM892" s="14"/>
      <c r="KN892" s="14"/>
      <c r="KO892" s="14"/>
      <c r="KP892" s="14"/>
      <c r="KQ892" s="14"/>
      <c r="KR892" s="14"/>
      <c r="KS892" s="14"/>
      <c r="KT892" s="14"/>
      <c r="KU892" s="14"/>
      <c r="KV892" s="14"/>
      <c r="KW892" s="14"/>
      <c r="KX892" s="14"/>
      <c r="KY892" s="14"/>
      <c r="KZ892" s="14"/>
      <c r="LA892" s="14"/>
      <c r="LB892" s="14"/>
      <c r="LC892" s="14"/>
      <c r="LD892" s="14"/>
      <c r="LE892" s="14"/>
      <c r="LF892" s="14"/>
      <c r="LG892" s="14"/>
      <c r="LH892" s="14"/>
      <c r="LI892" s="14"/>
      <c r="LJ892" s="14"/>
      <c r="LK892" s="14"/>
      <c r="LL892" s="14"/>
      <c r="LM892" s="14"/>
      <c r="LN892" s="14"/>
      <c r="LO892" s="14"/>
      <c r="LP892" s="14"/>
      <c r="LQ892" s="14"/>
      <c r="LR892" s="14"/>
      <c r="LS892" s="14"/>
      <c r="LT892" s="14"/>
      <c r="LU892" s="14"/>
      <c r="LV892" s="14"/>
      <c r="LW892" s="14"/>
      <c r="LX892" s="14"/>
      <c r="LY892" s="14"/>
      <c r="LZ892" s="14"/>
      <c r="MA892" s="14"/>
      <c r="MB892" s="14"/>
      <c r="MC892" s="14"/>
      <c r="MD892" s="14"/>
      <c r="ME892" s="14"/>
      <c r="MF892" s="14"/>
      <c r="MG892" s="14"/>
      <c r="MH892" s="14"/>
      <c r="MI892" s="14"/>
      <c r="MJ892" s="14"/>
      <c r="MK892" s="14"/>
      <c r="ML892" s="14"/>
      <c r="MM892" s="14"/>
      <c r="MN892" s="14"/>
      <c r="MO892" s="14"/>
      <c r="MP892" s="14"/>
      <c r="MQ892" s="14"/>
      <c r="MR892" s="14"/>
      <c r="MS892" s="14"/>
    </row>
    <row r="893" spans="1:357"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c r="IR893" s="14"/>
      <c r="IS893" s="14"/>
      <c r="IT893" s="14"/>
      <c r="IU893" s="14"/>
      <c r="IV893" s="14"/>
      <c r="IW893" s="14"/>
      <c r="IX893" s="14"/>
      <c r="IY893" s="14"/>
      <c r="IZ893" s="14"/>
      <c r="JA893" s="14"/>
      <c r="JB893" s="14"/>
      <c r="JC893" s="14"/>
      <c r="JD893" s="14"/>
      <c r="JE893" s="14"/>
      <c r="JF893" s="14"/>
      <c r="JG893" s="14"/>
      <c r="JH893" s="14"/>
      <c r="JI893" s="14"/>
      <c r="JJ893" s="14"/>
      <c r="JK893" s="14"/>
      <c r="JL893" s="14"/>
      <c r="JM893" s="14"/>
      <c r="JN893" s="14"/>
      <c r="JO893" s="14"/>
      <c r="JP893" s="14"/>
      <c r="JQ893" s="14"/>
      <c r="JR893" s="14"/>
      <c r="JS893" s="14"/>
      <c r="JT893" s="14"/>
      <c r="JU893" s="14"/>
      <c r="JV893" s="14"/>
      <c r="JW893" s="14"/>
      <c r="JX893" s="14"/>
      <c r="JY893" s="14"/>
      <c r="JZ893" s="14"/>
      <c r="KA893" s="14"/>
      <c r="KB893" s="14"/>
      <c r="KC893" s="14"/>
      <c r="KD893" s="14"/>
      <c r="KE893" s="14"/>
      <c r="KF893" s="14"/>
      <c r="KG893" s="14"/>
      <c r="KH893" s="14"/>
      <c r="KI893" s="14"/>
      <c r="KJ893" s="14"/>
      <c r="KK893" s="14"/>
      <c r="KL893" s="14"/>
      <c r="KM893" s="14"/>
      <c r="KN893" s="14"/>
      <c r="KO893" s="14"/>
      <c r="KP893" s="14"/>
      <c r="KQ893" s="14"/>
      <c r="KR893" s="14"/>
      <c r="KS893" s="14"/>
      <c r="KT893" s="14"/>
      <c r="KU893" s="14"/>
      <c r="KV893" s="14"/>
      <c r="KW893" s="14"/>
      <c r="KX893" s="14"/>
      <c r="KY893" s="14"/>
      <c r="KZ893" s="14"/>
      <c r="LA893" s="14"/>
      <c r="LB893" s="14"/>
      <c r="LC893" s="14"/>
      <c r="LD893" s="14"/>
      <c r="LE893" s="14"/>
      <c r="LF893" s="14"/>
      <c r="LG893" s="14"/>
      <c r="LH893" s="14"/>
      <c r="LI893" s="14"/>
      <c r="LJ893" s="14"/>
      <c r="LK893" s="14"/>
      <c r="LL893" s="14"/>
      <c r="LM893" s="14"/>
      <c r="LN893" s="14"/>
      <c r="LO893" s="14"/>
      <c r="LP893" s="14"/>
      <c r="LQ893" s="14"/>
      <c r="LR893" s="14"/>
      <c r="LS893" s="14"/>
      <c r="LT893" s="14"/>
      <c r="LU893" s="14"/>
      <c r="LV893" s="14"/>
      <c r="LW893" s="14"/>
      <c r="LX893" s="14"/>
      <c r="LY893" s="14"/>
      <c r="LZ893" s="14"/>
      <c r="MA893" s="14"/>
      <c r="MB893" s="14"/>
      <c r="MC893" s="14"/>
      <c r="MD893" s="14"/>
      <c r="ME893" s="14"/>
      <c r="MF893" s="14"/>
      <c r="MG893" s="14"/>
      <c r="MH893" s="14"/>
      <c r="MI893" s="14"/>
      <c r="MJ893" s="14"/>
      <c r="MK893" s="14"/>
      <c r="ML893" s="14"/>
      <c r="MM893" s="14"/>
      <c r="MN893" s="14"/>
      <c r="MO893" s="14"/>
      <c r="MP893" s="14"/>
      <c r="MQ893" s="14"/>
      <c r="MR893" s="14"/>
      <c r="MS893" s="14"/>
    </row>
    <row r="894" spans="1:357"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c r="IR894" s="14"/>
      <c r="IS894" s="14"/>
      <c r="IT894" s="14"/>
      <c r="IU894" s="14"/>
      <c r="IV894" s="14"/>
      <c r="IW894" s="14"/>
      <c r="IX894" s="14"/>
      <c r="IY894" s="14"/>
      <c r="IZ894" s="14"/>
      <c r="JA894" s="14"/>
      <c r="JB894" s="14"/>
      <c r="JC894" s="14"/>
      <c r="JD894" s="14"/>
      <c r="JE894" s="14"/>
      <c r="JF894" s="14"/>
      <c r="JG894" s="14"/>
      <c r="JH894" s="14"/>
      <c r="JI894" s="14"/>
      <c r="JJ894" s="14"/>
      <c r="JK894" s="14"/>
      <c r="JL894" s="14"/>
      <c r="JM894" s="14"/>
      <c r="JN894" s="14"/>
      <c r="JO894" s="14"/>
      <c r="JP894" s="14"/>
      <c r="JQ894" s="14"/>
      <c r="JR894" s="14"/>
      <c r="JS894" s="14"/>
      <c r="JT894" s="14"/>
      <c r="JU894" s="14"/>
      <c r="JV894" s="14"/>
      <c r="JW894" s="14"/>
      <c r="JX894" s="14"/>
      <c r="JY894" s="14"/>
      <c r="JZ894" s="14"/>
      <c r="KA894" s="14"/>
      <c r="KB894" s="14"/>
      <c r="KC894" s="14"/>
      <c r="KD894" s="14"/>
      <c r="KE894" s="14"/>
      <c r="KF894" s="14"/>
      <c r="KG894" s="14"/>
      <c r="KH894" s="14"/>
      <c r="KI894" s="14"/>
      <c r="KJ894" s="14"/>
      <c r="KK894" s="14"/>
      <c r="KL894" s="14"/>
      <c r="KM894" s="14"/>
      <c r="KN894" s="14"/>
      <c r="KO894" s="14"/>
      <c r="KP894" s="14"/>
      <c r="KQ894" s="14"/>
      <c r="KR894" s="14"/>
      <c r="KS894" s="14"/>
      <c r="KT894" s="14"/>
      <c r="KU894" s="14"/>
      <c r="KV894" s="14"/>
      <c r="KW894" s="14"/>
      <c r="KX894" s="14"/>
      <c r="KY894" s="14"/>
      <c r="KZ894" s="14"/>
      <c r="LA894" s="14"/>
      <c r="LB894" s="14"/>
      <c r="LC894" s="14"/>
      <c r="LD894" s="14"/>
      <c r="LE894" s="14"/>
      <c r="LF894" s="14"/>
      <c r="LG894" s="14"/>
      <c r="LH894" s="14"/>
      <c r="LI894" s="14"/>
      <c r="LJ894" s="14"/>
      <c r="LK894" s="14"/>
      <c r="LL894" s="14"/>
      <c r="LM894" s="14"/>
      <c r="LN894" s="14"/>
      <c r="LO894" s="14"/>
      <c r="LP894" s="14"/>
      <c r="LQ894" s="14"/>
      <c r="LR894" s="14"/>
      <c r="LS894" s="14"/>
      <c r="LT894" s="14"/>
      <c r="LU894" s="14"/>
      <c r="LV894" s="14"/>
      <c r="LW894" s="14"/>
      <c r="LX894" s="14"/>
      <c r="LY894" s="14"/>
      <c r="LZ894" s="14"/>
      <c r="MA894" s="14"/>
      <c r="MB894" s="14"/>
      <c r="MC894" s="14"/>
      <c r="MD894" s="14"/>
      <c r="ME894" s="14"/>
      <c r="MF894" s="14"/>
      <c r="MG894" s="14"/>
      <c r="MH894" s="14"/>
      <c r="MI894" s="14"/>
      <c r="MJ894" s="14"/>
      <c r="MK894" s="14"/>
      <c r="ML894" s="14"/>
      <c r="MM894" s="14"/>
      <c r="MN894" s="14"/>
      <c r="MO894" s="14"/>
      <c r="MP894" s="14"/>
      <c r="MQ894" s="14"/>
      <c r="MR894" s="14"/>
      <c r="MS894" s="14"/>
    </row>
    <row r="895" spans="1:357"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c r="IR895" s="14"/>
      <c r="IS895" s="14"/>
      <c r="IT895" s="14"/>
      <c r="IU895" s="14"/>
      <c r="IV895" s="14"/>
      <c r="IW895" s="14"/>
      <c r="IX895" s="14"/>
      <c r="IY895" s="14"/>
      <c r="IZ895" s="14"/>
      <c r="JA895" s="14"/>
      <c r="JB895" s="14"/>
      <c r="JC895" s="14"/>
      <c r="JD895" s="14"/>
      <c r="JE895" s="14"/>
      <c r="JF895" s="14"/>
      <c r="JG895" s="14"/>
      <c r="JH895" s="14"/>
      <c r="JI895" s="14"/>
      <c r="JJ895" s="14"/>
      <c r="JK895" s="14"/>
      <c r="JL895" s="14"/>
      <c r="JM895" s="14"/>
      <c r="JN895" s="14"/>
      <c r="JO895" s="14"/>
      <c r="JP895" s="14"/>
      <c r="JQ895" s="14"/>
      <c r="JR895" s="14"/>
      <c r="JS895" s="14"/>
      <c r="JT895" s="14"/>
      <c r="JU895" s="14"/>
      <c r="JV895" s="14"/>
      <c r="JW895" s="14"/>
      <c r="JX895" s="14"/>
      <c r="JY895" s="14"/>
      <c r="JZ895" s="14"/>
      <c r="KA895" s="14"/>
      <c r="KB895" s="14"/>
      <c r="KC895" s="14"/>
      <c r="KD895" s="14"/>
      <c r="KE895" s="14"/>
      <c r="KF895" s="14"/>
      <c r="KG895" s="14"/>
      <c r="KH895" s="14"/>
      <c r="KI895" s="14"/>
      <c r="KJ895" s="14"/>
      <c r="KK895" s="14"/>
      <c r="KL895" s="14"/>
      <c r="KM895" s="14"/>
      <c r="KN895" s="14"/>
      <c r="KO895" s="14"/>
      <c r="KP895" s="14"/>
      <c r="KQ895" s="14"/>
      <c r="KR895" s="14"/>
      <c r="KS895" s="14"/>
      <c r="KT895" s="14"/>
      <c r="KU895" s="14"/>
      <c r="KV895" s="14"/>
      <c r="KW895" s="14"/>
      <c r="KX895" s="14"/>
      <c r="KY895" s="14"/>
      <c r="KZ895" s="14"/>
      <c r="LA895" s="14"/>
      <c r="LB895" s="14"/>
      <c r="LC895" s="14"/>
      <c r="LD895" s="14"/>
      <c r="LE895" s="14"/>
      <c r="LF895" s="14"/>
      <c r="LG895" s="14"/>
      <c r="LH895" s="14"/>
      <c r="LI895" s="14"/>
      <c r="LJ895" s="14"/>
      <c r="LK895" s="14"/>
      <c r="LL895" s="14"/>
      <c r="LM895" s="14"/>
      <c r="LN895" s="14"/>
      <c r="LO895" s="14"/>
      <c r="LP895" s="14"/>
      <c r="LQ895" s="14"/>
      <c r="LR895" s="14"/>
      <c r="LS895" s="14"/>
      <c r="LT895" s="14"/>
      <c r="LU895" s="14"/>
      <c r="LV895" s="14"/>
      <c r="LW895" s="14"/>
      <c r="LX895" s="14"/>
      <c r="LY895" s="14"/>
      <c r="LZ895" s="14"/>
      <c r="MA895" s="14"/>
      <c r="MB895" s="14"/>
      <c r="MC895" s="14"/>
      <c r="MD895" s="14"/>
      <c r="ME895" s="14"/>
      <c r="MF895" s="14"/>
      <c r="MG895" s="14"/>
      <c r="MH895" s="14"/>
      <c r="MI895" s="14"/>
      <c r="MJ895" s="14"/>
      <c r="MK895" s="14"/>
      <c r="ML895" s="14"/>
      <c r="MM895" s="14"/>
      <c r="MN895" s="14"/>
      <c r="MO895" s="14"/>
      <c r="MP895" s="14"/>
      <c r="MQ895" s="14"/>
      <c r="MR895" s="14"/>
      <c r="MS895" s="14"/>
    </row>
    <row r="896" spans="1:357"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c r="IR896" s="14"/>
      <c r="IS896" s="14"/>
      <c r="IT896" s="14"/>
      <c r="IU896" s="14"/>
      <c r="IV896" s="14"/>
      <c r="IW896" s="14"/>
      <c r="IX896" s="14"/>
      <c r="IY896" s="14"/>
      <c r="IZ896" s="14"/>
      <c r="JA896" s="14"/>
      <c r="JB896" s="14"/>
      <c r="JC896" s="14"/>
      <c r="JD896" s="14"/>
      <c r="JE896" s="14"/>
      <c r="JF896" s="14"/>
      <c r="JG896" s="14"/>
      <c r="JH896" s="14"/>
      <c r="JI896" s="14"/>
      <c r="JJ896" s="14"/>
      <c r="JK896" s="14"/>
      <c r="JL896" s="14"/>
      <c r="JM896" s="14"/>
      <c r="JN896" s="14"/>
      <c r="JO896" s="14"/>
      <c r="JP896" s="14"/>
      <c r="JQ896" s="14"/>
      <c r="JR896" s="14"/>
      <c r="JS896" s="14"/>
      <c r="JT896" s="14"/>
      <c r="JU896" s="14"/>
      <c r="JV896" s="14"/>
      <c r="JW896" s="14"/>
      <c r="JX896" s="14"/>
      <c r="JY896" s="14"/>
      <c r="JZ896" s="14"/>
      <c r="KA896" s="14"/>
      <c r="KB896" s="14"/>
      <c r="KC896" s="14"/>
      <c r="KD896" s="14"/>
      <c r="KE896" s="14"/>
      <c r="KF896" s="14"/>
      <c r="KG896" s="14"/>
      <c r="KH896" s="14"/>
      <c r="KI896" s="14"/>
      <c r="KJ896" s="14"/>
      <c r="KK896" s="14"/>
      <c r="KL896" s="14"/>
      <c r="KM896" s="14"/>
      <c r="KN896" s="14"/>
      <c r="KO896" s="14"/>
      <c r="KP896" s="14"/>
      <c r="KQ896" s="14"/>
      <c r="KR896" s="14"/>
      <c r="KS896" s="14"/>
      <c r="KT896" s="14"/>
      <c r="KU896" s="14"/>
      <c r="KV896" s="14"/>
      <c r="KW896" s="14"/>
      <c r="KX896" s="14"/>
      <c r="KY896" s="14"/>
      <c r="KZ896" s="14"/>
      <c r="LA896" s="14"/>
      <c r="LB896" s="14"/>
      <c r="LC896" s="14"/>
      <c r="LD896" s="14"/>
      <c r="LE896" s="14"/>
      <c r="LF896" s="14"/>
      <c r="LG896" s="14"/>
      <c r="LH896" s="14"/>
      <c r="LI896" s="14"/>
      <c r="LJ896" s="14"/>
      <c r="LK896" s="14"/>
      <c r="LL896" s="14"/>
      <c r="LM896" s="14"/>
      <c r="LN896" s="14"/>
      <c r="LO896" s="14"/>
      <c r="LP896" s="14"/>
      <c r="LQ896" s="14"/>
      <c r="LR896" s="14"/>
      <c r="LS896" s="14"/>
      <c r="LT896" s="14"/>
      <c r="LU896" s="14"/>
      <c r="LV896" s="14"/>
      <c r="LW896" s="14"/>
      <c r="LX896" s="14"/>
      <c r="LY896" s="14"/>
      <c r="LZ896" s="14"/>
      <c r="MA896" s="14"/>
      <c r="MB896" s="14"/>
      <c r="MC896" s="14"/>
      <c r="MD896" s="14"/>
      <c r="ME896" s="14"/>
      <c r="MF896" s="14"/>
      <c r="MG896" s="14"/>
      <c r="MH896" s="14"/>
      <c r="MI896" s="14"/>
      <c r="MJ896" s="14"/>
      <c r="MK896" s="14"/>
      <c r="ML896" s="14"/>
      <c r="MM896" s="14"/>
      <c r="MN896" s="14"/>
      <c r="MO896" s="14"/>
      <c r="MP896" s="14"/>
      <c r="MQ896" s="14"/>
      <c r="MR896" s="14"/>
      <c r="MS896" s="14"/>
    </row>
    <row r="897" spans="1:357"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c r="IR897" s="14"/>
      <c r="IS897" s="14"/>
      <c r="IT897" s="14"/>
      <c r="IU897" s="14"/>
      <c r="IV897" s="14"/>
      <c r="IW897" s="14"/>
      <c r="IX897" s="14"/>
      <c r="IY897" s="14"/>
      <c r="IZ897" s="14"/>
      <c r="JA897" s="14"/>
      <c r="JB897" s="14"/>
      <c r="JC897" s="14"/>
      <c r="JD897" s="14"/>
      <c r="JE897" s="14"/>
      <c r="JF897" s="14"/>
      <c r="JG897" s="14"/>
      <c r="JH897" s="14"/>
      <c r="JI897" s="14"/>
      <c r="JJ897" s="14"/>
      <c r="JK897" s="14"/>
      <c r="JL897" s="14"/>
      <c r="JM897" s="14"/>
      <c r="JN897" s="14"/>
      <c r="JO897" s="14"/>
      <c r="JP897" s="14"/>
      <c r="JQ897" s="14"/>
      <c r="JR897" s="14"/>
      <c r="JS897" s="14"/>
      <c r="JT897" s="14"/>
      <c r="JU897" s="14"/>
      <c r="JV897" s="14"/>
      <c r="JW897" s="14"/>
      <c r="JX897" s="14"/>
      <c r="JY897" s="14"/>
      <c r="JZ897" s="14"/>
      <c r="KA897" s="14"/>
      <c r="KB897" s="14"/>
      <c r="KC897" s="14"/>
      <c r="KD897" s="14"/>
      <c r="KE897" s="14"/>
      <c r="KF897" s="14"/>
      <c r="KG897" s="14"/>
      <c r="KH897" s="14"/>
      <c r="KI897" s="14"/>
      <c r="KJ897" s="14"/>
      <c r="KK897" s="14"/>
      <c r="KL897" s="14"/>
      <c r="KM897" s="14"/>
      <c r="KN897" s="14"/>
      <c r="KO897" s="14"/>
      <c r="KP897" s="14"/>
      <c r="KQ897" s="14"/>
      <c r="KR897" s="14"/>
      <c r="KS897" s="14"/>
      <c r="KT897" s="14"/>
      <c r="KU897" s="14"/>
      <c r="KV897" s="14"/>
      <c r="KW897" s="14"/>
      <c r="KX897" s="14"/>
      <c r="KY897" s="14"/>
      <c r="KZ897" s="14"/>
      <c r="LA897" s="14"/>
      <c r="LB897" s="14"/>
      <c r="LC897" s="14"/>
      <c r="LD897" s="14"/>
      <c r="LE897" s="14"/>
      <c r="LF897" s="14"/>
      <c r="LG897" s="14"/>
      <c r="LH897" s="14"/>
      <c r="LI897" s="14"/>
      <c r="LJ897" s="14"/>
      <c r="LK897" s="14"/>
      <c r="LL897" s="14"/>
      <c r="LM897" s="14"/>
      <c r="LN897" s="14"/>
      <c r="LO897" s="14"/>
      <c r="LP897" s="14"/>
      <c r="LQ897" s="14"/>
      <c r="LR897" s="14"/>
      <c r="LS897" s="14"/>
      <c r="LT897" s="14"/>
      <c r="LU897" s="14"/>
      <c r="LV897" s="14"/>
      <c r="LW897" s="14"/>
      <c r="LX897" s="14"/>
      <c r="LY897" s="14"/>
      <c r="LZ897" s="14"/>
      <c r="MA897" s="14"/>
      <c r="MB897" s="14"/>
      <c r="MC897" s="14"/>
      <c r="MD897" s="14"/>
      <c r="ME897" s="14"/>
      <c r="MF897" s="14"/>
      <c r="MG897" s="14"/>
      <c r="MH897" s="14"/>
      <c r="MI897" s="14"/>
      <c r="MJ897" s="14"/>
      <c r="MK897" s="14"/>
      <c r="ML897" s="14"/>
      <c r="MM897" s="14"/>
      <c r="MN897" s="14"/>
      <c r="MO897" s="14"/>
      <c r="MP897" s="14"/>
      <c r="MQ897" s="14"/>
      <c r="MR897" s="14"/>
      <c r="MS897" s="14"/>
    </row>
    <row r="898" spans="1:357"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c r="IR898" s="14"/>
      <c r="IS898" s="14"/>
      <c r="IT898" s="14"/>
      <c r="IU898" s="14"/>
      <c r="IV898" s="14"/>
      <c r="IW898" s="14"/>
      <c r="IX898" s="14"/>
      <c r="IY898" s="14"/>
      <c r="IZ898" s="14"/>
      <c r="JA898" s="14"/>
      <c r="JB898" s="14"/>
      <c r="JC898" s="14"/>
      <c r="JD898" s="14"/>
      <c r="JE898" s="14"/>
      <c r="JF898" s="14"/>
      <c r="JG898" s="14"/>
      <c r="JH898" s="14"/>
      <c r="JI898" s="14"/>
      <c r="JJ898" s="14"/>
      <c r="JK898" s="14"/>
      <c r="JL898" s="14"/>
      <c r="JM898" s="14"/>
      <c r="JN898" s="14"/>
      <c r="JO898" s="14"/>
      <c r="JP898" s="14"/>
      <c r="JQ898" s="14"/>
      <c r="JR898" s="14"/>
      <c r="JS898" s="14"/>
      <c r="JT898" s="14"/>
      <c r="JU898" s="14"/>
      <c r="JV898" s="14"/>
      <c r="JW898" s="14"/>
      <c r="JX898" s="14"/>
      <c r="JY898" s="14"/>
      <c r="JZ898" s="14"/>
      <c r="KA898" s="14"/>
      <c r="KB898" s="14"/>
      <c r="KC898" s="14"/>
      <c r="KD898" s="14"/>
      <c r="KE898" s="14"/>
      <c r="KF898" s="14"/>
      <c r="KG898" s="14"/>
      <c r="KH898" s="14"/>
      <c r="KI898" s="14"/>
      <c r="KJ898" s="14"/>
      <c r="KK898" s="14"/>
      <c r="KL898" s="14"/>
      <c r="KM898" s="14"/>
      <c r="KN898" s="14"/>
      <c r="KO898" s="14"/>
      <c r="KP898" s="14"/>
      <c r="KQ898" s="14"/>
      <c r="KR898" s="14"/>
      <c r="KS898" s="14"/>
      <c r="KT898" s="14"/>
      <c r="KU898" s="14"/>
      <c r="KV898" s="14"/>
      <c r="KW898" s="14"/>
      <c r="KX898" s="14"/>
      <c r="KY898" s="14"/>
      <c r="KZ898" s="14"/>
      <c r="LA898" s="14"/>
      <c r="LB898" s="14"/>
      <c r="LC898" s="14"/>
      <c r="LD898" s="14"/>
      <c r="LE898" s="14"/>
      <c r="LF898" s="14"/>
      <c r="LG898" s="14"/>
      <c r="LH898" s="14"/>
      <c r="LI898" s="14"/>
      <c r="LJ898" s="14"/>
      <c r="LK898" s="14"/>
      <c r="LL898" s="14"/>
      <c r="LM898" s="14"/>
      <c r="LN898" s="14"/>
      <c r="LO898" s="14"/>
      <c r="LP898" s="14"/>
      <c r="LQ898" s="14"/>
      <c r="LR898" s="14"/>
      <c r="LS898" s="14"/>
      <c r="LT898" s="14"/>
      <c r="LU898" s="14"/>
      <c r="LV898" s="14"/>
      <c r="LW898" s="14"/>
      <c r="LX898" s="14"/>
      <c r="LY898" s="14"/>
      <c r="LZ898" s="14"/>
      <c r="MA898" s="14"/>
      <c r="MB898" s="14"/>
      <c r="MC898" s="14"/>
      <c r="MD898" s="14"/>
      <c r="ME898" s="14"/>
      <c r="MF898" s="14"/>
      <c r="MG898" s="14"/>
      <c r="MH898" s="14"/>
      <c r="MI898" s="14"/>
      <c r="MJ898" s="14"/>
      <c r="MK898" s="14"/>
      <c r="ML898" s="14"/>
      <c r="MM898" s="14"/>
      <c r="MN898" s="14"/>
      <c r="MO898" s="14"/>
      <c r="MP898" s="14"/>
      <c r="MQ898" s="14"/>
      <c r="MR898" s="14"/>
      <c r="MS898" s="14"/>
    </row>
    <row r="899" spans="1:357"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c r="IR899" s="14"/>
      <c r="IS899" s="14"/>
      <c r="IT899" s="14"/>
      <c r="IU899" s="14"/>
      <c r="IV899" s="14"/>
      <c r="IW899" s="14"/>
      <c r="IX899" s="14"/>
      <c r="IY899" s="14"/>
      <c r="IZ899" s="14"/>
      <c r="JA899" s="14"/>
      <c r="JB899" s="14"/>
      <c r="JC899" s="14"/>
      <c r="JD899" s="14"/>
      <c r="JE899" s="14"/>
      <c r="JF899" s="14"/>
      <c r="JG899" s="14"/>
      <c r="JH899" s="14"/>
      <c r="JI899" s="14"/>
      <c r="JJ899" s="14"/>
      <c r="JK899" s="14"/>
      <c r="JL899" s="14"/>
      <c r="JM899" s="14"/>
      <c r="JN899" s="14"/>
      <c r="JO899" s="14"/>
      <c r="JP899" s="14"/>
      <c r="JQ899" s="14"/>
      <c r="JR899" s="14"/>
      <c r="JS899" s="14"/>
      <c r="JT899" s="14"/>
      <c r="JU899" s="14"/>
      <c r="JV899" s="14"/>
      <c r="JW899" s="14"/>
      <c r="JX899" s="14"/>
      <c r="JY899" s="14"/>
      <c r="JZ899" s="14"/>
      <c r="KA899" s="14"/>
      <c r="KB899" s="14"/>
      <c r="KC899" s="14"/>
      <c r="KD899" s="14"/>
      <c r="KE899" s="14"/>
      <c r="KF899" s="14"/>
      <c r="KG899" s="14"/>
      <c r="KH899" s="14"/>
      <c r="KI899" s="14"/>
      <c r="KJ899" s="14"/>
      <c r="KK899" s="14"/>
      <c r="KL899" s="14"/>
      <c r="KM899" s="14"/>
      <c r="KN899" s="14"/>
      <c r="KO899" s="14"/>
      <c r="KP899" s="14"/>
      <c r="KQ899" s="14"/>
      <c r="KR899" s="14"/>
      <c r="KS899" s="14"/>
      <c r="KT899" s="14"/>
      <c r="KU899" s="14"/>
      <c r="KV899" s="14"/>
      <c r="KW899" s="14"/>
      <c r="KX899" s="14"/>
      <c r="KY899" s="14"/>
      <c r="KZ899" s="14"/>
      <c r="LA899" s="14"/>
      <c r="LB899" s="14"/>
      <c r="LC899" s="14"/>
      <c r="LD899" s="14"/>
      <c r="LE899" s="14"/>
      <c r="LF899" s="14"/>
      <c r="LG899" s="14"/>
      <c r="LH899" s="14"/>
      <c r="LI899" s="14"/>
      <c r="LJ899" s="14"/>
      <c r="LK899" s="14"/>
      <c r="LL899" s="14"/>
      <c r="LM899" s="14"/>
      <c r="LN899" s="14"/>
      <c r="LO899" s="14"/>
      <c r="LP899" s="14"/>
      <c r="LQ899" s="14"/>
      <c r="LR899" s="14"/>
      <c r="LS899" s="14"/>
      <c r="LT899" s="14"/>
      <c r="LU899" s="14"/>
      <c r="LV899" s="14"/>
      <c r="LW899" s="14"/>
      <c r="LX899" s="14"/>
      <c r="LY899" s="14"/>
      <c r="LZ899" s="14"/>
      <c r="MA899" s="14"/>
      <c r="MB899" s="14"/>
      <c r="MC899" s="14"/>
      <c r="MD899" s="14"/>
      <c r="ME899" s="14"/>
      <c r="MF899" s="14"/>
      <c r="MG899" s="14"/>
      <c r="MH899" s="14"/>
      <c r="MI899" s="14"/>
      <c r="MJ899" s="14"/>
      <c r="MK899" s="14"/>
      <c r="ML899" s="14"/>
      <c r="MM899" s="14"/>
      <c r="MN899" s="14"/>
      <c r="MO899" s="14"/>
      <c r="MP899" s="14"/>
      <c r="MQ899" s="14"/>
      <c r="MR899" s="14"/>
      <c r="MS899" s="14"/>
    </row>
    <row r="900" spans="1:357"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c r="IR900" s="14"/>
      <c r="IS900" s="14"/>
      <c r="IT900" s="14"/>
      <c r="IU900" s="14"/>
      <c r="IV900" s="14"/>
      <c r="IW900" s="14"/>
      <c r="IX900" s="14"/>
      <c r="IY900" s="14"/>
      <c r="IZ900" s="14"/>
      <c r="JA900" s="14"/>
      <c r="JB900" s="14"/>
      <c r="JC900" s="14"/>
      <c r="JD900" s="14"/>
      <c r="JE900" s="14"/>
      <c r="JF900" s="14"/>
      <c r="JG900" s="14"/>
      <c r="JH900" s="14"/>
      <c r="JI900" s="14"/>
      <c r="JJ900" s="14"/>
      <c r="JK900" s="14"/>
      <c r="JL900" s="14"/>
      <c r="JM900" s="14"/>
      <c r="JN900" s="14"/>
      <c r="JO900" s="14"/>
      <c r="JP900" s="14"/>
      <c r="JQ900" s="14"/>
      <c r="JR900" s="14"/>
      <c r="JS900" s="14"/>
      <c r="JT900" s="14"/>
      <c r="JU900" s="14"/>
      <c r="JV900" s="14"/>
      <c r="JW900" s="14"/>
      <c r="JX900" s="14"/>
      <c r="JY900" s="14"/>
      <c r="JZ900" s="14"/>
      <c r="KA900" s="14"/>
      <c r="KB900" s="14"/>
      <c r="KC900" s="14"/>
      <c r="KD900" s="14"/>
      <c r="KE900" s="14"/>
      <c r="KF900" s="14"/>
      <c r="KG900" s="14"/>
      <c r="KH900" s="14"/>
      <c r="KI900" s="14"/>
      <c r="KJ900" s="14"/>
      <c r="KK900" s="14"/>
      <c r="KL900" s="14"/>
      <c r="KM900" s="14"/>
      <c r="KN900" s="14"/>
      <c r="KO900" s="14"/>
      <c r="KP900" s="14"/>
      <c r="KQ900" s="14"/>
      <c r="KR900" s="14"/>
      <c r="KS900" s="14"/>
      <c r="KT900" s="14"/>
      <c r="KU900" s="14"/>
      <c r="KV900" s="14"/>
      <c r="KW900" s="14"/>
      <c r="KX900" s="14"/>
      <c r="KY900" s="14"/>
      <c r="KZ900" s="14"/>
      <c r="LA900" s="14"/>
      <c r="LB900" s="14"/>
      <c r="LC900" s="14"/>
      <c r="LD900" s="14"/>
      <c r="LE900" s="14"/>
      <c r="LF900" s="14"/>
      <c r="LG900" s="14"/>
      <c r="LH900" s="14"/>
      <c r="LI900" s="14"/>
      <c r="LJ900" s="14"/>
      <c r="LK900" s="14"/>
      <c r="LL900" s="14"/>
      <c r="LM900" s="14"/>
      <c r="LN900" s="14"/>
      <c r="LO900" s="14"/>
      <c r="LP900" s="14"/>
      <c r="LQ900" s="14"/>
      <c r="LR900" s="14"/>
      <c r="LS900" s="14"/>
      <c r="LT900" s="14"/>
      <c r="LU900" s="14"/>
      <c r="LV900" s="14"/>
      <c r="LW900" s="14"/>
      <c r="LX900" s="14"/>
      <c r="LY900" s="14"/>
      <c r="LZ900" s="14"/>
      <c r="MA900" s="14"/>
      <c r="MB900" s="14"/>
      <c r="MC900" s="14"/>
      <c r="MD900" s="14"/>
      <c r="ME900" s="14"/>
      <c r="MF900" s="14"/>
      <c r="MG900" s="14"/>
      <c r="MH900" s="14"/>
      <c r="MI900" s="14"/>
      <c r="MJ900" s="14"/>
      <c r="MK900" s="14"/>
      <c r="ML900" s="14"/>
      <c r="MM900" s="14"/>
      <c r="MN900" s="14"/>
      <c r="MO900" s="14"/>
      <c r="MP900" s="14"/>
      <c r="MQ900" s="14"/>
      <c r="MR900" s="14"/>
      <c r="MS900" s="14"/>
    </row>
    <row r="901" spans="1:357"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c r="IR901" s="14"/>
      <c r="IS901" s="14"/>
      <c r="IT901" s="14"/>
      <c r="IU901" s="14"/>
      <c r="IV901" s="14"/>
      <c r="IW901" s="14"/>
      <c r="IX901" s="14"/>
      <c r="IY901" s="14"/>
      <c r="IZ901" s="14"/>
      <c r="JA901" s="14"/>
      <c r="JB901" s="14"/>
      <c r="JC901" s="14"/>
      <c r="JD901" s="14"/>
      <c r="JE901" s="14"/>
      <c r="JF901" s="14"/>
      <c r="JG901" s="14"/>
      <c r="JH901" s="14"/>
      <c r="JI901" s="14"/>
      <c r="JJ901" s="14"/>
      <c r="JK901" s="14"/>
      <c r="JL901" s="14"/>
      <c r="JM901" s="14"/>
      <c r="JN901" s="14"/>
      <c r="JO901" s="14"/>
      <c r="JP901" s="14"/>
      <c r="JQ901" s="14"/>
      <c r="JR901" s="14"/>
      <c r="JS901" s="14"/>
      <c r="JT901" s="14"/>
      <c r="JU901" s="14"/>
      <c r="JV901" s="14"/>
      <c r="JW901" s="14"/>
      <c r="JX901" s="14"/>
      <c r="JY901" s="14"/>
      <c r="JZ901" s="14"/>
      <c r="KA901" s="14"/>
      <c r="KB901" s="14"/>
      <c r="KC901" s="14"/>
      <c r="KD901" s="14"/>
      <c r="KE901" s="14"/>
      <c r="KF901" s="14"/>
      <c r="KG901" s="14"/>
      <c r="KH901" s="14"/>
      <c r="KI901" s="14"/>
      <c r="KJ901" s="14"/>
      <c r="KK901" s="14"/>
      <c r="KL901" s="14"/>
      <c r="KM901" s="14"/>
      <c r="KN901" s="14"/>
      <c r="KO901" s="14"/>
      <c r="KP901" s="14"/>
      <c r="KQ901" s="14"/>
      <c r="KR901" s="14"/>
      <c r="KS901" s="14"/>
      <c r="KT901" s="14"/>
      <c r="KU901" s="14"/>
      <c r="KV901" s="14"/>
      <c r="KW901" s="14"/>
      <c r="KX901" s="14"/>
      <c r="KY901" s="14"/>
      <c r="KZ901" s="14"/>
      <c r="LA901" s="14"/>
      <c r="LB901" s="14"/>
      <c r="LC901" s="14"/>
      <c r="LD901" s="14"/>
      <c r="LE901" s="14"/>
      <c r="LF901" s="14"/>
      <c r="LG901" s="14"/>
      <c r="LH901" s="14"/>
      <c r="LI901" s="14"/>
      <c r="LJ901" s="14"/>
      <c r="LK901" s="14"/>
      <c r="LL901" s="14"/>
      <c r="LM901" s="14"/>
      <c r="LN901" s="14"/>
      <c r="LO901" s="14"/>
      <c r="LP901" s="14"/>
      <c r="LQ901" s="14"/>
      <c r="LR901" s="14"/>
      <c r="LS901" s="14"/>
      <c r="LT901" s="14"/>
      <c r="LU901" s="14"/>
      <c r="LV901" s="14"/>
      <c r="LW901" s="14"/>
      <c r="LX901" s="14"/>
      <c r="LY901" s="14"/>
      <c r="LZ901" s="14"/>
      <c r="MA901" s="14"/>
      <c r="MB901" s="14"/>
      <c r="MC901" s="14"/>
      <c r="MD901" s="14"/>
      <c r="ME901" s="14"/>
      <c r="MF901" s="14"/>
      <c r="MG901" s="14"/>
      <c r="MH901" s="14"/>
      <c r="MI901" s="14"/>
      <c r="MJ901" s="14"/>
      <c r="MK901" s="14"/>
      <c r="ML901" s="14"/>
      <c r="MM901" s="14"/>
      <c r="MN901" s="14"/>
      <c r="MO901" s="14"/>
      <c r="MP901" s="14"/>
      <c r="MQ901" s="14"/>
      <c r="MR901" s="14"/>
      <c r="MS901" s="14"/>
    </row>
    <row r="902" spans="1:357"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c r="IR902" s="14"/>
      <c r="IS902" s="14"/>
      <c r="IT902" s="14"/>
      <c r="IU902" s="14"/>
      <c r="IV902" s="14"/>
      <c r="IW902" s="14"/>
      <c r="IX902" s="14"/>
      <c r="IY902" s="14"/>
      <c r="IZ902" s="14"/>
      <c r="JA902" s="14"/>
      <c r="JB902" s="14"/>
      <c r="JC902" s="14"/>
      <c r="JD902" s="14"/>
      <c r="JE902" s="14"/>
      <c r="JF902" s="14"/>
      <c r="JG902" s="14"/>
      <c r="JH902" s="14"/>
      <c r="JI902" s="14"/>
      <c r="JJ902" s="14"/>
      <c r="JK902" s="14"/>
      <c r="JL902" s="14"/>
      <c r="JM902" s="14"/>
      <c r="JN902" s="14"/>
      <c r="JO902" s="14"/>
      <c r="JP902" s="14"/>
      <c r="JQ902" s="14"/>
      <c r="JR902" s="14"/>
      <c r="JS902" s="14"/>
      <c r="JT902" s="14"/>
      <c r="JU902" s="14"/>
      <c r="JV902" s="14"/>
      <c r="JW902" s="14"/>
      <c r="JX902" s="14"/>
      <c r="JY902" s="14"/>
      <c r="JZ902" s="14"/>
      <c r="KA902" s="14"/>
      <c r="KB902" s="14"/>
      <c r="KC902" s="14"/>
      <c r="KD902" s="14"/>
      <c r="KE902" s="14"/>
      <c r="KF902" s="14"/>
      <c r="KG902" s="14"/>
      <c r="KH902" s="14"/>
      <c r="KI902" s="14"/>
      <c r="KJ902" s="14"/>
      <c r="KK902" s="14"/>
      <c r="KL902" s="14"/>
      <c r="KM902" s="14"/>
      <c r="KN902" s="14"/>
      <c r="KO902" s="14"/>
      <c r="KP902" s="14"/>
      <c r="KQ902" s="14"/>
      <c r="KR902" s="14"/>
      <c r="KS902" s="14"/>
      <c r="KT902" s="14"/>
      <c r="KU902" s="14"/>
      <c r="KV902" s="14"/>
      <c r="KW902" s="14"/>
      <c r="KX902" s="14"/>
      <c r="KY902" s="14"/>
      <c r="KZ902" s="14"/>
      <c r="LA902" s="14"/>
      <c r="LB902" s="14"/>
      <c r="LC902" s="14"/>
      <c r="LD902" s="14"/>
      <c r="LE902" s="14"/>
      <c r="LF902" s="14"/>
      <c r="LG902" s="14"/>
      <c r="LH902" s="14"/>
      <c r="LI902" s="14"/>
      <c r="LJ902" s="14"/>
      <c r="LK902" s="14"/>
      <c r="LL902" s="14"/>
      <c r="LM902" s="14"/>
      <c r="LN902" s="14"/>
      <c r="LO902" s="14"/>
      <c r="LP902" s="14"/>
      <c r="LQ902" s="14"/>
      <c r="LR902" s="14"/>
      <c r="LS902" s="14"/>
      <c r="LT902" s="14"/>
      <c r="LU902" s="14"/>
      <c r="LV902" s="14"/>
      <c r="LW902" s="14"/>
      <c r="LX902" s="14"/>
      <c r="LY902" s="14"/>
      <c r="LZ902" s="14"/>
      <c r="MA902" s="14"/>
      <c r="MB902" s="14"/>
      <c r="MC902" s="14"/>
      <c r="MD902" s="14"/>
      <c r="ME902" s="14"/>
      <c r="MF902" s="14"/>
      <c r="MG902" s="14"/>
      <c r="MH902" s="14"/>
      <c r="MI902" s="14"/>
      <c r="MJ902" s="14"/>
      <c r="MK902" s="14"/>
      <c r="ML902" s="14"/>
      <c r="MM902" s="14"/>
      <c r="MN902" s="14"/>
      <c r="MO902" s="14"/>
      <c r="MP902" s="14"/>
      <c r="MQ902" s="14"/>
      <c r="MR902" s="14"/>
      <c r="MS902" s="14"/>
    </row>
    <row r="903" spans="1:357"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c r="IR903" s="14"/>
      <c r="IS903" s="14"/>
      <c r="IT903" s="14"/>
      <c r="IU903" s="14"/>
      <c r="IV903" s="14"/>
      <c r="IW903" s="14"/>
      <c r="IX903" s="14"/>
      <c r="IY903" s="14"/>
      <c r="IZ903" s="14"/>
      <c r="JA903" s="14"/>
      <c r="JB903" s="14"/>
      <c r="JC903" s="14"/>
      <c r="JD903" s="14"/>
      <c r="JE903" s="14"/>
      <c r="JF903" s="14"/>
      <c r="JG903" s="14"/>
      <c r="JH903" s="14"/>
      <c r="JI903" s="14"/>
      <c r="JJ903" s="14"/>
      <c r="JK903" s="14"/>
      <c r="JL903" s="14"/>
      <c r="JM903" s="14"/>
      <c r="JN903" s="14"/>
      <c r="JO903" s="14"/>
      <c r="JP903" s="14"/>
      <c r="JQ903" s="14"/>
      <c r="JR903" s="14"/>
      <c r="JS903" s="14"/>
      <c r="JT903" s="14"/>
      <c r="JU903" s="14"/>
      <c r="JV903" s="14"/>
      <c r="JW903" s="14"/>
      <c r="JX903" s="14"/>
      <c r="JY903" s="14"/>
      <c r="JZ903" s="14"/>
      <c r="KA903" s="14"/>
      <c r="KB903" s="14"/>
      <c r="KC903" s="14"/>
      <c r="KD903" s="14"/>
      <c r="KE903" s="14"/>
      <c r="KF903" s="14"/>
      <c r="KG903" s="14"/>
      <c r="KH903" s="14"/>
      <c r="KI903" s="14"/>
      <c r="KJ903" s="14"/>
      <c r="KK903" s="14"/>
      <c r="KL903" s="14"/>
      <c r="KM903" s="14"/>
      <c r="KN903" s="14"/>
      <c r="KO903" s="14"/>
      <c r="KP903" s="14"/>
      <c r="KQ903" s="14"/>
      <c r="KR903" s="14"/>
      <c r="KS903" s="14"/>
      <c r="KT903" s="14"/>
      <c r="KU903" s="14"/>
      <c r="KV903" s="14"/>
      <c r="KW903" s="14"/>
      <c r="KX903" s="14"/>
      <c r="KY903" s="14"/>
      <c r="KZ903" s="14"/>
      <c r="LA903" s="14"/>
      <c r="LB903" s="14"/>
      <c r="LC903" s="14"/>
      <c r="LD903" s="14"/>
      <c r="LE903" s="14"/>
      <c r="LF903" s="14"/>
      <c r="LG903" s="14"/>
      <c r="LH903" s="14"/>
      <c r="LI903" s="14"/>
      <c r="LJ903" s="14"/>
      <c r="LK903" s="14"/>
      <c r="LL903" s="14"/>
      <c r="LM903" s="14"/>
      <c r="LN903" s="14"/>
      <c r="LO903" s="14"/>
      <c r="LP903" s="14"/>
      <c r="LQ903" s="14"/>
      <c r="LR903" s="14"/>
      <c r="LS903" s="14"/>
      <c r="LT903" s="14"/>
      <c r="LU903" s="14"/>
      <c r="LV903" s="14"/>
      <c r="LW903" s="14"/>
      <c r="LX903" s="14"/>
      <c r="LY903" s="14"/>
      <c r="LZ903" s="14"/>
      <c r="MA903" s="14"/>
      <c r="MB903" s="14"/>
      <c r="MC903" s="14"/>
      <c r="MD903" s="14"/>
      <c r="ME903" s="14"/>
      <c r="MF903" s="14"/>
      <c r="MG903" s="14"/>
      <c r="MH903" s="14"/>
      <c r="MI903" s="14"/>
      <c r="MJ903" s="14"/>
      <c r="MK903" s="14"/>
      <c r="ML903" s="14"/>
      <c r="MM903" s="14"/>
      <c r="MN903" s="14"/>
      <c r="MO903" s="14"/>
      <c r="MP903" s="14"/>
      <c r="MQ903" s="14"/>
      <c r="MR903" s="14"/>
      <c r="MS903" s="14"/>
    </row>
    <row r="904" spans="1:357"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c r="IR904" s="14"/>
      <c r="IS904" s="14"/>
      <c r="IT904" s="14"/>
      <c r="IU904" s="14"/>
      <c r="IV904" s="14"/>
      <c r="IW904" s="14"/>
      <c r="IX904" s="14"/>
      <c r="IY904" s="14"/>
      <c r="IZ904" s="14"/>
      <c r="JA904" s="14"/>
      <c r="JB904" s="14"/>
      <c r="JC904" s="14"/>
      <c r="JD904" s="14"/>
      <c r="JE904" s="14"/>
      <c r="JF904" s="14"/>
      <c r="JG904" s="14"/>
      <c r="JH904" s="14"/>
      <c r="JI904" s="14"/>
      <c r="JJ904" s="14"/>
      <c r="JK904" s="14"/>
      <c r="JL904" s="14"/>
      <c r="JM904" s="14"/>
      <c r="JN904" s="14"/>
      <c r="JO904" s="14"/>
      <c r="JP904" s="14"/>
      <c r="JQ904" s="14"/>
      <c r="JR904" s="14"/>
      <c r="JS904" s="14"/>
      <c r="JT904" s="14"/>
      <c r="JU904" s="14"/>
      <c r="JV904" s="14"/>
      <c r="JW904" s="14"/>
      <c r="JX904" s="14"/>
      <c r="JY904" s="14"/>
      <c r="JZ904" s="14"/>
      <c r="KA904" s="14"/>
      <c r="KB904" s="14"/>
      <c r="KC904" s="14"/>
      <c r="KD904" s="14"/>
      <c r="KE904" s="14"/>
      <c r="KF904" s="14"/>
      <c r="KG904" s="14"/>
      <c r="KH904" s="14"/>
      <c r="KI904" s="14"/>
      <c r="KJ904" s="14"/>
      <c r="KK904" s="14"/>
      <c r="KL904" s="14"/>
      <c r="KM904" s="14"/>
      <c r="KN904" s="14"/>
      <c r="KO904" s="14"/>
      <c r="KP904" s="14"/>
      <c r="KQ904" s="14"/>
      <c r="KR904" s="14"/>
      <c r="KS904" s="14"/>
      <c r="KT904" s="14"/>
      <c r="KU904" s="14"/>
      <c r="KV904" s="14"/>
      <c r="KW904" s="14"/>
      <c r="KX904" s="14"/>
      <c r="KY904" s="14"/>
      <c r="KZ904" s="14"/>
      <c r="LA904" s="14"/>
      <c r="LB904" s="14"/>
      <c r="LC904" s="14"/>
      <c r="LD904" s="14"/>
      <c r="LE904" s="14"/>
      <c r="LF904" s="14"/>
      <c r="LG904" s="14"/>
      <c r="LH904" s="14"/>
      <c r="LI904" s="14"/>
      <c r="LJ904" s="14"/>
      <c r="LK904" s="14"/>
      <c r="LL904" s="14"/>
      <c r="LM904" s="14"/>
      <c r="LN904" s="14"/>
      <c r="LO904" s="14"/>
      <c r="LP904" s="14"/>
      <c r="LQ904" s="14"/>
      <c r="LR904" s="14"/>
      <c r="LS904" s="14"/>
      <c r="LT904" s="14"/>
      <c r="LU904" s="14"/>
      <c r="LV904" s="14"/>
      <c r="LW904" s="14"/>
      <c r="LX904" s="14"/>
      <c r="LY904" s="14"/>
      <c r="LZ904" s="14"/>
      <c r="MA904" s="14"/>
      <c r="MB904" s="14"/>
      <c r="MC904" s="14"/>
      <c r="MD904" s="14"/>
      <c r="ME904" s="14"/>
      <c r="MF904" s="14"/>
      <c r="MG904" s="14"/>
      <c r="MH904" s="14"/>
      <c r="MI904" s="14"/>
      <c r="MJ904" s="14"/>
      <c r="MK904" s="14"/>
      <c r="ML904" s="14"/>
      <c r="MM904" s="14"/>
      <c r="MN904" s="14"/>
      <c r="MO904" s="14"/>
      <c r="MP904" s="14"/>
      <c r="MQ904" s="14"/>
      <c r="MR904" s="14"/>
      <c r="MS904" s="14"/>
    </row>
    <row r="905" spans="1:357"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c r="IR905" s="14"/>
      <c r="IS905" s="14"/>
      <c r="IT905" s="14"/>
      <c r="IU905" s="14"/>
      <c r="IV905" s="14"/>
      <c r="IW905" s="14"/>
      <c r="IX905" s="14"/>
      <c r="IY905" s="14"/>
      <c r="IZ905" s="14"/>
      <c r="JA905" s="14"/>
      <c r="JB905" s="14"/>
      <c r="JC905" s="14"/>
      <c r="JD905" s="14"/>
      <c r="JE905" s="14"/>
      <c r="JF905" s="14"/>
      <c r="JG905" s="14"/>
      <c r="JH905" s="14"/>
      <c r="JI905" s="14"/>
      <c r="JJ905" s="14"/>
      <c r="JK905" s="14"/>
      <c r="JL905" s="14"/>
      <c r="JM905" s="14"/>
      <c r="JN905" s="14"/>
      <c r="JO905" s="14"/>
      <c r="JP905" s="14"/>
      <c r="JQ905" s="14"/>
      <c r="JR905" s="14"/>
      <c r="JS905" s="14"/>
      <c r="JT905" s="14"/>
      <c r="JU905" s="14"/>
      <c r="JV905" s="14"/>
      <c r="JW905" s="14"/>
      <c r="JX905" s="14"/>
      <c r="JY905" s="14"/>
      <c r="JZ905" s="14"/>
      <c r="KA905" s="14"/>
      <c r="KB905" s="14"/>
      <c r="KC905" s="14"/>
      <c r="KD905" s="14"/>
      <c r="KE905" s="14"/>
      <c r="KF905" s="14"/>
      <c r="KG905" s="14"/>
      <c r="KH905" s="14"/>
      <c r="KI905" s="14"/>
      <c r="KJ905" s="14"/>
      <c r="KK905" s="14"/>
      <c r="KL905" s="14"/>
      <c r="KM905" s="14"/>
      <c r="KN905" s="14"/>
      <c r="KO905" s="14"/>
      <c r="KP905" s="14"/>
      <c r="KQ905" s="14"/>
      <c r="KR905" s="14"/>
      <c r="KS905" s="14"/>
      <c r="KT905" s="14"/>
      <c r="KU905" s="14"/>
      <c r="KV905" s="14"/>
      <c r="KW905" s="14"/>
      <c r="KX905" s="14"/>
      <c r="KY905" s="14"/>
      <c r="KZ905" s="14"/>
      <c r="LA905" s="14"/>
      <c r="LB905" s="14"/>
      <c r="LC905" s="14"/>
      <c r="LD905" s="14"/>
      <c r="LE905" s="14"/>
      <c r="LF905" s="14"/>
      <c r="LG905" s="14"/>
      <c r="LH905" s="14"/>
      <c r="LI905" s="14"/>
      <c r="LJ905" s="14"/>
      <c r="LK905" s="14"/>
      <c r="LL905" s="14"/>
      <c r="LM905" s="14"/>
      <c r="LN905" s="14"/>
      <c r="LO905" s="14"/>
      <c r="LP905" s="14"/>
      <c r="LQ905" s="14"/>
      <c r="LR905" s="14"/>
      <c r="LS905" s="14"/>
      <c r="LT905" s="14"/>
      <c r="LU905" s="14"/>
      <c r="LV905" s="14"/>
      <c r="LW905" s="14"/>
      <c r="LX905" s="14"/>
      <c r="LY905" s="14"/>
      <c r="LZ905" s="14"/>
      <c r="MA905" s="14"/>
      <c r="MB905" s="14"/>
      <c r="MC905" s="14"/>
      <c r="MD905" s="14"/>
      <c r="ME905" s="14"/>
      <c r="MF905" s="14"/>
      <c r="MG905" s="14"/>
      <c r="MH905" s="14"/>
      <c r="MI905" s="14"/>
      <c r="MJ905" s="14"/>
      <c r="MK905" s="14"/>
      <c r="ML905" s="14"/>
      <c r="MM905" s="14"/>
      <c r="MN905" s="14"/>
      <c r="MO905" s="14"/>
      <c r="MP905" s="14"/>
      <c r="MQ905" s="14"/>
      <c r="MR905" s="14"/>
      <c r="MS905" s="14"/>
    </row>
    <row r="906" spans="1:357"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c r="IR906" s="14"/>
      <c r="IS906" s="14"/>
      <c r="IT906" s="14"/>
      <c r="IU906" s="14"/>
      <c r="IV906" s="14"/>
      <c r="IW906" s="14"/>
      <c r="IX906" s="14"/>
      <c r="IY906" s="14"/>
      <c r="IZ906" s="14"/>
      <c r="JA906" s="14"/>
      <c r="JB906" s="14"/>
      <c r="JC906" s="14"/>
      <c r="JD906" s="14"/>
      <c r="JE906" s="14"/>
      <c r="JF906" s="14"/>
      <c r="JG906" s="14"/>
      <c r="JH906" s="14"/>
      <c r="JI906" s="14"/>
      <c r="JJ906" s="14"/>
      <c r="JK906" s="14"/>
      <c r="JL906" s="14"/>
      <c r="JM906" s="14"/>
      <c r="JN906" s="14"/>
      <c r="JO906" s="14"/>
      <c r="JP906" s="14"/>
      <c r="JQ906" s="14"/>
      <c r="JR906" s="14"/>
      <c r="JS906" s="14"/>
      <c r="JT906" s="14"/>
      <c r="JU906" s="14"/>
      <c r="JV906" s="14"/>
      <c r="JW906" s="14"/>
      <c r="JX906" s="14"/>
      <c r="JY906" s="14"/>
      <c r="JZ906" s="14"/>
      <c r="KA906" s="14"/>
      <c r="KB906" s="14"/>
      <c r="KC906" s="14"/>
      <c r="KD906" s="14"/>
      <c r="KE906" s="14"/>
      <c r="KF906" s="14"/>
      <c r="KG906" s="14"/>
      <c r="KH906" s="14"/>
      <c r="KI906" s="14"/>
      <c r="KJ906" s="14"/>
      <c r="KK906" s="14"/>
      <c r="KL906" s="14"/>
      <c r="KM906" s="14"/>
      <c r="KN906" s="14"/>
      <c r="KO906" s="14"/>
      <c r="KP906" s="14"/>
      <c r="KQ906" s="14"/>
      <c r="KR906" s="14"/>
      <c r="KS906" s="14"/>
      <c r="KT906" s="14"/>
      <c r="KU906" s="14"/>
      <c r="KV906" s="14"/>
      <c r="KW906" s="14"/>
      <c r="KX906" s="14"/>
      <c r="KY906" s="14"/>
      <c r="KZ906" s="14"/>
      <c r="LA906" s="14"/>
      <c r="LB906" s="14"/>
      <c r="LC906" s="14"/>
      <c r="LD906" s="14"/>
      <c r="LE906" s="14"/>
      <c r="LF906" s="14"/>
      <c r="LG906" s="14"/>
      <c r="LH906" s="14"/>
      <c r="LI906" s="14"/>
      <c r="LJ906" s="14"/>
      <c r="LK906" s="14"/>
      <c r="LL906" s="14"/>
      <c r="LM906" s="14"/>
      <c r="LN906" s="14"/>
      <c r="LO906" s="14"/>
      <c r="LP906" s="14"/>
      <c r="LQ906" s="14"/>
      <c r="LR906" s="14"/>
      <c r="LS906" s="14"/>
      <c r="LT906" s="14"/>
      <c r="LU906" s="14"/>
      <c r="LV906" s="14"/>
      <c r="LW906" s="14"/>
      <c r="LX906" s="14"/>
      <c r="LY906" s="14"/>
      <c r="LZ906" s="14"/>
      <c r="MA906" s="14"/>
      <c r="MB906" s="14"/>
      <c r="MC906" s="14"/>
      <c r="MD906" s="14"/>
      <c r="ME906" s="14"/>
      <c r="MF906" s="14"/>
      <c r="MG906" s="14"/>
      <c r="MH906" s="14"/>
      <c r="MI906" s="14"/>
      <c r="MJ906" s="14"/>
      <c r="MK906" s="14"/>
      <c r="ML906" s="14"/>
      <c r="MM906" s="14"/>
      <c r="MN906" s="14"/>
      <c r="MO906" s="14"/>
      <c r="MP906" s="14"/>
      <c r="MQ906" s="14"/>
      <c r="MR906" s="14"/>
      <c r="MS906" s="14"/>
    </row>
    <row r="907" spans="1:357"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c r="IR907" s="14"/>
      <c r="IS907" s="14"/>
      <c r="IT907" s="14"/>
      <c r="IU907" s="14"/>
      <c r="IV907" s="14"/>
      <c r="IW907" s="14"/>
      <c r="IX907" s="14"/>
      <c r="IY907" s="14"/>
      <c r="IZ907" s="14"/>
      <c r="JA907" s="14"/>
      <c r="JB907" s="14"/>
      <c r="JC907" s="14"/>
      <c r="JD907" s="14"/>
      <c r="JE907" s="14"/>
      <c r="JF907" s="14"/>
      <c r="JG907" s="14"/>
      <c r="JH907" s="14"/>
      <c r="JI907" s="14"/>
      <c r="JJ907" s="14"/>
      <c r="JK907" s="14"/>
      <c r="JL907" s="14"/>
      <c r="JM907" s="14"/>
      <c r="JN907" s="14"/>
      <c r="JO907" s="14"/>
      <c r="JP907" s="14"/>
      <c r="JQ907" s="14"/>
      <c r="JR907" s="14"/>
      <c r="JS907" s="14"/>
      <c r="JT907" s="14"/>
      <c r="JU907" s="14"/>
      <c r="JV907" s="14"/>
      <c r="JW907" s="14"/>
      <c r="JX907" s="14"/>
      <c r="JY907" s="14"/>
      <c r="JZ907" s="14"/>
      <c r="KA907" s="14"/>
      <c r="KB907" s="14"/>
      <c r="KC907" s="14"/>
      <c r="KD907" s="14"/>
      <c r="KE907" s="14"/>
      <c r="KF907" s="14"/>
      <c r="KG907" s="14"/>
      <c r="KH907" s="14"/>
      <c r="KI907" s="14"/>
      <c r="KJ907" s="14"/>
      <c r="KK907" s="14"/>
      <c r="KL907" s="14"/>
      <c r="KM907" s="14"/>
      <c r="KN907" s="14"/>
      <c r="KO907" s="14"/>
      <c r="KP907" s="14"/>
      <c r="KQ907" s="14"/>
      <c r="KR907" s="14"/>
      <c r="KS907" s="14"/>
      <c r="KT907" s="14"/>
      <c r="KU907" s="14"/>
      <c r="KV907" s="14"/>
      <c r="KW907" s="14"/>
      <c r="KX907" s="14"/>
      <c r="KY907" s="14"/>
      <c r="KZ907" s="14"/>
      <c r="LA907" s="14"/>
      <c r="LB907" s="14"/>
      <c r="LC907" s="14"/>
      <c r="LD907" s="14"/>
      <c r="LE907" s="14"/>
      <c r="LF907" s="14"/>
      <c r="LG907" s="14"/>
      <c r="LH907" s="14"/>
      <c r="LI907" s="14"/>
      <c r="LJ907" s="14"/>
      <c r="LK907" s="14"/>
      <c r="LL907" s="14"/>
      <c r="LM907" s="14"/>
      <c r="LN907" s="14"/>
      <c r="LO907" s="14"/>
      <c r="LP907" s="14"/>
      <c r="LQ907" s="14"/>
      <c r="LR907" s="14"/>
      <c r="LS907" s="14"/>
      <c r="LT907" s="14"/>
      <c r="LU907" s="14"/>
      <c r="LV907" s="14"/>
      <c r="LW907" s="14"/>
      <c r="LX907" s="14"/>
      <c r="LY907" s="14"/>
      <c r="LZ907" s="14"/>
      <c r="MA907" s="14"/>
      <c r="MB907" s="14"/>
      <c r="MC907" s="14"/>
      <c r="MD907" s="14"/>
      <c r="ME907" s="14"/>
      <c r="MF907" s="14"/>
      <c r="MG907" s="14"/>
      <c r="MH907" s="14"/>
      <c r="MI907" s="14"/>
      <c r="MJ907" s="14"/>
      <c r="MK907" s="14"/>
      <c r="ML907" s="14"/>
      <c r="MM907" s="14"/>
      <c r="MN907" s="14"/>
      <c r="MO907" s="14"/>
      <c r="MP907" s="14"/>
      <c r="MQ907" s="14"/>
      <c r="MR907" s="14"/>
      <c r="MS907" s="14"/>
    </row>
    <row r="908" spans="1:357"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c r="IR908" s="14"/>
      <c r="IS908" s="14"/>
      <c r="IT908" s="14"/>
      <c r="IU908" s="14"/>
      <c r="IV908" s="14"/>
      <c r="IW908" s="14"/>
      <c r="IX908" s="14"/>
      <c r="IY908" s="14"/>
      <c r="IZ908" s="14"/>
      <c r="JA908" s="14"/>
      <c r="JB908" s="14"/>
      <c r="JC908" s="14"/>
      <c r="JD908" s="14"/>
      <c r="JE908" s="14"/>
      <c r="JF908" s="14"/>
      <c r="JG908" s="14"/>
      <c r="JH908" s="14"/>
      <c r="JI908" s="14"/>
      <c r="JJ908" s="14"/>
      <c r="JK908" s="14"/>
      <c r="JL908" s="14"/>
      <c r="JM908" s="14"/>
      <c r="JN908" s="14"/>
      <c r="JO908" s="14"/>
      <c r="JP908" s="14"/>
      <c r="JQ908" s="14"/>
      <c r="JR908" s="14"/>
      <c r="JS908" s="14"/>
      <c r="JT908" s="14"/>
      <c r="JU908" s="14"/>
      <c r="JV908" s="14"/>
      <c r="JW908" s="14"/>
      <c r="JX908" s="14"/>
      <c r="JY908" s="14"/>
      <c r="JZ908" s="14"/>
      <c r="KA908" s="14"/>
      <c r="KB908" s="14"/>
      <c r="KC908" s="14"/>
      <c r="KD908" s="14"/>
      <c r="KE908" s="14"/>
      <c r="KF908" s="14"/>
      <c r="KG908" s="14"/>
      <c r="KH908" s="14"/>
      <c r="KI908" s="14"/>
      <c r="KJ908" s="14"/>
      <c r="KK908" s="14"/>
      <c r="KL908" s="14"/>
      <c r="KM908" s="14"/>
      <c r="KN908" s="14"/>
      <c r="KO908" s="14"/>
      <c r="KP908" s="14"/>
      <c r="KQ908" s="14"/>
      <c r="KR908" s="14"/>
      <c r="KS908" s="14"/>
      <c r="KT908" s="14"/>
      <c r="KU908" s="14"/>
      <c r="KV908" s="14"/>
      <c r="KW908" s="14"/>
      <c r="KX908" s="14"/>
      <c r="KY908" s="14"/>
      <c r="KZ908" s="14"/>
      <c r="LA908" s="14"/>
      <c r="LB908" s="14"/>
      <c r="LC908" s="14"/>
      <c r="LD908" s="14"/>
      <c r="LE908" s="14"/>
      <c r="LF908" s="14"/>
      <c r="LG908" s="14"/>
      <c r="LH908" s="14"/>
      <c r="LI908" s="14"/>
      <c r="LJ908" s="14"/>
      <c r="LK908" s="14"/>
      <c r="LL908" s="14"/>
      <c r="LM908" s="14"/>
      <c r="LN908" s="14"/>
      <c r="LO908" s="14"/>
      <c r="LP908" s="14"/>
      <c r="LQ908" s="14"/>
      <c r="LR908" s="14"/>
      <c r="LS908" s="14"/>
      <c r="LT908" s="14"/>
      <c r="LU908" s="14"/>
      <c r="LV908" s="14"/>
      <c r="LW908" s="14"/>
      <c r="LX908" s="14"/>
      <c r="LY908" s="14"/>
      <c r="LZ908" s="14"/>
      <c r="MA908" s="14"/>
      <c r="MB908" s="14"/>
      <c r="MC908" s="14"/>
      <c r="MD908" s="14"/>
      <c r="ME908" s="14"/>
      <c r="MF908" s="14"/>
      <c r="MG908" s="14"/>
      <c r="MH908" s="14"/>
      <c r="MI908" s="14"/>
      <c r="MJ908" s="14"/>
      <c r="MK908" s="14"/>
      <c r="ML908" s="14"/>
      <c r="MM908" s="14"/>
      <c r="MN908" s="14"/>
      <c r="MO908" s="14"/>
      <c r="MP908" s="14"/>
      <c r="MQ908" s="14"/>
      <c r="MR908" s="14"/>
      <c r="MS908" s="14"/>
    </row>
    <row r="909" spans="1:357"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c r="IR909" s="14"/>
      <c r="IS909" s="14"/>
      <c r="IT909" s="14"/>
      <c r="IU909" s="14"/>
      <c r="IV909" s="14"/>
      <c r="IW909" s="14"/>
      <c r="IX909" s="14"/>
      <c r="IY909" s="14"/>
      <c r="IZ909" s="14"/>
      <c r="JA909" s="14"/>
      <c r="JB909" s="14"/>
      <c r="JC909" s="14"/>
      <c r="JD909" s="14"/>
      <c r="JE909" s="14"/>
      <c r="JF909" s="14"/>
      <c r="JG909" s="14"/>
      <c r="JH909" s="14"/>
      <c r="JI909" s="14"/>
      <c r="JJ909" s="14"/>
      <c r="JK909" s="14"/>
      <c r="JL909" s="14"/>
      <c r="JM909" s="14"/>
      <c r="JN909" s="14"/>
      <c r="JO909" s="14"/>
      <c r="JP909" s="14"/>
      <c r="JQ909" s="14"/>
      <c r="JR909" s="14"/>
      <c r="JS909" s="14"/>
      <c r="JT909" s="14"/>
      <c r="JU909" s="14"/>
      <c r="JV909" s="14"/>
      <c r="JW909" s="14"/>
      <c r="JX909" s="14"/>
      <c r="JY909" s="14"/>
      <c r="JZ909" s="14"/>
      <c r="KA909" s="14"/>
      <c r="KB909" s="14"/>
      <c r="KC909" s="14"/>
      <c r="KD909" s="14"/>
      <c r="KE909" s="14"/>
      <c r="KF909" s="14"/>
      <c r="KG909" s="14"/>
      <c r="KH909" s="14"/>
      <c r="KI909" s="14"/>
      <c r="KJ909" s="14"/>
      <c r="KK909" s="14"/>
      <c r="KL909" s="14"/>
      <c r="KM909" s="14"/>
      <c r="KN909" s="14"/>
      <c r="KO909" s="14"/>
      <c r="KP909" s="14"/>
      <c r="KQ909" s="14"/>
      <c r="KR909" s="14"/>
      <c r="KS909" s="14"/>
      <c r="KT909" s="14"/>
      <c r="KU909" s="14"/>
      <c r="KV909" s="14"/>
      <c r="KW909" s="14"/>
      <c r="KX909" s="14"/>
      <c r="KY909" s="14"/>
      <c r="KZ909" s="14"/>
      <c r="LA909" s="14"/>
      <c r="LB909" s="14"/>
      <c r="LC909" s="14"/>
      <c r="LD909" s="14"/>
      <c r="LE909" s="14"/>
      <c r="LF909" s="14"/>
      <c r="LG909" s="14"/>
      <c r="LH909" s="14"/>
      <c r="LI909" s="14"/>
      <c r="LJ909" s="14"/>
      <c r="LK909" s="14"/>
      <c r="LL909" s="14"/>
      <c r="LM909" s="14"/>
      <c r="LN909" s="14"/>
      <c r="LO909" s="14"/>
      <c r="LP909" s="14"/>
      <c r="LQ909" s="14"/>
      <c r="LR909" s="14"/>
      <c r="LS909" s="14"/>
      <c r="LT909" s="14"/>
      <c r="LU909" s="14"/>
      <c r="LV909" s="14"/>
      <c r="LW909" s="14"/>
      <c r="LX909" s="14"/>
      <c r="LY909" s="14"/>
      <c r="LZ909" s="14"/>
      <c r="MA909" s="14"/>
      <c r="MB909" s="14"/>
      <c r="MC909" s="14"/>
      <c r="MD909" s="14"/>
      <c r="ME909" s="14"/>
      <c r="MF909" s="14"/>
      <c r="MG909" s="14"/>
      <c r="MH909" s="14"/>
      <c r="MI909" s="14"/>
      <c r="MJ909" s="14"/>
      <c r="MK909" s="14"/>
      <c r="ML909" s="14"/>
      <c r="MM909" s="14"/>
      <c r="MN909" s="14"/>
      <c r="MO909" s="14"/>
      <c r="MP909" s="14"/>
      <c r="MQ909" s="14"/>
      <c r="MR909" s="14"/>
      <c r="MS909" s="14"/>
    </row>
    <row r="910" spans="1:357"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c r="IR910" s="14"/>
      <c r="IS910" s="14"/>
      <c r="IT910" s="14"/>
      <c r="IU910" s="14"/>
      <c r="IV910" s="14"/>
      <c r="IW910" s="14"/>
      <c r="IX910" s="14"/>
      <c r="IY910" s="14"/>
      <c r="IZ910" s="14"/>
      <c r="JA910" s="14"/>
      <c r="JB910" s="14"/>
      <c r="JC910" s="14"/>
      <c r="JD910" s="14"/>
      <c r="JE910" s="14"/>
      <c r="JF910" s="14"/>
      <c r="JG910" s="14"/>
      <c r="JH910" s="14"/>
      <c r="JI910" s="14"/>
      <c r="JJ910" s="14"/>
      <c r="JK910" s="14"/>
      <c r="JL910" s="14"/>
      <c r="JM910" s="14"/>
      <c r="JN910" s="14"/>
      <c r="JO910" s="14"/>
      <c r="JP910" s="14"/>
      <c r="JQ910" s="14"/>
      <c r="JR910" s="14"/>
      <c r="JS910" s="14"/>
      <c r="JT910" s="14"/>
      <c r="JU910" s="14"/>
      <c r="JV910" s="14"/>
      <c r="JW910" s="14"/>
      <c r="JX910" s="14"/>
      <c r="JY910" s="14"/>
      <c r="JZ910" s="14"/>
      <c r="KA910" s="14"/>
      <c r="KB910" s="14"/>
      <c r="KC910" s="14"/>
      <c r="KD910" s="14"/>
      <c r="KE910" s="14"/>
      <c r="KF910" s="14"/>
      <c r="KG910" s="14"/>
      <c r="KH910" s="14"/>
      <c r="KI910" s="14"/>
      <c r="KJ910" s="14"/>
      <c r="KK910" s="14"/>
      <c r="KL910" s="14"/>
      <c r="KM910" s="14"/>
      <c r="KN910" s="14"/>
      <c r="KO910" s="14"/>
      <c r="KP910" s="14"/>
      <c r="KQ910" s="14"/>
      <c r="KR910" s="14"/>
      <c r="KS910" s="14"/>
      <c r="KT910" s="14"/>
      <c r="KU910" s="14"/>
      <c r="KV910" s="14"/>
      <c r="KW910" s="14"/>
      <c r="KX910" s="14"/>
      <c r="KY910" s="14"/>
      <c r="KZ910" s="14"/>
      <c r="LA910" s="14"/>
      <c r="LB910" s="14"/>
      <c r="LC910" s="14"/>
      <c r="LD910" s="14"/>
      <c r="LE910" s="14"/>
      <c r="LF910" s="14"/>
      <c r="LG910" s="14"/>
      <c r="LH910" s="14"/>
      <c r="LI910" s="14"/>
      <c r="LJ910" s="14"/>
      <c r="LK910" s="14"/>
      <c r="LL910" s="14"/>
      <c r="LM910" s="14"/>
      <c r="LN910" s="14"/>
      <c r="LO910" s="14"/>
      <c r="LP910" s="14"/>
      <c r="LQ910" s="14"/>
      <c r="LR910" s="14"/>
      <c r="LS910" s="14"/>
      <c r="LT910" s="14"/>
      <c r="LU910" s="14"/>
      <c r="LV910" s="14"/>
      <c r="LW910" s="14"/>
      <c r="LX910" s="14"/>
      <c r="LY910" s="14"/>
      <c r="LZ910" s="14"/>
      <c r="MA910" s="14"/>
      <c r="MB910" s="14"/>
      <c r="MC910" s="14"/>
      <c r="MD910" s="14"/>
      <c r="ME910" s="14"/>
      <c r="MF910" s="14"/>
      <c r="MG910" s="14"/>
      <c r="MH910" s="14"/>
      <c r="MI910" s="14"/>
      <c r="MJ910" s="14"/>
      <c r="MK910" s="14"/>
      <c r="ML910" s="14"/>
      <c r="MM910" s="14"/>
      <c r="MN910" s="14"/>
      <c r="MO910" s="14"/>
      <c r="MP910" s="14"/>
      <c r="MQ910" s="14"/>
      <c r="MR910" s="14"/>
      <c r="MS910" s="14"/>
    </row>
    <row r="911" spans="1:357"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c r="IR911" s="14"/>
      <c r="IS911" s="14"/>
      <c r="IT911" s="14"/>
      <c r="IU911" s="14"/>
      <c r="IV911" s="14"/>
      <c r="IW911" s="14"/>
      <c r="IX911" s="14"/>
      <c r="IY911" s="14"/>
      <c r="IZ911" s="14"/>
      <c r="JA911" s="14"/>
      <c r="JB911" s="14"/>
      <c r="JC911" s="14"/>
      <c r="JD911" s="14"/>
      <c r="JE911" s="14"/>
      <c r="JF911" s="14"/>
      <c r="JG911" s="14"/>
      <c r="JH911" s="14"/>
      <c r="JI911" s="14"/>
      <c r="JJ911" s="14"/>
      <c r="JK911" s="14"/>
      <c r="JL911" s="14"/>
      <c r="JM911" s="14"/>
      <c r="JN911" s="14"/>
      <c r="JO911" s="14"/>
      <c r="JP911" s="14"/>
      <c r="JQ911" s="14"/>
      <c r="JR911" s="14"/>
      <c r="JS911" s="14"/>
      <c r="JT911" s="14"/>
      <c r="JU911" s="14"/>
      <c r="JV911" s="14"/>
      <c r="JW911" s="14"/>
      <c r="JX911" s="14"/>
      <c r="JY911" s="14"/>
      <c r="JZ911" s="14"/>
      <c r="KA911" s="14"/>
      <c r="KB911" s="14"/>
      <c r="KC911" s="14"/>
      <c r="KD911" s="14"/>
      <c r="KE911" s="14"/>
      <c r="KF911" s="14"/>
      <c r="KG911" s="14"/>
      <c r="KH911" s="14"/>
      <c r="KI911" s="14"/>
      <c r="KJ911" s="14"/>
      <c r="KK911" s="14"/>
      <c r="KL911" s="14"/>
      <c r="KM911" s="14"/>
      <c r="KN911" s="14"/>
      <c r="KO911" s="14"/>
      <c r="KP911" s="14"/>
      <c r="KQ911" s="14"/>
      <c r="KR911" s="14"/>
      <c r="KS911" s="14"/>
      <c r="KT911" s="14"/>
      <c r="KU911" s="14"/>
      <c r="KV911" s="14"/>
      <c r="KW911" s="14"/>
      <c r="KX911" s="14"/>
      <c r="KY911" s="14"/>
      <c r="KZ911" s="14"/>
      <c r="LA911" s="14"/>
      <c r="LB911" s="14"/>
      <c r="LC911" s="14"/>
      <c r="LD911" s="14"/>
      <c r="LE911" s="14"/>
      <c r="LF911" s="14"/>
      <c r="LG911" s="14"/>
      <c r="LH911" s="14"/>
      <c r="LI911" s="14"/>
      <c r="LJ911" s="14"/>
      <c r="LK911" s="14"/>
      <c r="LL911" s="14"/>
      <c r="LM911" s="14"/>
      <c r="LN911" s="14"/>
      <c r="LO911" s="14"/>
      <c r="LP911" s="14"/>
      <c r="LQ911" s="14"/>
      <c r="LR911" s="14"/>
      <c r="LS911" s="14"/>
      <c r="LT911" s="14"/>
      <c r="LU911" s="14"/>
      <c r="LV911" s="14"/>
      <c r="LW911" s="14"/>
      <c r="LX911" s="14"/>
      <c r="LY911" s="14"/>
      <c r="LZ911" s="14"/>
      <c r="MA911" s="14"/>
      <c r="MB911" s="14"/>
      <c r="MC911" s="14"/>
      <c r="MD911" s="14"/>
      <c r="ME911" s="14"/>
      <c r="MF911" s="14"/>
      <c r="MG911" s="14"/>
      <c r="MH911" s="14"/>
      <c r="MI911" s="14"/>
      <c r="MJ911" s="14"/>
      <c r="MK911" s="14"/>
      <c r="ML911" s="14"/>
      <c r="MM911" s="14"/>
      <c r="MN911" s="14"/>
      <c r="MO911" s="14"/>
      <c r="MP911" s="14"/>
      <c r="MQ911" s="14"/>
      <c r="MR911" s="14"/>
      <c r="MS911" s="14"/>
    </row>
    <row r="912" spans="1:357"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c r="IR912" s="14"/>
      <c r="IS912" s="14"/>
      <c r="IT912" s="14"/>
      <c r="IU912" s="14"/>
      <c r="IV912" s="14"/>
      <c r="IW912" s="14"/>
      <c r="IX912" s="14"/>
      <c r="IY912" s="14"/>
      <c r="IZ912" s="14"/>
      <c r="JA912" s="14"/>
      <c r="JB912" s="14"/>
      <c r="JC912" s="14"/>
      <c r="JD912" s="14"/>
      <c r="JE912" s="14"/>
      <c r="JF912" s="14"/>
      <c r="JG912" s="14"/>
      <c r="JH912" s="14"/>
      <c r="JI912" s="14"/>
      <c r="JJ912" s="14"/>
      <c r="JK912" s="14"/>
      <c r="JL912" s="14"/>
      <c r="JM912" s="14"/>
      <c r="JN912" s="14"/>
      <c r="JO912" s="14"/>
      <c r="JP912" s="14"/>
      <c r="JQ912" s="14"/>
      <c r="JR912" s="14"/>
      <c r="JS912" s="14"/>
      <c r="JT912" s="14"/>
      <c r="JU912" s="14"/>
      <c r="JV912" s="14"/>
      <c r="JW912" s="14"/>
      <c r="JX912" s="14"/>
      <c r="JY912" s="14"/>
      <c r="JZ912" s="14"/>
      <c r="KA912" s="14"/>
      <c r="KB912" s="14"/>
      <c r="KC912" s="14"/>
      <c r="KD912" s="14"/>
      <c r="KE912" s="14"/>
      <c r="KF912" s="14"/>
      <c r="KG912" s="14"/>
      <c r="KH912" s="14"/>
      <c r="KI912" s="14"/>
      <c r="KJ912" s="14"/>
      <c r="KK912" s="14"/>
      <c r="KL912" s="14"/>
      <c r="KM912" s="14"/>
      <c r="KN912" s="14"/>
      <c r="KO912" s="14"/>
      <c r="KP912" s="14"/>
      <c r="KQ912" s="14"/>
      <c r="KR912" s="14"/>
      <c r="KS912" s="14"/>
      <c r="KT912" s="14"/>
      <c r="KU912" s="14"/>
      <c r="KV912" s="14"/>
      <c r="KW912" s="14"/>
      <c r="KX912" s="14"/>
      <c r="KY912" s="14"/>
      <c r="KZ912" s="14"/>
      <c r="LA912" s="14"/>
      <c r="LB912" s="14"/>
      <c r="LC912" s="14"/>
      <c r="LD912" s="14"/>
      <c r="LE912" s="14"/>
      <c r="LF912" s="14"/>
      <c r="LG912" s="14"/>
      <c r="LH912" s="14"/>
      <c r="LI912" s="14"/>
      <c r="LJ912" s="14"/>
      <c r="LK912" s="14"/>
      <c r="LL912" s="14"/>
      <c r="LM912" s="14"/>
      <c r="LN912" s="14"/>
      <c r="LO912" s="14"/>
      <c r="LP912" s="14"/>
      <c r="LQ912" s="14"/>
      <c r="LR912" s="14"/>
      <c r="LS912" s="14"/>
      <c r="LT912" s="14"/>
      <c r="LU912" s="14"/>
      <c r="LV912" s="14"/>
      <c r="LW912" s="14"/>
      <c r="LX912" s="14"/>
      <c r="LY912" s="14"/>
      <c r="LZ912" s="14"/>
      <c r="MA912" s="14"/>
      <c r="MB912" s="14"/>
      <c r="MC912" s="14"/>
      <c r="MD912" s="14"/>
      <c r="ME912" s="14"/>
      <c r="MF912" s="14"/>
      <c r="MG912" s="14"/>
      <c r="MH912" s="14"/>
      <c r="MI912" s="14"/>
      <c r="MJ912" s="14"/>
      <c r="MK912" s="14"/>
      <c r="ML912" s="14"/>
      <c r="MM912" s="14"/>
      <c r="MN912" s="14"/>
      <c r="MO912" s="14"/>
      <c r="MP912" s="14"/>
      <c r="MQ912" s="14"/>
      <c r="MR912" s="14"/>
      <c r="MS912" s="14"/>
    </row>
    <row r="913" spans="1:357"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c r="IR913" s="14"/>
      <c r="IS913" s="14"/>
      <c r="IT913" s="14"/>
      <c r="IU913" s="14"/>
      <c r="IV913" s="14"/>
      <c r="IW913" s="14"/>
      <c r="IX913" s="14"/>
      <c r="IY913" s="14"/>
      <c r="IZ913" s="14"/>
      <c r="JA913" s="14"/>
      <c r="JB913" s="14"/>
      <c r="JC913" s="14"/>
      <c r="JD913" s="14"/>
      <c r="JE913" s="14"/>
      <c r="JF913" s="14"/>
      <c r="JG913" s="14"/>
      <c r="JH913" s="14"/>
      <c r="JI913" s="14"/>
      <c r="JJ913" s="14"/>
      <c r="JK913" s="14"/>
      <c r="JL913" s="14"/>
      <c r="JM913" s="14"/>
      <c r="JN913" s="14"/>
      <c r="JO913" s="14"/>
      <c r="JP913" s="14"/>
      <c r="JQ913" s="14"/>
      <c r="JR913" s="14"/>
      <c r="JS913" s="14"/>
      <c r="JT913" s="14"/>
      <c r="JU913" s="14"/>
      <c r="JV913" s="14"/>
      <c r="JW913" s="14"/>
      <c r="JX913" s="14"/>
      <c r="JY913" s="14"/>
      <c r="JZ913" s="14"/>
      <c r="KA913" s="14"/>
      <c r="KB913" s="14"/>
      <c r="KC913" s="14"/>
      <c r="KD913" s="14"/>
      <c r="KE913" s="14"/>
      <c r="KF913" s="14"/>
      <c r="KG913" s="14"/>
      <c r="KH913" s="14"/>
      <c r="KI913" s="14"/>
      <c r="KJ913" s="14"/>
      <c r="KK913" s="14"/>
      <c r="KL913" s="14"/>
      <c r="KM913" s="14"/>
      <c r="KN913" s="14"/>
      <c r="KO913" s="14"/>
      <c r="KP913" s="14"/>
      <c r="KQ913" s="14"/>
      <c r="KR913" s="14"/>
      <c r="KS913" s="14"/>
      <c r="KT913" s="14"/>
      <c r="KU913" s="14"/>
      <c r="KV913" s="14"/>
      <c r="KW913" s="14"/>
      <c r="KX913" s="14"/>
      <c r="KY913" s="14"/>
      <c r="KZ913" s="14"/>
      <c r="LA913" s="14"/>
      <c r="LB913" s="14"/>
      <c r="LC913" s="14"/>
      <c r="LD913" s="14"/>
      <c r="LE913" s="14"/>
      <c r="LF913" s="14"/>
      <c r="LG913" s="14"/>
      <c r="LH913" s="14"/>
      <c r="LI913" s="14"/>
      <c r="LJ913" s="14"/>
      <c r="LK913" s="14"/>
      <c r="LL913" s="14"/>
      <c r="LM913" s="14"/>
      <c r="LN913" s="14"/>
      <c r="LO913" s="14"/>
      <c r="LP913" s="14"/>
      <c r="LQ913" s="14"/>
      <c r="LR913" s="14"/>
      <c r="LS913" s="14"/>
      <c r="LT913" s="14"/>
      <c r="LU913" s="14"/>
      <c r="LV913" s="14"/>
      <c r="LW913" s="14"/>
      <c r="LX913" s="14"/>
      <c r="LY913" s="14"/>
      <c r="LZ913" s="14"/>
      <c r="MA913" s="14"/>
      <c r="MB913" s="14"/>
      <c r="MC913" s="14"/>
      <c r="MD913" s="14"/>
      <c r="ME913" s="14"/>
      <c r="MF913" s="14"/>
      <c r="MG913" s="14"/>
      <c r="MH913" s="14"/>
      <c r="MI913" s="14"/>
      <c r="MJ913" s="14"/>
      <c r="MK913" s="14"/>
      <c r="ML913" s="14"/>
      <c r="MM913" s="14"/>
      <c r="MN913" s="14"/>
      <c r="MO913" s="14"/>
      <c r="MP913" s="14"/>
      <c r="MQ913" s="14"/>
      <c r="MR913" s="14"/>
      <c r="MS913" s="14"/>
    </row>
    <row r="914" spans="1:357"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c r="IR914" s="14"/>
      <c r="IS914" s="14"/>
      <c r="IT914" s="14"/>
      <c r="IU914" s="14"/>
      <c r="IV914" s="14"/>
      <c r="IW914" s="14"/>
      <c r="IX914" s="14"/>
      <c r="IY914" s="14"/>
      <c r="IZ914" s="14"/>
      <c r="JA914" s="14"/>
      <c r="JB914" s="14"/>
      <c r="JC914" s="14"/>
      <c r="JD914" s="14"/>
      <c r="JE914" s="14"/>
      <c r="JF914" s="14"/>
      <c r="JG914" s="14"/>
      <c r="JH914" s="14"/>
      <c r="JI914" s="14"/>
      <c r="JJ914" s="14"/>
      <c r="JK914" s="14"/>
      <c r="JL914" s="14"/>
      <c r="JM914" s="14"/>
      <c r="JN914" s="14"/>
      <c r="JO914" s="14"/>
      <c r="JP914" s="14"/>
      <c r="JQ914" s="14"/>
      <c r="JR914" s="14"/>
      <c r="JS914" s="14"/>
      <c r="JT914" s="14"/>
      <c r="JU914" s="14"/>
      <c r="JV914" s="14"/>
      <c r="JW914" s="14"/>
      <c r="JX914" s="14"/>
      <c r="JY914" s="14"/>
      <c r="JZ914" s="14"/>
      <c r="KA914" s="14"/>
      <c r="KB914" s="14"/>
      <c r="KC914" s="14"/>
      <c r="KD914" s="14"/>
      <c r="KE914" s="14"/>
      <c r="KF914" s="14"/>
      <c r="KG914" s="14"/>
      <c r="KH914" s="14"/>
      <c r="KI914" s="14"/>
      <c r="KJ914" s="14"/>
      <c r="KK914" s="14"/>
      <c r="KL914" s="14"/>
      <c r="KM914" s="14"/>
      <c r="KN914" s="14"/>
      <c r="KO914" s="14"/>
      <c r="KP914" s="14"/>
      <c r="KQ914" s="14"/>
      <c r="KR914" s="14"/>
      <c r="KS914" s="14"/>
      <c r="KT914" s="14"/>
      <c r="KU914" s="14"/>
      <c r="KV914" s="14"/>
      <c r="KW914" s="14"/>
      <c r="KX914" s="14"/>
      <c r="KY914" s="14"/>
      <c r="KZ914" s="14"/>
      <c r="LA914" s="14"/>
      <c r="LB914" s="14"/>
      <c r="LC914" s="14"/>
      <c r="LD914" s="14"/>
      <c r="LE914" s="14"/>
      <c r="LF914" s="14"/>
      <c r="LG914" s="14"/>
      <c r="LH914" s="14"/>
      <c r="LI914" s="14"/>
      <c r="LJ914" s="14"/>
      <c r="LK914" s="14"/>
      <c r="LL914" s="14"/>
      <c r="LM914" s="14"/>
      <c r="LN914" s="14"/>
      <c r="LO914" s="14"/>
      <c r="LP914" s="14"/>
      <c r="LQ914" s="14"/>
      <c r="LR914" s="14"/>
      <c r="LS914" s="14"/>
      <c r="LT914" s="14"/>
      <c r="LU914" s="14"/>
      <c r="LV914" s="14"/>
      <c r="LW914" s="14"/>
      <c r="LX914" s="14"/>
      <c r="LY914" s="14"/>
      <c r="LZ914" s="14"/>
      <c r="MA914" s="14"/>
      <c r="MB914" s="14"/>
      <c r="MC914" s="14"/>
      <c r="MD914" s="14"/>
      <c r="ME914" s="14"/>
      <c r="MF914" s="14"/>
      <c r="MG914" s="14"/>
      <c r="MH914" s="14"/>
      <c r="MI914" s="14"/>
      <c r="MJ914" s="14"/>
      <c r="MK914" s="14"/>
      <c r="ML914" s="14"/>
      <c r="MM914" s="14"/>
      <c r="MN914" s="14"/>
      <c r="MO914" s="14"/>
      <c r="MP914" s="14"/>
      <c r="MQ914" s="14"/>
      <c r="MR914" s="14"/>
      <c r="MS914" s="14"/>
    </row>
    <row r="915" spans="1:357"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c r="IR915" s="14"/>
      <c r="IS915" s="14"/>
      <c r="IT915" s="14"/>
      <c r="IU915" s="14"/>
      <c r="IV915" s="14"/>
      <c r="IW915" s="14"/>
      <c r="IX915" s="14"/>
      <c r="IY915" s="14"/>
      <c r="IZ915" s="14"/>
      <c r="JA915" s="14"/>
      <c r="JB915" s="14"/>
      <c r="JC915" s="14"/>
      <c r="JD915" s="14"/>
      <c r="JE915" s="14"/>
      <c r="JF915" s="14"/>
      <c r="JG915" s="14"/>
      <c r="JH915" s="14"/>
      <c r="JI915" s="14"/>
      <c r="JJ915" s="14"/>
      <c r="JK915" s="14"/>
      <c r="JL915" s="14"/>
      <c r="JM915" s="14"/>
      <c r="JN915" s="14"/>
      <c r="JO915" s="14"/>
      <c r="JP915" s="14"/>
      <c r="JQ915" s="14"/>
      <c r="JR915" s="14"/>
      <c r="JS915" s="14"/>
      <c r="JT915" s="14"/>
      <c r="JU915" s="14"/>
      <c r="JV915" s="14"/>
      <c r="JW915" s="14"/>
      <c r="JX915" s="14"/>
      <c r="JY915" s="14"/>
      <c r="JZ915" s="14"/>
      <c r="KA915" s="14"/>
      <c r="KB915" s="14"/>
      <c r="KC915" s="14"/>
      <c r="KD915" s="14"/>
      <c r="KE915" s="14"/>
      <c r="KF915" s="14"/>
      <c r="KG915" s="14"/>
      <c r="KH915" s="14"/>
      <c r="KI915" s="14"/>
      <c r="KJ915" s="14"/>
      <c r="KK915" s="14"/>
      <c r="KL915" s="14"/>
      <c r="KM915" s="14"/>
      <c r="KN915" s="14"/>
      <c r="KO915" s="14"/>
      <c r="KP915" s="14"/>
      <c r="KQ915" s="14"/>
      <c r="KR915" s="14"/>
      <c r="KS915" s="14"/>
      <c r="KT915" s="14"/>
      <c r="KU915" s="14"/>
      <c r="KV915" s="14"/>
      <c r="KW915" s="14"/>
      <c r="KX915" s="14"/>
      <c r="KY915" s="14"/>
      <c r="KZ915" s="14"/>
      <c r="LA915" s="14"/>
      <c r="LB915" s="14"/>
      <c r="LC915" s="14"/>
      <c r="LD915" s="14"/>
      <c r="LE915" s="14"/>
      <c r="LF915" s="14"/>
      <c r="LG915" s="14"/>
      <c r="LH915" s="14"/>
      <c r="LI915" s="14"/>
      <c r="LJ915" s="14"/>
      <c r="LK915" s="14"/>
      <c r="LL915" s="14"/>
      <c r="LM915" s="14"/>
      <c r="LN915" s="14"/>
      <c r="LO915" s="14"/>
      <c r="LP915" s="14"/>
      <c r="LQ915" s="14"/>
      <c r="LR915" s="14"/>
      <c r="LS915" s="14"/>
      <c r="LT915" s="14"/>
      <c r="LU915" s="14"/>
      <c r="LV915" s="14"/>
      <c r="LW915" s="14"/>
      <c r="LX915" s="14"/>
      <c r="LY915" s="14"/>
      <c r="LZ915" s="14"/>
      <c r="MA915" s="14"/>
      <c r="MB915" s="14"/>
      <c r="MC915" s="14"/>
      <c r="MD915" s="14"/>
      <c r="ME915" s="14"/>
      <c r="MF915" s="14"/>
      <c r="MG915" s="14"/>
      <c r="MH915" s="14"/>
      <c r="MI915" s="14"/>
      <c r="MJ915" s="14"/>
      <c r="MK915" s="14"/>
      <c r="ML915" s="14"/>
      <c r="MM915" s="14"/>
      <c r="MN915" s="14"/>
      <c r="MO915" s="14"/>
      <c r="MP915" s="14"/>
      <c r="MQ915" s="14"/>
      <c r="MR915" s="14"/>
      <c r="MS915" s="14"/>
    </row>
    <row r="916" spans="1:357"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c r="IR916" s="14"/>
      <c r="IS916" s="14"/>
      <c r="IT916" s="14"/>
      <c r="IU916" s="14"/>
      <c r="IV916" s="14"/>
      <c r="IW916" s="14"/>
      <c r="IX916" s="14"/>
      <c r="IY916" s="14"/>
      <c r="IZ916" s="14"/>
      <c r="JA916" s="14"/>
      <c r="JB916" s="14"/>
      <c r="JC916" s="14"/>
      <c r="JD916" s="14"/>
      <c r="JE916" s="14"/>
      <c r="JF916" s="14"/>
      <c r="JG916" s="14"/>
      <c r="JH916" s="14"/>
      <c r="JI916" s="14"/>
      <c r="JJ916" s="14"/>
      <c r="JK916" s="14"/>
      <c r="JL916" s="14"/>
      <c r="JM916" s="14"/>
      <c r="JN916" s="14"/>
      <c r="JO916" s="14"/>
      <c r="JP916" s="14"/>
      <c r="JQ916" s="14"/>
      <c r="JR916" s="14"/>
      <c r="JS916" s="14"/>
      <c r="JT916" s="14"/>
      <c r="JU916" s="14"/>
      <c r="JV916" s="14"/>
      <c r="JW916" s="14"/>
      <c r="JX916" s="14"/>
      <c r="JY916" s="14"/>
      <c r="JZ916" s="14"/>
      <c r="KA916" s="14"/>
      <c r="KB916" s="14"/>
      <c r="KC916" s="14"/>
      <c r="KD916" s="14"/>
      <c r="KE916" s="14"/>
      <c r="KF916" s="14"/>
      <c r="KG916" s="14"/>
      <c r="KH916" s="14"/>
      <c r="KI916" s="14"/>
      <c r="KJ916" s="14"/>
      <c r="KK916" s="14"/>
      <c r="KL916" s="14"/>
      <c r="KM916" s="14"/>
      <c r="KN916" s="14"/>
      <c r="KO916" s="14"/>
      <c r="KP916" s="14"/>
      <c r="KQ916" s="14"/>
      <c r="KR916" s="14"/>
      <c r="KS916" s="14"/>
      <c r="KT916" s="14"/>
      <c r="KU916" s="14"/>
      <c r="KV916" s="14"/>
      <c r="KW916" s="14"/>
      <c r="KX916" s="14"/>
      <c r="KY916" s="14"/>
      <c r="KZ916" s="14"/>
      <c r="LA916" s="14"/>
      <c r="LB916" s="14"/>
      <c r="LC916" s="14"/>
      <c r="LD916" s="14"/>
      <c r="LE916" s="14"/>
      <c r="LF916" s="14"/>
      <c r="LG916" s="14"/>
      <c r="LH916" s="14"/>
      <c r="LI916" s="14"/>
      <c r="LJ916" s="14"/>
      <c r="LK916" s="14"/>
      <c r="LL916" s="14"/>
      <c r="LM916" s="14"/>
      <c r="LN916" s="14"/>
      <c r="LO916" s="14"/>
      <c r="LP916" s="14"/>
      <c r="LQ916" s="14"/>
      <c r="LR916" s="14"/>
      <c r="LS916" s="14"/>
      <c r="LT916" s="14"/>
      <c r="LU916" s="14"/>
      <c r="LV916" s="14"/>
      <c r="LW916" s="14"/>
      <c r="LX916" s="14"/>
      <c r="LY916" s="14"/>
      <c r="LZ916" s="14"/>
      <c r="MA916" s="14"/>
      <c r="MB916" s="14"/>
      <c r="MC916" s="14"/>
      <c r="MD916" s="14"/>
      <c r="ME916" s="14"/>
      <c r="MF916" s="14"/>
      <c r="MG916" s="14"/>
      <c r="MH916" s="14"/>
      <c r="MI916" s="14"/>
      <c r="MJ916" s="14"/>
      <c r="MK916" s="14"/>
      <c r="ML916" s="14"/>
      <c r="MM916" s="14"/>
      <c r="MN916" s="14"/>
      <c r="MO916" s="14"/>
      <c r="MP916" s="14"/>
      <c r="MQ916" s="14"/>
      <c r="MR916" s="14"/>
      <c r="MS916" s="14"/>
    </row>
    <row r="917" spans="1:357"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c r="IR917" s="14"/>
      <c r="IS917" s="14"/>
      <c r="IT917" s="14"/>
      <c r="IU917" s="14"/>
      <c r="IV917" s="14"/>
      <c r="IW917" s="14"/>
      <c r="IX917" s="14"/>
      <c r="IY917" s="14"/>
      <c r="IZ917" s="14"/>
      <c r="JA917" s="14"/>
      <c r="JB917" s="14"/>
      <c r="JC917" s="14"/>
      <c r="JD917" s="14"/>
      <c r="JE917" s="14"/>
      <c r="JF917" s="14"/>
      <c r="JG917" s="14"/>
      <c r="JH917" s="14"/>
      <c r="JI917" s="14"/>
      <c r="JJ917" s="14"/>
      <c r="JK917" s="14"/>
      <c r="JL917" s="14"/>
      <c r="JM917" s="14"/>
      <c r="JN917" s="14"/>
      <c r="JO917" s="14"/>
      <c r="JP917" s="14"/>
      <c r="JQ917" s="14"/>
      <c r="JR917" s="14"/>
      <c r="JS917" s="14"/>
      <c r="JT917" s="14"/>
      <c r="JU917" s="14"/>
      <c r="JV917" s="14"/>
      <c r="JW917" s="14"/>
      <c r="JX917" s="14"/>
      <c r="JY917" s="14"/>
      <c r="JZ917" s="14"/>
      <c r="KA917" s="14"/>
      <c r="KB917" s="14"/>
      <c r="KC917" s="14"/>
      <c r="KD917" s="14"/>
      <c r="KE917" s="14"/>
      <c r="KF917" s="14"/>
      <c r="KG917" s="14"/>
      <c r="KH917" s="14"/>
      <c r="KI917" s="14"/>
      <c r="KJ917" s="14"/>
      <c r="KK917" s="14"/>
      <c r="KL917" s="14"/>
      <c r="KM917" s="14"/>
      <c r="KN917" s="14"/>
      <c r="KO917" s="14"/>
      <c r="KP917" s="14"/>
      <c r="KQ917" s="14"/>
      <c r="KR917" s="14"/>
      <c r="KS917" s="14"/>
      <c r="KT917" s="14"/>
      <c r="KU917" s="14"/>
      <c r="KV917" s="14"/>
      <c r="KW917" s="14"/>
      <c r="KX917" s="14"/>
      <c r="KY917" s="14"/>
      <c r="KZ917" s="14"/>
      <c r="LA917" s="14"/>
      <c r="LB917" s="14"/>
      <c r="LC917" s="14"/>
      <c r="LD917" s="14"/>
      <c r="LE917" s="14"/>
      <c r="LF917" s="14"/>
      <c r="LG917" s="14"/>
      <c r="LH917" s="14"/>
      <c r="LI917" s="14"/>
      <c r="LJ917" s="14"/>
      <c r="LK917" s="14"/>
      <c r="LL917" s="14"/>
      <c r="LM917" s="14"/>
      <c r="LN917" s="14"/>
      <c r="LO917" s="14"/>
      <c r="LP917" s="14"/>
      <c r="LQ917" s="14"/>
      <c r="LR917" s="14"/>
      <c r="LS917" s="14"/>
      <c r="LT917" s="14"/>
      <c r="LU917" s="14"/>
      <c r="LV917" s="14"/>
      <c r="LW917" s="14"/>
      <c r="LX917" s="14"/>
      <c r="LY917" s="14"/>
      <c r="LZ917" s="14"/>
      <c r="MA917" s="14"/>
      <c r="MB917" s="14"/>
      <c r="MC917" s="14"/>
      <c r="MD917" s="14"/>
      <c r="ME917" s="14"/>
      <c r="MF917" s="14"/>
      <c r="MG917" s="14"/>
      <c r="MH917" s="14"/>
      <c r="MI917" s="14"/>
      <c r="MJ917" s="14"/>
      <c r="MK917" s="14"/>
      <c r="ML917" s="14"/>
      <c r="MM917" s="14"/>
      <c r="MN917" s="14"/>
      <c r="MO917" s="14"/>
      <c r="MP917" s="14"/>
      <c r="MQ917" s="14"/>
      <c r="MR917" s="14"/>
      <c r="MS917" s="14"/>
    </row>
    <row r="918" spans="1:357"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c r="IR918" s="14"/>
      <c r="IS918" s="14"/>
      <c r="IT918" s="14"/>
      <c r="IU918" s="14"/>
      <c r="IV918" s="14"/>
      <c r="IW918" s="14"/>
      <c r="IX918" s="14"/>
      <c r="IY918" s="14"/>
      <c r="IZ918" s="14"/>
      <c r="JA918" s="14"/>
      <c r="JB918" s="14"/>
      <c r="JC918" s="14"/>
      <c r="JD918" s="14"/>
      <c r="JE918" s="14"/>
      <c r="JF918" s="14"/>
      <c r="JG918" s="14"/>
      <c r="JH918" s="14"/>
      <c r="JI918" s="14"/>
      <c r="JJ918" s="14"/>
      <c r="JK918" s="14"/>
      <c r="JL918" s="14"/>
      <c r="JM918" s="14"/>
      <c r="JN918" s="14"/>
      <c r="JO918" s="14"/>
      <c r="JP918" s="14"/>
      <c r="JQ918" s="14"/>
      <c r="JR918" s="14"/>
      <c r="JS918" s="14"/>
      <c r="JT918" s="14"/>
      <c r="JU918" s="14"/>
      <c r="JV918" s="14"/>
      <c r="JW918" s="14"/>
      <c r="JX918" s="14"/>
      <c r="JY918" s="14"/>
      <c r="JZ918" s="14"/>
      <c r="KA918" s="14"/>
      <c r="KB918" s="14"/>
      <c r="KC918" s="14"/>
      <c r="KD918" s="14"/>
      <c r="KE918" s="14"/>
      <c r="KF918" s="14"/>
      <c r="KG918" s="14"/>
      <c r="KH918" s="14"/>
      <c r="KI918" s="14"/>
      <c r="KJ918" s="14"/>
      <c r="KK918" s="14"/>
      <c r="KL918" s="14"/>
      <c r="KM918" s="14"/>
      <c r="KN918" s="14"/>
      <c r="KO918" s="14"/>
      <c r="KP918" s="14"/>
      <c r="KQ918" s="14"/>
      <c r="KR918" s="14"/>
      <c r="KS918" s="14"/>
      <c r="KT918" s="14"/>
      <c r="KU918" s="14"/>
      <c r="KV918" s="14"/>
      <c r="KW918" s="14"/>
      <c r="KX918" s="14"/>
      <c r="KY918" s="14"/>
      <c r="KZ918" s="14"/>
      <c r="LA918" s="14"/>
      <c r="LB918" s="14"/>
      <c r="LC918" s="14"/>
      <c r="LD918" s="14"/>
      <c r="LE918" s="14"/>
      <c r="LF918" s="14"/>
      <c r="LG918" s="14"/>
      <c r="LH918" s="14"/>
      <c r="LI918" s="14"/>
      <c r="LJ918" s="14"/>
      <c r="LK918" s="14"/>
      <c r="LL918" s="14"/>
      <c r="LM918" s="14"/>
      <c r="LN918" s="14"/>
      <c r="LO918" s="14"/>
      <c r="LP918" s="14"/>
      <c r="LQ918" s="14"/>
      <c r="LR918" s="14"/>
      <c r="LS918" s="14"/>
      <c r="LT918" s="14"/>
      <c r="LU918" s="14"/>
      <c r="LV918" s="14"/>
      <c r="LW918" s="14"/>
      <c r="LX918" s="14"/>
      <c r="LY918" s="14"/>
      <c r="LZ918" s="14"/>
      <c r="MA918" s="14"/>
      <c r="MB918" s="14"/>
      <c r="MC918" s="14"/>
      <c r="MD918" s="14"/>
      <c r="ME918" s="14"/>
      <c r="MF918" s="14"/>
      <c r="MG918" s="14"/>
      <c r="MH918" s="14"/>
      <c r="MI918" s="14"/>
      <c r="MJ918" s="14"/>
      <c r="MK918" s="14"/>
      <c r="ML918" s="14"/>
      <c r="MM918" s="14"/>
      <c r="MN918" s="14"/>
      <c r="MO918" s="14"/>
      <c r="MP918" s="14"/>
      <c r="MQ918" s="14"/>
      <c r="MR918" s="14"/>
      <c r="MS918" s="14"/>
    </row>
    <row r="919" spans="1:357"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c r="IR919" s="14"/>
      <c r="IS919" s="14"/>
      <c r="IT919" s="14"/>
      <c r="IU919" s="14"/>
      <c r="IV919" s="14"/>
      <c r="IW919" s="14"/>
      <c r="IX919" s="14"/>
      <c r="IY919" s="14"/>
      <c r="IZ919" s="14"/>
      <c r="JA919" s="14"/>
      <c r="JB919" s="14"/>
      <c r="JC919" s="14"/>
      <c r="JD919" s="14"/>
      <c r="JE919" s="14"/>
      <c r="JF919" s="14"/>
      <c r="JG919" s="14"/>
      <c r="JH919" s="14"/>
      <c r="JI919" s="14"/>
      <c r="JJ919" s="14"/>
      <c r="JK919" s="14"/>
      <c r="JL919" s="14"/>
      <c r="JM919" s="14"/>
      <c r="JN919" s="14"/>
      <c r="JO919" s="14"/>
      <c r="JP919" s="14"/>
      <c r="JQ919" s="14"/>
      <c r="JR919" s="14"/>
      <c r="JS919" s="14"/>
      <c r="JT919" s="14"/>
      <c r="JU919" s="14"/>
      <c r="JV919" s="14"/>
      <c r="JW919" s="14"/>
      <c r="JX919" s="14"/>
      <c r="JY919" s="14"/>
      <c r="JZ919" s="14"/>
      <c r="KA919" s="14"/>
      <c r="KB919" s="14"/>
      <c r="KC919" s="14"/>
      <c r="KD919" s="14"/>
      <c r="KE919" s="14"/>
      <c r="KF919" s="14"/>
      <c r="KG919" s="14"/>
      <c r="KH919" s="14"/>
      <c r="KI919" s="14"/>
      <c r="KJ919" s="14"/>
      <c r="KK919" s="14"/>
      <c r="KL919" s="14"/>
      <c r="KM919" s="14"/>
      <c r="KN919" s="14"/>
      <c r="KO919" s="14"/>
      <c r="KP919" s="14"/>
      <c r="KQ919" s="14"/>
      <c r="KR919" s="14"/>
      <c r="KS919" s="14"/>
      <c r="KT919" s="14"/>
      <c r="KU919" s="14"/>
      <c r="KV919" s="14"/>
      <c r="KW919" s="14"/>
      <c r="KX919" s="14"/>
      <c r="KY919" s="14"/>
      <c r="KZ919" s="14"/>
      <c r="LA919" s="14"/>
      <c r="LB919" s="14"/>
      <c r="LC919" s="14"/>
      <c r="LD919" s="14"/>
      <c r="LE919" s="14"/>
      <c r="LF919" s="14"/>
      <c r="LG919" s="14"/>
      <c r="LH919" s="14"/>
      <c r="LI919" s="14"/>
      <c r="LJ919" s="14"/>
      <c r="LK919" s="14"/>
      <c r="LL919" s="14"/>
      <c r="LM919" s="14"/>
      <c r="LN919" s="14"/>
      <c r="LO919" s="14"/>
      <c r="LP919" s="14"/>
      <c r="LQ919" s="14"/>
      <c r="LR919" s="14"/>
      <c r="LS919" s="14"/>
      <c r="LT919" s="14"/>
      <c r="LU919" s="14"/>
      <c r="LV919" s="14"/>
      <c r="LW919" s="14"/>
      <c r="LX919" s="14"/>
      <c r="LY919" s="14"/>
      <c r="LZ919" s="14"/>
      <c r="MA919" s="14"/>
      <c r="MB919" s="14"/>
      <c r="MC919" s="14"/>
      <c r="MD919" s="14"/>
      <c r="ME919" s="14"/>
      <c r="MF919" s="14"/>
      <c r="MG919" s="14"/>
      <c r="MH919" s="14"/>
      <c r="MI919" s="14"/>
      <c r="MJ919" s="14"/>
      <c r="MK919" s="14"/>
      <c r="ML919" s="14"/>
      <c r="MM919" s="14"/>
      <c r="MN919" s="14"/>
      <c r="MO919" s="14"/>
      <c r="MP919" s="14"/>
      <c r="MQ919" s="14"/>
      <c r="MR919" s="14"/>
      <c r="MS919" s="14"/>
    </row>
    <row r="920" spans="1:357"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c r="IR920" s="14"/>
      <c r="IS920" s="14"/>
      <c r="IT920" s="14"/>
      <c r="IU920" s="14"/>
      <c r="IV920" s="14"/>
      <c r="IW920" s="14"/>
      <c r="IX920" s="14"/>
      <c r="IY920" s="14"/>
      <c r="IZ920" s="14"/>
      <c r="JA920" s="14"/>
      <c r="JB920" s="14"/>
      <c r="JC920" s="14"/>
      <c r="JD920" s="14"/>
      <c r="JE920" s="14"/>
      <c r="JF920" s="14"/>
      <c r="JG920" s="14"/>
      <c r="JH920" s="14"/>
      <c r="JI920" s="14"/>
      <c r="JJ920" s="14"/>
      <c r="JK920" s="14"/>
      <c r="JL920" s="14"/>
      <c r="JM920" s="14"/>
      <c r="JN920" s="14"/>
      <c r="JO920" s="14"/>
      <c r="JP920" s="14"/>
      <c r="JQ920" s="14"/>
      <c r="JR920" s="14"/>
      <c r="JS920" s="14"/>
      <c r="JT920" s="14"/>
      <c r="JU920" s="14"/>
      <c r="JV920" s="14"/>
      <c r="JW920" s="14"/>
      <c r="JX920" s="14"/>
      <c r="JY920" s="14"/>
      <c r="JZ920" s="14"/>
      <c r="KA920" s="14"/>
      <c r="KB920" s="14"/>
      <c r="KC920" s="14"/>
      <c r="KD920" s="14"/>
      <c r="KE920" s="14"/>
      <c r="KF920" s="14"/>
      <c r="KG920" s="14"/>
      <c r="KH920" s="14"/>
      <c r="KI920" s="14"/>
      <c r="KJ920" s="14"/>
      <c r="KK920" s="14"/>
      <c r="KL920" s="14"/>
      <c r="KM920" s="14"/>
      <c r="KN920" s="14"/>
      <c r="KO920" s="14"/>
      <c r="KP920" s="14"/>
      <c r="KQ920" s="14"/>
      <c r="KR920" s="14"/>
      <c r="KS920" s="14"/>
      <c r="KT920" s="14"/>
      <c r="KU920" s="14"/>
      <c r="KV920" s="14"/>
      <c r="KW920" s="14"/>
      <c r="KX920" s="14"/>
      <c r="KY920" s="14"/>
      <c r="KZ920" s="14"/>
      <c r="LA920" s="14"/>
      <c r="LB920" s="14"/>
      <c r="LC920" s="14"/>
      <c r="LD920" s="14"/>
      <c r="LE920" s="14"/>
      <c r="LF920" s="14"/>
      <c r="LG920" s="14"/>
      <c r="LH920" s="14"/>
      <c r="LI920" s="14"/>
      <c r="LJ920" s="14"/>
      <c r="LK920" s="14"/>
      <c r="LL920" s="14"/>
      <c r="LM920" s="14"/>
      <c r="LN920" s="14"/>
      <c r="LO920" s="14"/>
      <c r="LP920" s="14"/>
      <c r="LQ920" s="14"/>
      <c r="LR920" s="14"/>
      <c r="LS920" s="14"/>
      <c r="LT920" s="14"/>
      <c r="LU920" s="14"/>
      <c r="LV920" s="14"/>
      <c r="LW920" s="14"/>
      <c r="LX920" s="14"/>
      <c r="LY920" s="14"/>
      <c r="LZ920" s="14"/>
      <c r="MA920" s="14"/>
      <c r="MB920" s="14"/>
      <c r="MC920" s="14"/>
      <c r="MD920" s="14"/>
      <c r="ME920" s="14"/>
      <c r="MF920" s="14"/>
      <c r="MG920" s="14"/>
      <c r="MH920" s="14"/>
      <c r="MI920" s="14"/>
      <c r="MJ920" s="14"/>
      <c r="MK920" s="14"/>
      <c r="ML920" s="14"/>
      <c r="MM920" s="14"/>
      <c r="MN920" s="14"/>
      <c r="MO920" s="14"/>
      <c r="MP920" s="14"/>
      <c r="MQ920" s="14"/>
      <c r="MR920" s="14"/>
      <c r="MS920" s="14"/>
    </row>
    <row r="921" spans="1:357"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c r="IR921" s="14"/>
      <c r="IS921" s="14"/>
      <c r="IT921" s="14"/>
      <c r="IU921" s="14"/>
      <c r="IV921" s="14"/>
      <c r="IW921" s="14"/>
      <c r="IX921" s="14"/>
      <c r="IY921" s="14"/>
      <c r="IZ921" s="14"/>
      <c r="JA921" s="14"/>
      <c r="JB921" s="14"/>
      <c r="JC921" s="14"/>
      <c r="JD921" s="14"/>
      <c r="JE921" s="14"/>
      <c r="JF921" s="14"/>
      <c r="JG921" s="14"/>
      <c r="JH921" s="14"/>
      <c r="JI921" s="14"/>
      <c r="JJ921" s="14"/>
      <c r="JK921" s="14"/>
      <c r="JL921" s="14"/>
      <c r="JM921" s="14"/>
      <c r="JN921" s="14"/>
      <c r="JO921" s="14"/>
      <c r="JP921" s="14"/>
      <c r="JQ921" s="14"/>
      <c r="JR921" s="14"/>
      <c r="JS921" s="14"/>
      <c r="JT921" s="14"/>
      <c r="JU921" s="14"/>
      <c r="JV921" s="14"/>
      <c r="JW921" s="14"/>
      <c r="JX921" s="14"/>
      <c r="JY921" s="14"/>
      <c r="JZ921" s="14"/>
      <c r="KA921" s="14"/>
      <c r="KB921" s="14"/>
      <c r="KC921" s="14"/>
      <c r="KD921" s="14"/>
      <c r="KE921" s="14"/>
      <c r="KF921" s="14"/>
      <c r="KG921" s="14"/>
      <c r="KH921" s="14"/>
      <c r="KI921" s="14"/>
      <c r="KJ921" s="14"/>
      <c r="KK921" s="14"/>
      <c r="KL921" s="14"/>
      <c r="KM921" s="14"/>
      <c r="KN921" s="14"/>
      <c r="KO921" s="14"/>
      <c r="KP921" s="14"/>
      <c r="KQ921" s="14"/>
      <c r="KR921" s="14"/>
      <c r="KS921" s="14"/>
      <c r="KT921" s="14"/>
      <c r="KU921" s="14"/>
      <c r="KV921" s="14"/>
      <c r="KW921" s="14"/>
      <c r="KX921" s="14"/>
      <c r="KY921" s="14"/>
      <c r="KZ921" s="14"/>
      <c r="LA921" s="14"/>
      <c r="LB921" s="14"/>
      <c r="LC921" s="14"/>
      <c r="LD921" s="14"/>
      <c r="LE921" s="14"/>
      <c r="LF921" s="14"/>
      <c r="LG921" s="14"/>
      <c r="LH921" s="14"/>
      <c r="LI921" s="14"/>
      <c r="LJ921" s="14"/>
      <c r="LK921" s="14"/>
      <c r="LL921" s="14"/>
      <c r="LM921" s="14"/>
      <c r="LN921" s="14"/>
      <c r="LO921" s="14"/>
      <c r="LP921" s="14"/>
      <c r="LQ921" s="14"/>
      <c r="LR921" s="14"/>
      <c r="LS921" s="14"/>
      <c r="LT921" s="14"/>
      <c r="LU921" s="14"/>
      <c r="LV921" s="14"/>
      <c r="LW921" s="14"/>
      <c r="LX921" s="14"/>
      <c r="LY921" s="14"/>
      <c r="LZ921" s="14"/>
      <c r="MA921" s="14"/>
      <c r="MB921" s="14"/>
      <c r="MC921" s="14"/>
      <c r="MD921" s="14"/>
      <c r="ME921" s="14"/>
      <c r="MF921" s="14"/>
      <c r="MG921" s="14"/>
      <c r="MH921" s="14"/>
      <c r="MI921" s="14"/>
      <c r="MJ921" s="14"/>
      <c r="MK921" s="14"/>
      <c r="ML921" s="14"/>
      <c r="MM921" s="14"/>
      <c r="MN921" s="14"/>
      <c r="MO921" s="14"/>
      <c r="MP921" s="14"/>
      <c r="MQ921" s="14"/>
      <c r="MR921" s="14"/>
      <c r="MS921" s="14"/>
    </row>
    <row r="922" spans="1:357"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c r="IR922" s="14"/>
      <c r="IS922" s="14"/>
      <c r="IT922" s="14"/>
      <c r="IU922" s="14"/>
      <c r="IV922" s="14"/>
      <c r="IW922" s="14"/>
      <c r="IX922" s="14"/>
      <c r="IY922" s="14"/>
      <c r="IZ922" s="14"/>
      <c r="JA922" s="14"/>
      <c r="JB922" s="14"/>
      <c r="JC922" s="14"/>
      <c r="JD922" s="14"/>
      <c r="JE922" s="14"/>
      <c r="JF922" s="14"/>
      <c r="JG922" s="14"/>
      <c r="JH922" s="14"/>
      <c r="JI922" s="14"/>
      <c r="JJ922" s="14"/>
      <c r="JK922" s="14"/>
      <c r="JL922" s="14"/>
      <c r="JM922" s="14"/>
      <c r="JN922" s="14"/>
      <c r="JO922" s="14"/>
      <c r="JP922" s="14"/>
      <c r="JQ922" s="14"/>
      <c r="JR922" s="14"/>
      <c r="JS922" s="14"/>
      <c r="JT922" s="14"/>
      <c r="JU922" s="14"/>
      <c r="JV922" s="14"/>
      <c r="JW922" s="14"/>
      <c r="JX922" s="14"/>
      <c r="JY922" s="14"/>
      <c r="JZ922" s="14"/>
      <c r="KA922" s="14"/>
      <c r="KB922" s="14"/>
      <c r="KC922" s="14"/>
      <c r="KD922" s="14"/>
      <c r="KE922" s="14"/>
      <c r="KF922" s="14"/>
      <c r="KG922" s="14"/>
      <c r="KH922" s="14"/>
      <c r="KI922" s="14"/>
      <c r="KJ922" s="14"/>
      <c r="KK922" s="14"/>
      <c r="KL922" s="14"/>
      <c r="KM922" s="14"/>
      <c r="KN922" s="14"/>
      <c r="KO922" s="14"/>
      <c r="KP922" s="14"/>
      <c r="KQ922" s="14"/>
      <c r="KR922" s="14"/>
      <c r="KS922" s="14"/>
      <c r="KT922" s="14"/>
      <c r="KU922" s="14"/>
      <c r="KV922" s="14"/>
      <c r="KW922" s="14"/>
      <c r="KX922" s="14"/>
      <c r="KY922" s="14"/>
      <c r="KZ922" s="14"/>
      <c r="LA922" s="14"/>
      <c r="LB922" s="14"/>
      <c r="LC922" s="14"/>
      <c r="LD922" s="14"/>
      <c r="LE922" s="14"/>
      <c r="LF922" s="14"/>
      <c r="LG922" s="14"/>
      <c r="LH922" s="14"/>
      <c r="LI922" s="14"/>
      <c r="LJ922" s="14"/>
      <c r="LK922" s="14"/>
      <c r="LL922" s="14"/>
      <c r="LM922" s="14"/>
      <c r="LN922" s="14"/>
      <c r="LO922" s="14"/>
      <c r="LP922" s="14"/>
      <c r="LQ922" s="14"/>
      <c r="LR922" s="14"/>
      <c r="LS922" s="14"/>
      <c r="LT922" s="14"/>
      <c r="LU922" s="14"/>
      <c r="LV922" s="14"/>
      <c r="LW922" s="14"/>
      <c r="LX922" s="14"/>
      <c r="LY922" s="14"/>
      <c r="LZ922" s="14"/>
      <c r="MA922" s="14"/>
      <c r="MB922" s="14"/>
      <c r="MC922" s="14"/>
      <c r="MD922" s="14"/>
      <c r="ME922" s="14"/>
      <c r="MF922" s="14"/>
      <c r="MG922" s="14"/>
      <c r="MH922" s="14"/>
      <c r="MI922" s="14"/>
      <c r="MJ922" s="14"/>
      <c r="MK922" s="14"/>
      <c r="ML922" s="14"/>
      <c r="MM922" s="14"/>
      <c r="MN922" s="14"/>
      <c r="MO922" s="14"/>
      <c r="MP922" s="14"/>
      <c r="MQ922" s="14"/>
      <c r="MR922" s="14"/>
      <c r="MS922" s="14"/>
    </row>
    <row r="923" spans="1:357"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c r="IR923" s="14"/>
      <c r="IS923" s="14"/>
      <c r="IT923" s="14"/>
      <c r="IU923" s="14"/>
      <c r="IV923" s="14"/>
      <c r="IW923" s="14"/>
      <c r="IX923" s="14"/>
      <c r="IY923" s="14"/>
      <c r="IZ923" s="14"/>
      <c r="JA923" s="14"/>
      <c r="JB923" s="14"/>
      <c r="JC923" s="14"/>
      <c r="JD923" s="14"/>
      <c r="JE923" s="14"/>
      <c r="JF923" s="14"/>
      <c r="JG923" s="14"/>
      <c r="JH923" s="14"/>
      <c r="JI923" s="14"/>
      <c r="JJ923" s="14"/>
      <c r="JK923" s="14"/>
      <c r="JL923" s="14"/>
      <c r="JM923" s="14"/>
      <c r="JN923" s="14"/>
      <c r="JO923" s="14"/>
      <c r="JP923" s="14"/>
      <c r="JQ923" s="14"/>
      <c r="JR923" s="14"/>
      <c r="JS923" s="14"/>
      <c r="JT923" s="14"/>
      <c r="JU923" s="14"/>
      <c r="JV923" s="14"/>
      <c r="JW923" s="14"/>
      <c r="JX923" s="14"/>
      <c r="JY923" s="14"/>
      <c r="JZ923" s="14"/>
      <c r="KA923" s="14"/>
      <c r="KB923" s="14"/>
      <c r="KC923" s="14"/>
      <c r="KD923" s="14"/>
      <c r="KE923" s="14"/>
      <c r="KF923" s="14"/>
      <c r="KG923" s="14"/>
      <c r="KH923" s="14"/>
      <c r="KI923" s="14"/>
      <c r="KJ923" s="14"/>
      <c r="KK923" s="14"/>
      <c r="KL923" s="14"/>
      <c r="KM923" s="14"/>
      <c r="KN923" s="14"/>
      <c r="KO923" s="14"/>
      <c r="KP923" s="14"/>
      <c r="KQ923" s="14"/>
      <c r="KR923" s="14"/>
      <c r="KS923" s="14"/>
      <c r="KT923" s="14"/>
      <c r="KU923" s="14"/>
      <c r="KV923" s="14"/>
      <c r="KW923" s="14"/>
      <c r="KX923" s="14"/>
      <c r="KY923" s="14"/>
      <c r="KZ923" s="14"/>
      <c r="LA923" s="14"/>
      <c r="LB923" s="14"/>
      <c r="LC923" s="14"/>
      <c r="LD923" s="14"/>
      <c r="LE923" s="14"/>
      <c r="LF923" s="14"/>
      <c r="LG923" s="14"/>
      <c r="LH923" s="14"/>
      <c r="LI923" s="14"/>
      <c r="LJ923" s="14"/>
      <c r="LK923" s="14"/>
      <c r="LL923" s="14"/>
      <c r="LM923" s="14"/>
      <c r="LN923" s="14"/>
      <c r="LO923" s="14"/>
      <c r="LP923" s="14"/>
      <c r="LQ923" s="14"/>
      <c r="LR923" s="14"/>
      <c r="LS923" s="14"/>
      <c r="LT923" s="14"/>
      <c r="LU923" s="14"/>
      <c r="LV923" s="14"/>
      <c r="LW923" s="14"/>
      <c r="LX923" s="14"/>
      <c r="LY923" s="14"/>
      <c r="LZ923" s="14"/>
      <c r="MA923" s="14"/>
      <c r="MB923" s="14"/>
      <c r="MC923" s="14"/>
      <c r="MD923" s="14"/>
      <c r="ME923" s="14"/>
      <c r="MF923" s="14"/>
      <c r="MG923" s="14"/>
      <c r="MH923" s="14"/>
      <c r="MI923" s="14"/>
      <c r="MJ923" s="14"/>
      <c r="MK923" s="14"/>
      <c r="ML923" s="14"/>
      <c r="MM923" s="14"/>
      <c r="MN923" s="14"/>
      <c r="MO923" s="14"/>
      <c r="MP923" s="14"/>
      <c r="MQ923" s="14"/>
      <c r="MR923" s="14"/>
      <c r="MS923" s="14"/>
    </row>
    <row r="924" spans="1:357"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c r="IR924" s="14"/>
      <c r="IS924" s="14"/>
      <c r="IT924" s="14"/>
      <c r="IU924" s="14"/>
      <c r="IV924" s="14"/>
      <c r="IW924" s="14"/>
      <c r="IX924" s="14"/>
      <c r="IY924" s="14"/>
      <c r="IZ924" s="14"/>
      <c r="JA924" s="14"/>
      <c r="JB924" s="14"/>
      <c r="JC924" s="14"/>
      <c r="JD924" s="14"/>
      <c r="JE924" s="14"/>
      <c r="JF924" s="14"/>
      <c r="JG924" s="14"/>
      <c r="JH924" s="14"/>
      <c r="JI924" s="14"/>
      <c r="JJ924" s="14"/>
      <c r="JK924" s="14"/>
      <c r="JL924" s="14"/>
      <c r="JM924" s="14"/>
      <c r="JN924" s="14"/>
      <c r="JO924" s="14"/>
      <c r="JP924" s="14"/>
      <c r="JQ924" s="14"/>
      <c r="JR924" s="14"/>
      <c r="JS924" s="14"/>
      <c r="JT924" s="14"/>
      <c r="JU924" s="14"/>
      <c r="JV924" s="14"/>
      <c r="JW924" s="14"/>
      <c r="JX924" s="14"/>
      <c r="JY924" s="14"/>
      <c r="JZ924" s="14"/>
      <c r="KA924" s="14"/>
      <c r="KB924" s="14"/>
      <c r="KC924" s="14"/>
      <c r="KD924" s="14"/>
      <c r="KE924" s="14"/>
      <c r="KF924" s="14"/>
      <c r="KG924" s="14"/>
      <c r="KH924" s="14"/>
      <c r="KI924" s="14"/>
      <c r="KJ924" s="14"/>
      <c r="KK924" s="14"/>
      <c r="KL924" s="14"/>
      <c r="KM924" s="14"/>
      <c r="KN924" s="14"/>
      <c r="KO924" s="14"/>
      <c r="KP924" s="14"/>
      <c r="KQ924" s="14"/>
      <c r="KR924" s="14"/>
      <c r="KS924" s="14"/>
      <c r="KT924" s="14"/>
      <c r="KU924" s="14"/>
      <c r="KV924" s="14"/>
      <c r="KW924" s="14"/>
      <c r="KX924" s="14"/>
      <c r="KY924" s="14"/>
      <c r="KZ924" s="14"/>
      <c r="LA924" s="14"/>
      <c r="LB924" s="14"/>
      <c r="LC924" s="14"/>
      <c r="LD924" s="14"/>
      <c r="LE924" s="14"/>
      <c r="LF924" s="14"/>
      <c r="LG924" s="14"/>
      <c r="LH924" s="14"/>
      <c r="LI924" s="14"/>
      <c r="LJ924" s="14"/>
      <c r="LK924" s="14"/>
      <c r="LL924" s="14"/>
      <c r="LM924" s="14"/>
      <c r="LN924" s="14"/>
      <c r="LO924" s="14"/>
      <c r="LP924" s="14"/>
      <c r="LQ924" s="14"/>
      <c r="LR924" s="14"/>
      <c r="LS924" s="14"/>
      <c r="LT924" s="14"/>
      <c r="LU924" s="14"/>
      <c r="LV924" s="14"/>
      <c r="LW924" s="14"/>
      <c r="LX924" s="14"/>
      <c r="LY924" s="14"/>
      <c r="LZ924" s="14"/>
      <c r="MA924" s="14"/>
      <c r="MB924" s="14"/>
      <c r="MC924" s="14"/>
      <c r="MD924" s="14"/>
      <c r="ME924" s="14"/>
      <c r="MF924" s="14"/>
      <c r="MG924" s="14"/>
      <c r="MH924" s="14"/>
      <c r="MI924" s="14"/>
      <c r="MJ924" s="14"/>
      <c r="MK924" s="14"/>
      <c r="ML924" s="14"/>
      <c r="MM924" s="14"/>
      <c r="MN924" s="14"/>
      <c r="MO924" s="14"/>
      <c r="MP924" s="14"/>
      <c r="MQ924" s="14"/>
      <c r="MR924" s="14"/>
      <c r="MS924" s="14"/>
    </row>
    <row r="925" spans="1:357"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c r="IR925" s="14"/>
      <c r="IS925" s="14"/>
      <c r="IT925" s="14"/>
      <c r="IU925" s="14"/>
      <c r="IV925" s="14"/>
      <c r="IW925" s="14"/>
      <c r="IX925" s="14"/>
      <c r="IY925" s="14"/>
      <c r="IZ925" s="14"/>
      <c r="JA925" s="14"/>
      <c r="JB925" s="14"/>
      <c r="JC925" s="14"/>
      <c r="JD925" s="14"/>
      <c r="JE925" s="14"/>
      <c r="JF925" s="14"/>
      <c r="JG925" s="14"/>
      <c r="JH925" s="14"/>
      <c r="JI925" s="14"/>
      <c r="JJ925" s="14"/>
      <c r="JK925" s="14"/>
      <c r="JL925" s="14"/>
      <c r="JM925" s="14"/>
      <c r="JN925" s="14"/>
      <c r="JO925" s="14"/>
      <c r="JP925" s="14"/>
      <c r="JQ925" s="14"/>
      <c r="JR925" s="14"/>
      <c r="JS925" s="14"/>
      <c r="JT925" s="14"/>
      <c r="JU925" s="14"/>
      <c r="JV925" s="14"/>
      <c r="JW925" s="14"/>
      <c r="JX925" s="14"/>
      <c r="JY925" s="14"/>
      <c r="JZ925" s="14"/>
      <c r="KA925" s="14"/>
      <c r="KB925" s="14"/>
      <c r="KC925" s="14"/>
      <c r="KD925" s="14"/>
      <c r="KE925" s="14"/>
      <c r="KF925" s="14"/>
      <c r="KG925" s="14"/>
      <c r="KH925" s="14"/>
      <c r="KI925" s="14"/>
      <c r="KJ925" s="14"/>
      <c r="KK925" s="14"/>
      <c r="KL925" s="14"/>
      <c r="KM925" s="14"/>
      <c r="KN925" s="14"/>
      <c r="KO925" s="14"/>
      <c r="KP925" s="14"/>
      <c r="KQ925" s="14"/>
      <c r="KR925" s="14"/>
      <c r="KS925" s="14"/>
      <c r="KT925" s="14"/>
      <c r="KU925" s="14"/>
      <c r="KV925" s="14"/>
      <c r="KW925" s="14"/>
      <c r="KX925" s="14"/>
      <c r="KY925" s="14"/>
      <c r="KZ925" s="14"/>
      <c r="LA925" s="14"/>
      <c r="LB925" s="14"/>
      <c r="LC925" s="14"/>
      <c r="LD925" s="14"/>
      <c r="LE925" s="14"/>
      <c r="LF925" s="14"/>
      <c r="LG925" s="14"/>
      <c r="LH925" s="14"/>
      <c r="LI925" s="14"/>
      <c r="LJ925" s="14"/>
      <c r="LK925" s="14"/>
      <c r="LL925" s="14"/>
      <c r="LM925" s="14"/>
      <c r="LN925" s="14"/>
      <c r="LO925" s="14"/>
      <c r="LP925" s="14"/>
      <c r="LQ925" s="14"/>
      <c r="LR925" s="14"/>
      <c r="LS925" s="14"/>
      <c r="LT925" s="14"/>
      <c r="LU925" s="14"/>
      <c r="LV925" s="14"/>
      <c r="LW925" s="14"/>
      <c r="LX925" s="14"/>
      <c r="LY925" s="14"/>
      <c r="LZ925" s="14"/>
      <c r="MA925" s="14"/>
      <c r="MB925" s="14"/>
      <c r="MC925" s="14"/>
      <c r="MD925" s="14"/>
      <c r="ME925" s="14"/>
      <c r="MF925" s="14"/>
      <c r="MG925" s="14"/>
      <c r="MH925" s="14"/>
      <c r="MI925" s="14"/>
      <c r="MJ925" s="14"/>
      <c r="MK925" s="14"/>
      <c r="ML925" s="14"/>
      <c r="MM925" s="14"/>
      <c r="MN925" s="14"/>
      <c r="MO925" s="14"/>
      <c r="MP925" s="14"/>
      <c r="MQ925" s="14"/>
      <c r="MR925" s="14"/>
      <c r="MS925" s="14"/>
    </row>
    <row r="926" spans="1:357"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c r="IR926" s="14"/>
      <c r="IS926" s="14"/>
      <c r="IT926" s="14"/>
      <c r="IU926" s="14"/>
      <c r="IV926" s="14"/>
      <c r="IW926" s="14"/>
      <c r="IX926" s="14"/>
      <c r="IY926" s="14"/>
      <c r="IZ926" s="14"/>
      <c r="JA926" s="14"/>
      <c r="JB926" s="14"/>
      <c r="JC926" s="14"/>
      <c r="JD926" s="14"/>
      <c r="JE926" s="14"/>
      <c r="JF926" s="14"/>
      <c r="JG926" s="14"/>
      <c r="JH926" s="14"/>
      <c r="JI926" s="14"/>
      <c r="JJ926" s="14"/>
      <c r="JK926" s="14"/>
      <c r="JL926" s="14"/>
      <c r="JM926" s="14"/>
      <c r="JN926" s="14"/>
      <c r="JO926" s="14"/>
      <c r="JP926" s="14"/>
      <c r="JQ926" s="14"/>
      <c r="JR926" s="14"/>
      <c r="JS926" s="14"/>
      <c r="JT926" s="14"/>
      <c r="JU926" s="14"/>
      <c r="JV926" s="14"/>
      <c r="JW926" s="14"/>
      <c r="JX926" s="14"/>
      <c r="JY926" s="14"/>
      <c r="JZ926" s="14"/>
      <c r="KA926" s="14"/>
      <c r="KB926" s="14"/>
      <c r="KC926" s="14"/>
      <c r="KD926" s="14"/>
      <c r="KE926" s="14"/>
      <c r="KF926" s="14"/>
      <c r="KG926" s="14"/>
      <c r="KH926" s="14"/>
      <c r="KI926" s="14"/>
      <c r="KJ926" s="14"/>
      <c r="KK926" s="14"/>
      <c r="KL926" s="14"/>
      <c r="KM926" s="14"/>
      <c r="KN926" s="14"/>
      <c r="KO926" s="14"/>
      <c r="KP926" s="14"/>
      <c r="KQ926" s="14"/>
      <c r="KR926" s="14"/>
      <c r="KS926" s="14"/>
      <c r="KT926" s="14"/>
      <c r="KU926" s="14"/>
      <c r="KV926" s="14"/>
      <c r="KW926" s="14"/>
      <c r="KX926" s="14"/>
      <c r="KY926" s="14"/>
      <c r="KZ926" s="14"/>
      <c r="LA926" s="14"/>
      <c r="LB926" s="14"/>
      <c r="LC926" s="14"/>
      <c r="LD926" s="14"/>
      <c r="LE926" s="14"/>
      <c r="LF926" s="14"/>
      <c r="LG926" s="14"/>
      <c r="LH926" s="14"/>
      <c r="LI926" s="14"/>
      <c r="LJ926" s="14"/>
      <c r="LK926" s="14"/>
      <c r="LL926" s="14"/>
      <c r="LM926" s="14"/>
      <c r="LN926" s="14"/>
      <c r="LO926" s="14"/>
      <c r="LP926" s="14"/>
      <c r="LQ926" s="14"/>
      <c r="LR926" s="14"/>
      <c r="LS926" s="14"/>
      <c r="LT926" s="14"/>
      <c r="LU926" s="14"/>
      <c r="LV926" s="14"/>
      <c r="LW926" s="14"/>
      <c r="LX926" s="14"/>
      <c r="LY926" s="14"/>
      <c r="LZ926" s="14"/>
      <c r="MA926" s="14"/>
      <c r="MB926" s="14"/>
      <c r="MC926" s="14"/>
      <c r="MD926" s="14"/>
      <c r="ME926" s="14"/>
      <c r="MF926" s="14"/>
      <c r="MG926" s="14"/>
      <c r="MH926" s="14"/>
      <c r="MI926" s="14"/>
      <c r="MJ926" s="14"/>
      <c r="MK926" s="14"/>
      <c r="ML926" s="14"/>
      <c r="MM926" s="14"/>
      <c r="MN926" s="14"/>
      <c r="MO926" s="14"/>
      <c r="MP926" s="14"/>
      <c r="MQ926" s="14"/>
      <c r="MR926" s="14"/>
      <c r="MS926" s="14"/>
    </row>
    <row r="927" spans="1:357"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c r="IR927" s="14"/>
      <c r="IS927" s="14"/>
      <c r="IT927" s="14"/>
      <c r="IU927" s="14"/>
      <c r="IV927" s="14"/>
      <c r="IW927" s="14"/>
      <c r="IX927" s="14"/>
      <c r="IY927" s="14"/>
      <c r="IZ927" s="14"/>
      <c r="JA927" s="14"/>
      <c r="JB927" s="14"/>
      <c r="JC927" s="14"/>
      <c r="JD927" s="14"/>
      <c r="JE927" s="14"/>
      <c r="JF927" s="14"/>
      <c r="JG927" s="14"/>
      <c r="JH927" s="14"/>
      <c r="JI927" s="14"/>
      <c r="JJ927" s="14"/>
      <c r="JK927" s="14"/>
      <c r="JL927" s="14"/>
      <c r="JM927" s="14"/>
      <c r="JN927" s="14"/>
      <c r="JO927" s="14"/>
      <c r="JP927" s="14"/>
      <c r="JQ927" s="14"/>
      <c r="JR927" s="14"/>
      <c r="JS927" s="14"/>
      <c r="JT927" s="14"/>
      <c r="JU927" s="14"/>
      <c r="JV927" s="14"/>
      <c r="JW927" s="14"/>
      <c r="JX927" s="14"/>
      <c r="JY927" s="14"/>
      <c r="JZ927" s="14"/>
      <c r="KA927" s="14"/>
      <c r="KB927" s="14"/>
      <c r="KC927" s="14"/>
      <c r="KD927" s="14"/>
      <c r="KE927" s="14"/>
      <c r="KF927" s="14"/>
      <c r="KG927" s="14"/>
      <c r="KH927" s="14"/>
      <c r="KI927" s="14"/>
      <c r="KJ927" s="14"/>
      <c r="KK927" s="14"/>
      <c r="KL927" s="14"/>
      <c r="KM927" s="14"/>
      <c r="KN927" s="14"/>
      <c r="KO927" s="14"/>
      <c r="KP927" s="14"/>
      <c r="KQ927" s="14"/>
      <c r="KR927" s="14"/>
      <c r="KS927" s="14"/>
      <c r="KT927" s="14"/>
      <c r="KU927" s="14"/>
      <c r="KV927" s="14"/>
      <c r="KW927" s="14"/>
      <c r="KX927" s="14"/>
      <c r="KY927" s="14"/>
      <c r="KZ927" s="14"/>
      <c r="LA927" s="14"/>
      <c r="LB927" s="14"/>
      <c r="LC927" s="14"/>
      <c r="LD927" s="14"/>
      <c r="LE927" s="14"/>
      <c r="LF927" s="14"/>
      <c r="LG927" s="14"/>
      <c r="LH927" s="14"/>
      <c r="LI927" s="14"/>
      <c r="LJ927" s="14"/>
      <c r="LK927" s="14"/>
      <c r="LL927" s="14"/>
      <c r="LM927" s="14"/>
      <c r="LN927" s="14"/>
      <c r="LO927" s="14"/>
      <c r="LP927" s="14"/>
      <c r="LQ927" s="14"/>
      <c r="LR927" s="14"/>
      <c r="LS927" s="14"/>
      <c r="LT927" s="14"/>
      <c r="LU927" s="14"/>
      <c r="LV927" s="14"/>
      <c r="LW927" s="14"/>
      <c r="LX927" s="14"/>
      <c r="LY927" s="14"/>
      <c r="LZ927" s="14"/>
      <c r="MA927" s="14"/>
      <c r="MB927" s="14"/>
      <c r="MC927" s="14"/>
      <c r="MD927" s="14"/>
      <c r="ME927" s="14"/>
      <c r="MF927" s="14"/>
      <c r="MG927" s="14"/>
      <c r="MH927" s="14"/>
      <c r="MI927" s="14"/>
      <c r="MJ927" s="14"/>
      <c r="MK927" s="14"/>
      <c r="ML927" s="14"/>
      <c r="MM927" s="14"/>
      <c r="MN927" s="14"/>
      <c r="MO927" s="14"/>
      <c r="MP927" s="14"/>
      <c r="MQ927" s="14"/>
      <c r="MR927" s="14"/>
      <c r="MS927" s="14"/>
    </row>
    <row r="928" spans="1:357"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c r="IR928" s="14"/>
      <c r="IS928" s="14"/>
      <c r="IT928" s="14"/>
      <c r="IU928" s="14"/>
      <c r="IV928" s="14"/>
      <c r="IW928" s="14"/>
      <c r="IX928" s="14"/>
      <c r="IY928" s="14"/>
      <c r="IZ928" s="14"/>
      <c r="JA928" s="14"/>
      <c r="JB928" s="14"/>
      <c r="JC928" s="14"/>
      <c r="JD928" s="14"/>
      <c r="JE928" s="14"/>
      <c r="JF928" s="14"/>
      <c r="JG928" s="14"/>
      <c r="JH928" s="14"/>
      <c r="JI928" s="14"/>
      <c r="JJ928" s="14"/>
      <c r="JK928" s="14"/>
      <c r="JL928" s="14"/>
      <c r="JM928" s="14"/>
      <c r="JN928" s="14"/>
      <c r="JO928" s="14"/>
      <c r="JP928" s="14"/>
      <c r="JQ928" s="14"/>
      <c r="JR928" s="14"/>
      <c r="JS928" s="14"/>
      <c r="JT928" s="14"/>
      <c r="JU928" s="14"/>
      <c r="JV928" s="14"/>
      <c r="JW928" s="14"/>
      <c r="JX928" s="14"/>
      <c r="JY928" s="14"/>
      <c r="JZ928" s="14"/>
      <c r="KA928" s="14"/>
      <c r="KB928" s="14"/>
      <c r="KC928" s="14"/>
      <c r="KD928" s="14"/>
      <c r="KE928" s="14"/>
      <c r="KF928" s="14"/>
      <c r="KG928" s="14"/>
      <c r="KH928" s="14"/>
      <c r="KI928" s="14"/>
      <c r="KJ928" s="14"/>
      <c r="KK928" s="14"/>
      <c r="KL928" s="14"/>
      <c r="KM928" s="14"/>
      <c r="KN928" s="14"/>
      <c r="KO928" s="14"/>
      <c r="KP928" s="14"/>
      <c r="KQ928" s="14"/>
      <c r="KR928" s="14"/>
      <c r="KS928" s="14"/>
      <c r="KT928" s="14"/>
      <c r="KU928" s="14"/>
      <c r="KV928" s="14"/>
      <c r="KW928" s="14"/>
      <c r="KX928" s="14"/>
      <c r="KY928" s="14"/>
      <c r="KZ928" s="14"/>
      <c r="LA928" s="14"/>
      <c r="LB928" s="14"/>
      <c r="LC928" s="14"/>
      <c r="LD928" s="14"/>
      <c r="LE928" s="14"/>
      <c r="LF928" s="14"/>
      <c r="LG928" s="14"/>
      <c r="LH928" s="14"/>
      <c r="LI928" s="14"/>
      <c r="LJ928" s="14"/>
      <c r="LK928" s="14"/>
      <c r="LL928" s="14"/>
      <c r="LM928" s="14"/>
      <c r="LN928" s="14"/>
      <c r="LO928" s="14"/>
      <c r="LP928" s="14"/>
      <c r="LQ928" s="14"/>
      <c r="LR928" s="14"/>
      <c r="LS928" s="14"/>
      <c r="LT928" s="14"/>
      <c r="LU928" s="14"/>
      <c r="LV928" s="14"/>
      <c r="LW928" s="14"/>
      <c r="LX928" s="14"/>
      <c r="LY928" s="14"/>
      <c r="LZ928" s="14"/>
      <c r="MA928" s="14"/>
      <c r="MB928" s="14"/>
      <c r="MC928" s="14"/>
      <c r="MD928" s="14"/>
      <c r="ME928" s="14"/>
      <c r="MF928" s="14"/>
      <c r="MG928" s="14"/>
      <c r="MH928" s="14"/>
      <c r="MI928" s="14"/>
      <c r="MJ928" s="14"/>
      <c r="MK928" s="14"/>
      <c r="ML928" s="14"/>
      <c r="MM928" s="14"/>
      <c r="MN928" s="14"/>
      <c r="MO928" s="14"/>
      <c r="MP928" s="14"/>
      <c r="MQ928" s="14"/>
      <c r="MR928" s="14"/>
      <c r="MS928" s="14"/>
    </row>
    <row r="929" spans="1:357"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c r="IR929" s="14"/>
      <c r="IS929" s="14"/>
      <c r="IT929" s="14"/>
      <c r="IU929" s="14"/>
      <c r="IV929" s="14"/>
      <c r="IW929" s="14"/>
      <c r="IX929" s="14"/>
      <c r="IY929" s="14"/>
      <c r="IZ929" s="14"/>
      <c r="JA929" s="14"/>
      <c r="JB929" s="14"/>
      <c r="JC929" s="14"/>
      <c r="JD929" s="14"/>
      <c r="JE929" s="14"/>
      <c r="JF929" s="14"/>
      <c r="JG929" s="14"/>
      <c r="JH929" s="14"/>
      <c r="JI929" s="14"/>
      <c r="JJ929" s="14"/>
      <c r="JK929" s="14"/>
      <c r="JL929" s="14"/>
      <c r="JM929" s="14"/>
      <c r="JN929" s="14"/>
      <c r="JO929" s="14"/>
      <c r="JP929" s="14"/>
      <c r="JQ929" s="14"/>
      <c r="JR929" s="14"/>
      <c r="JS929" s="14"/>
      <c r="JT929" s="14"/>
      <c r="JU929" s="14"/>
      <c r="JV929" s="14"/>
      <c r="JW929" s="14"/>
      <c r="JX929" s="14"/>
      <c r="JY929" s="14"/>
      <c r="JZ929" s="14"/>
      <c r="KA929" s="14"/>
      <c r="KB929" s="14"/>
      <c r="KC929" s="14"/>
      <c r="KD929" s="14"/>
      <c r="KE929" s="14"/>
      <c r="KF929" s="14"/>
      <c r="KG929" s="14"/>
      <c r="KH929" s="14"/>
      <c r="KI929" s="14"/>
      <c r="KJ929" s="14"/>
      <c r="KK929" s="14"/>
      <c r="KL929" s="14"/>
      <c r="KM929" s="14"/>
      <c r="KN929" s="14"/>
      <c r="KO929" s="14"/>
      <c r="KP929" s="14"/>
      <c r="KQ929" s="14"/>
      <c r="KR929" s="14"/>
      <c r="KS929" s="14"/>
      <c r="KT929" s="14"/>
      <c r="KU929" s="14"/>
      <c r="KV929" s="14"/>
      <c r="KW929" s="14"/>
      <c r="KX929" s="14"/>
      <c r="KY929" s="14"/>
      <c r="KZ929" s="14"/>
      <c r="LA929" s="14"/>
      <c r="LB929" s="14"/>
      <c r="LC929" s="14"/>
      <c r="LD929" s="14"/>
      <c r="LE929" s="14"/>
      <c r="LF929" s="14"/>
      <c r="LG929" s="14"/>
      <c r="LH929" s="14"/>
      <c r="LI929" s="14"/>
      <c r="LJ929" s="14"/>
      <c r="LK929" s="14"/>
      <c r="LL929" s="14"/>
      <c r="LM929" s="14"/>
      <c r="LN929" s="14"/>
      <c r="LO929" s="14"/>
      <c r="LP929" s="14"/>
      <c r="LQ929" s="14"/>
      <c r="LR929" s="14"/>
      <c r="LS929" s="14"/>
      <c r="LT929" s="14"/>
      <c r="LU929" s="14"/>
      <c r="LV929" s="14"/>
      <c r="LW929" s="14"/>
      <c r="LX929" s="14"/>
      <c r="LY929" s="14"/>
      <c r="LZ929" s="14"/>
      <c r="MA929" s="14"/>
      <c r="MB929" s="14"/>
      <c r="MC929" s="14"/>
      <c r="MD929" s="14"/>
      <c r="ME929" s="14"/>
      <c r="MF929" s="14"/>
      <c r="MG929" s="14"/>
      <c r="MH929" s="14"/>
      <c r="MI929" s="14"/>
      <c r="MJ929" s="14"/>
      <c r="MK929" s="14"/>
      <c r="ML929" s="14"/>
      <c r="MM929" s="14"/>
      <c r="MN929" s="14"/>
      <c r="MO929" s="14"/>
      <c r="MP929" s="14"/>
      <c r="MQ929" s="14"/>
      <c r="MR929" s="14"/>
      <c r="MS929" s="14"/>
    </row>
    <row r="930" spans="1:357"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c r="IR930" s="14"/>
      <c r="IS930" s="14"/>
      <c r="IT930" s="14"/>
      <c r="IU930" s="14"/>
      <c r="IV930" s="14"/>
      <c r="IW930" s="14"/>
      <c r="IX930" s="14"/>
      <c r="IY930" s="14"/>
      <c r="IZ930" s="14"/>
      <c r="JA930" s="14"/>
      <c r="JB930" s="14"/>
      <c r="JC930" s="14"/>
      <c r="JD930" s="14"/>
      <c r="JE930" s="14"/>
      <c r="JF930" s="14"/>
      <c r="JG930" s="14"/>
      <c r="JH930" s="14"/>
      <c r="JI930" s="14"/>
      <c r="JJ930" s="14"/>
      <c r="JK930" s="14"/>
      <c r="JL930" s="14"/>
      <c r="JM930" s="14"/>
      <c r="JN930" s="14"/>
      <c r="JO930" s="14"/>
      <c r="JP930" s="14"/>
      <c r="JQ930" s="14"/>
      <c r="JR930" s="14"/>
      <c r="JS930" s="14"/>
      <c r="JT930" s="14"/>
      <c r="JU930" s="14"/>
      <c r="JV930" s="14"/>
      <c r="JW930" s="14"/>
      <c r="JX930" s="14"/>
      <c r="JY930" s="14"/>
      <c r="JZ930" s="14"/>
      <c r="KA930" s="14"/>
      <c r="KB930" s="14"/>
      <c r="KC930" s="14"/>
      <c r="KD930" s="14"/>
      <c r="KE930" s="14"/>
      <c r="KF930" s="14"/>
      <c r="KG930" s="14"/>
      <c r="KH930" s="14"/>
      <c r="KI930" s="14"/>
      <c r="KJ930" s="14"/>
      <c r="KK930" s="14"/>
      <c r="KL930" s="14"/>
      <c r="KM930" s="14"/>
      <c r="KN930" s="14"/>
      <c r="KO930" s="14"/>
      <c r="KP930" s="14"/>
      <c r="KQ930" s="14"/>
      <c r="KR930" s="14"/>
      <c r="KS930" s="14"/>
      <c r="KT930" s="14"/>
      <c r="KU930" s="14"/>
      <c r="KV930" s="14"/>
      <c r="KW930" s="14"/>
      <c r="KX930" s="14"/>
      <c r="KY930" s="14"/>
      <c r="KZ930" s="14"/>
      <c r="LA930" s="14"/>
      <c r="LB930" s="14"/>
      <c r="LC930" s="14"/>
      <c r="LD930" s="14"/>
      <c r="LE930" s="14"/>
      <c r="LF930" s="14"/>
      <c r="LG930" s="14"/>
      <c r="LH930" s="14"/>
      <c r="LI930" s="14"/>
      <c r="LJ930" s="14"/>
      <c r="LK930" s="14"/>
      <c r="LL930" s="14"/>
      <c r="LM930" s="14"/>
      <c r="LN930" s="14"/>
      <c r="LO930" s="14"/>
      <c r="LP930" s="14"/>
      <c r="LQ930" s="14"/>
      <c r="LR930" s="14"/>
      <c r="LS930" s="14"/>
      <c r="LT930" s="14"/>
      <c r="LU930" s="14"/>
      <c r="LV930" s="14"/>
      <c r="LW930" s="14"/>
      <c r="LX930" s="14"/>
      <c r="LY930" s="14"/>
      <c r="LZ930" s="14"/>
      <c r="MA930" s="14"/>
      <c r="MB930" s="14"/>
      <c r="MC930" s="14"/>
      <c r="MD930" s="14"/>
      <c r="ME930" s="14"/>
      <c r="MF930" s="14"/>
      <c r="MG930" s="14"/>
      <c r="MH930" s="14"/>
      <c r="MI930" s="14"/>
      <c r="MJ930" s="14"/>
      <c r="MK930" s="14"/>
      <c r="ML930" s="14"/>
      <c r="MM930" s="14"/>
      <c r="MN930" s="14"/>
      <c r="MO930" s="14"/>
      <c r="MP930" s="14"/>
      <c r="MQ930" s="14"/>
      <c r="MR930" s="14"/>
      <c r="MS930" s="14"/>
    </row>
    <row r="931" spans="1:357"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c r="IR931" s="14"/>
      <c r="IS931" s="14"/>
      <c r="IT931" s="14"/>
      <c r="IU931" s="14"/>
      <c r="IV931" s="14"/>
      <c r="IW931" s="14"/>
      <c r="IX931" s="14"/>
      <c r="IY931" s="14"/>
      <c r="IZ931" s="14"/>
      <c r="JA931" s="14"/>
      <c r="JB931" s="14"/>
      <c r="JC931" s="14"/>
      <c r="JD931" s="14"/>
      <c r="JE931" s="14"/>
      <c r="JF931" s="14"/>
      <c r="JG931" s="14"/>
      <c r="JH931" s="14"/>
      <c r="JI931" s="14"/>
      <c r="JJ931" s="14"/>
      <c r="JK931" s="14"/>
      <c r="JL931" s="14"/>
      <c r="JM931" s="14"/>
      <c r="JN931" s="14"/>
      <c r="JO931" s="14"/>
      <c r="JP931" s="14"/>
      <c r="JQ931" s="14"/>
      <c r="JR931" s="14"/>
      <c r="JS931" s="14"/>
      <c r="JT931" s="14"/>
      <c r="JU931" s="14"/>
      <c r="JV931" s="14"/>
      <c r="JW931" s="14"/>
      <c r="JX931" s="14"/>
      <c r="JY931" s="14"/>
      <c r="JZ931" s="14"/>
      <c r="KA931" s="14"/>
      <c r="KB931" s="14"/>
      <c r="KC931" s="14"/>
      <c r="KD931" s="14"/>
      <c r="KE931" s="14"/>
      <c r="KF931" s="14"/>
      <c r="KG931" s="14"/>
      <c r="KH931" s="14"/>
      <c r="KI931" s="14"/>
      <c r="KJ931" s="14"/>
      <c r="KK931" s="14"/>
      <c r="KL931" s="14"/>
      <c r="KM931" s="14"/>
      <c r="KN931" s="14"/>
      <c r="KO931" s="14"/>
      <c r="KP931" s="14"/>
      <c r="KQ931" s="14"/>
      <c r="KR931" s="14"/>
      <c r="KS931" s="14"/>
      <c r="KT931" s="14"/>
      <c r="KU931" s="14"/>
      <c r="KV931" s="14"/>
      <c r="KW931" s="14"/>
      <c r="KX931" s="14"/>
      <c r="KY931" s="14"/>
      <c r="KZ931" s="14"/>
      <c r="LA931" s="14"/>
      <c r="LB931" s="14"/>
      <c r="LC931" s="14"/>
      <c r="LD931" s="14"/>
      <c r="LE931" s="14"/>
      <c r="LF931" s="14"/>
      <c r="LG931" s="14"/>
      <c r="LH931" s="14"/>
      <c r="LI931" s="14"/>
      <c r="LJ931" s="14"/>
      <c r="LK931" s="14"/>
      <c r="LL931" s="14"/>
      <c r="LM931" s="14"/>
      <c r="LN931" s="14"/>
      <c r="LO931" s="14"/>
      <c r="LP931" s="14"/>
      <c r="LQ931" s="14"/>
      <c r="LR931" s="14"/>
      <c r="LS931" s="14"/>
      <c r="LT931" s="14"/>
      <c r="LU931" s="14"/>
      <c r="LV931" s="14"/>
      <c r="LW931" s="14"/>
      <c r="LX931" s="14"/>
      <c r="LY931" s="14"/>
      <c r="LZ931" s="14"/>
      <c r="MA931" s="14"/>
      <c r="MB931" s="14"/>
      <c r="MC931" s="14"/>
      <c r="MD931" s="14"/>
      <c r="ME931" s="14"/>
      <c r="MF931" s="14"/>
      <c r="MG931" s="14"/>
      <c r="MH931" s="14"/>
      <c r="MI931" s="14"/>
      <c r="MJ931" s="14"/>
      <c r="MK931" s="14"/>
      <c r="ML931" s="14"/>
      <c r="MM931" s="14"/>
      <c r="MN931" s="14"/>
      <c r="MO931" s="14"/>
      <c r="MP931" s="14"/>
      <c r="MQ931" s="14"/>
      <c r="MR931" s="14"/>
      <c r="MS931" s="14"/>
    </row>
    <row r="932" spans="1:357"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c r="IR932" s="14"/>
      <c r="IS932" s="14"/>
      <c r="IT932" s="14"/>
      <c r="IU932" s="14"/>
      <c r="IV932" s="14"/>
      <c r="IW932" s="14"/>
      <c r="IX932" s="14"/>
      <c r="IY932" s="14"/>
      <c r="IZ932" s="14"/>
      <c r="JA932" s="14"/>
      <c r="JB932" s="14"/>
      <c r="JC932" s="14"/>
      <c r="JD932" s="14"/>
      <c r="JE932" s="14"/>
      <c r="JF932" s="14"/>
      <c r="JG932" s="14"/>
      <c r="JH932" s="14"/>
      <c r="JI932" s="14"/>
      <c r="JJ932" s="14"/>
      <c r="JK932" s="14"/>
      <c r="JL932" s="14"/>
      <c r="JM932" s="14"/>
      <c r="JN932" s="14"/>
      <c r="JO932" s="14"/>
      <c r="JP932" s="14"/>
      <c r="JQ932" s="14"/>
      <c r="JR932" s="14"/>
      <c r="JS932" s="14"/>
      <c r="JT932" s="14"/>
      <c r="JU932" s="14"/>
      <c r="JV932" s="14"/>
      <c r="JW932" s="14"/>
      <c r="JX932" s="14"/>
      <c r="JY932" s="14"/>
      <c r="JZ932" s="14"/>
      <c r="KA932" s="14"/>
      <c r="KB932" s="14"/>
      <c r="KC932" s="14"/>
      <c r="KD932" s="14"/>
      <c r="KE932" s="14"/>
      <c r="KF932" s="14"/>
      <c r="KG932" s="14"/>
      <c r="KH932" s="14"/>
      <c r="KI932" s="14"/>
      <c r="KJ932" s="14"/>
      <c r="KK932" s="14"/>
      <c r="KL932" s="14"/>
      <c r="KM932" s="14"/>
      <c r="KN932" s="14"/>
      <c r="KO932" s="14"/>
      <c r="KP932" s="14"/>
      <c r="KQ932" s="14"/>
      <c r="KR932" s="14"/>
      <c r="KS932" s="14"/>
      <c r="KT932" s="14"/>
      <c r="KU932" s="14"/>
      <c r="KV932" s="14"/>
      <c r="KW932" s="14"/>
      <c r="KX932" s="14"/>
      <c r="KY932" s="14"/>
      <c r="KZ932" s="14"/>
      <c r="LA932" s="14"/>
      <c r="LB932" s="14"/>
      <c r="LC932" s="14"/>
      <c r="LD932" s="14"/>
      <c r="LE932" s="14"/>
      <c r="LF932" s="14"/>
      <c r="LG932" s="14"/>
      <c r="LH932" s="14"/>
      <c r="LI932" s="14"/>
      <c r="LJ932" s="14"/>
      <c r="LK932" s="14"/>
      <c r="LL932" s="14"/>
      <c r="LM932" s="14"/>
      <c r="LN932" s="14"/>
      <c r="LO932" s="14"/>
      <c r="LP932" s="14"/>
      <c r="LQ932" s="14"/>
      <c r="LR932" s="14"/>
      <c r="LS932" s="14"/>
      <c r="LT932" s="14"/>
      <c r="LU932" s="14"/>
      <c r="LV932" s="14"/>
      <c r="LW932" s="14"/>
      <c r="LX932" s="14"/>
      <c r="LY932" s="14"/>
      <c r="LZ932" s="14"/>
      <c r="MA932" s="14"/>
      <c r="MB932" s="14"/>
      <c r="MC932" s="14"/>
      <c r="MD932" s="14"/>
      <c r="ME932" s="14"/>
      <c r="MF932" s="14"/>
      <c r="MG932" s="14"/>
      <c r="MH932" s="14"/>
      <c r="MI932" s="14"/>
      <c r="MJ932" s="14"/>
      <c r="MK932" s="14"/>
      <c r="ML932" s="14"/>
      <c r="MM932" s="14"/>
      <c r="MN932" s="14"/>
      <c r="MO932" s="14"/>
      <c r="MP932" s="14"/>
      <c r="MQ932" s="14"/>
      <c r="MR932" s="14"/>
      <c r="MS932" s="14"/>
    </row>
    <row r="933" spans="1:357"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c r="IR933" s="14"/>
      <c r="IS933" s="14"/>
      <c r="IT933" s="14"/>
      <c r="IU933" s="14"/>
      <c r="IV933" s="14"/>
      <c r="IW933" s="14"/>
      <c r="IX933" s="14"/>
      <c r="IY933" s="14"/>
      <c r="IZ933" s="14"/>
      <c r="JA933" s="14"/>
      <c r="JB933" s="14"/>
      <c r="JC933" s="14"/>
      <c r="JD933" s="14"/>
      <c r="JE933" s="14"/>
      <c r="JF933" s="14"/>
      <c r="JG933" s="14"/>
      <c r="JH933" s="14"/>
      <c r="JI933" s="14"/>
      <c r="JJ933" s="14"/>
      <c r="JK933" s="14"/>
      <c r="JL933" s="14"/>
      <c r="JM933" s="14"/>
      <c r="JN933" s="14"/>
      <c r="JO933" s="14"/>
      <c r="JP933" s="14"/>
      <c r="JQ933" s="14"/>
      <c r="JR933" s="14"/>
      <c r="JS933" s="14"/>
      <c r="JT933" s="14"/>
      <c r="JU933" s="14"/>
      <c r="JV933" s="14"/>
      <c r="JW933" s="14"/>
      <c r="JX933" s="14"/>
      <c r="JY933" s="14"/>
      <c r="JZ933" s="14"/>
      <c r="KA933" s="14"/>
      <c r="KB933" s="14"/>
      <c r="KC933" s="14"/>
      <c r="KD933" s="14"/>
      <c r="KE933" s="14"/>
      <c r="KF933" s="14"/>
      <c r="KG933" s="14"/>
      <c r="KH933" s="14"/>
      <c r="KI933" s="14"/>
      <c r="KJ933" s="14"/>
      <c r="KK933" s="14"/>
      <c r="KL933" s="14"/>
      <c r="KM933" s="14"/>
      <c r="KN933" s="14"/>
      <c r="KO933" s="14"/>
      <c r="KP933" s="14"/>
      <c r="KQ933" s="14"/>
      <c r="KR933" s="14"/>
      <c r="KS933" s="14"/>
      <c r="KT933" s="14"/>
      <c r="KU933" s="14"/>
      <c r="KV933" s="14"/>
      <c r="KW933" s="14"/>
      <c r="KX933" s="14"/>
      <c r="KY933" s="14"/>
      <c r="KZ933" s="14"/>
      <c r="LA933" s="14"/>
      <c r="LB933" s="14"/>
      <c r="LC933" s="14"/>
      <c r="LD933" s="14"/>
      <c r="LE933" s="14"/>
      <c r="LF933" s="14"/>
      <c r="LG933" s="14"/>
      <c r="LH933" s="14"/>
      <c r="LI933" s="14"/>
      <c r="LJ933" s="14"/>
      <c r="LK933" s="14"/>
      <c r="LL933" s="14"/>
      <c r="LM933" s="14"/>
      <c r="LN933" s="14"/>
      <c r="LO933" s="14"/>
      <c r="LP933" s="14"/>
      <c r="LQ933" s="14"/>
      <c r="LR933" s="14"/>
      <c r="LS933" s="14"/>
      <c r="LT933" s="14"/>
      <c r="LU933" s="14"/>
      <c r="LV933" s="14"/>
      <c r="LW933" s="14"/>
      <c r="LX933" s="14"/>
      <c r="LY933" s="14"/>
      <c r="LZ933" s="14"/>
      <c r="MA933" s="14"/>
      <c r="MB933" s="14"/>
      <c r="MC933" s="14"/>
      <c r="MD933" s="14"/>
      <c r="ME933" s="14"/>
      <c r="MF933" s="14"/>
      <c r="MG933" s="14"/>
      <c r="MH933" s="14"/>
      <c r="MI933" s="14"/>
      <c r="MJ933" s="14"/>
      <c r="MK933" s="14"/>
      <c r="ML933" s="14"/>
      <c r="MM933" s="14"/>
      <c r="MN933" s="14"/>
      <c r="MO933" s="14"/>
      <c r="MP933" s="14"/>
      <c r="MQ933" s="14"/>
      <c r="MR933" s="14"/>
      <c r="MS933" s="14"/>
    </row>
    <row r="934" spans="1:357"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c r="IR934" s="14"/>
      <c r="IS934" s="14"/>
      <c r="IT934" s="14"/>
      <c r="IU934" s="14"/>
      <c r="IV934" s="14"/>
      <c r="IW934" s="14"/>
      <c r="IX934" s="14"/>
      <c r="IY934" s="14"/>
      <c r="IZ934" s="14"/>
      <c r="JA934" s="14"/>
      <c r="JB934" s="14"/>
      <c r="JC934" s="14"/>
      <c r="JD934" s="14"/>
      <c r="JE934" s="14"/>
      <c r="JF934" s="14"/>
      <c r="JG934" s="14"/>
      <c r="JH934" s="14"/>
      <c r="JI934" s="14"/>
      <c r="JJ934" s="14"/>
      <c r="JK934" s="14"/>
      <c r="JL934" s="14"/>
      <c r="JM934" s="14"/>
      <c r="JN934" s="14"/>
      <c r="JO934" s="14"/>
      <c r="JP934" s="14"/>
      <c r="JQ934" s="14"/>
      <c r="JR934" s="14"/>
      <c r="JS934" s="14"/>
      <c r="JT934" s="14"/>
      <c r="JU934" s="14"/>
      <c r="JV934" s="14"/>
      <c r="JW934" s="14"/>
      <c r="JX934" s="14"/>
      <c r="JY934" s="14"/>
      <c r="JZ934" s="14"/>
      <c r="KA934" s="14"/>
      <c r="KB934" s="14"/>
      <c r="KC934" s="14"/>
      <c r="KD934" s="14"/>
      <c r="KE934" s="14"/>
      <c r="KF934" s="14"/>
      <c r="KG934" s="14"/>
      <c r="KH934" s="14"/>
      <c r="KI934" s="14"/>
      <c r="KJ934" s="14"/>
      <c r="KK934" s="14"/>
      <c r="KL934" s="14"/>
      <c r="KM934" s="14"/>
      <c r="KN934" s="14"/>
      <c r="KO934" s="14"/>
      <c r="KP934" s="14"/>
      <c r="KQ934" s="14"/>
      <c r="KR934" s="14"/>
      <c r="KS934" s="14"/>
      <c r="KT934" s="14"/>
      <c r="KU934" s="14"/>
      <c r="KV934" s="14"/>
      <c r="KW934" s="14"/>
      <c r="KX934" s="14"/>
      <c r="KY934" s="14"/>
      <c r="KZ934" s="14"/>
      <c r="LA934" s="14"/>
      <c r="LB934" s="14"/>
      <c r="LC934" s="14"/>
      <c r="LD934" s="14"/>
      <c r="LE934" s="14"/>
      <c r="LF934" s="14"/>
      <c r="LG934" s="14"/>
      <c r="LH934" s="14"/>
      <c r="LI934" s="14"/>
      <c r="LJ934" s="14"/>
      <c r="LK934" s="14"/>
      <c r="LL934" s="14"/>
      <c r="LM934" s="14"/>
      <c r="LN934" s="14"/>
      <c r="LO934" s="14"/>
      <c r="LP934" s="14"/>
      <c r="LQ934" s="14"/>
      <c r="LR934" s="14"/>
      <c r="LS934" s="14"/>
      <c r="LT934" s="14"/>
      <c r="LU934" s="14"/>
      <c r="LV934" s="14"/>
      <c r="LW934" s="14"/>
      <c r="LX934" s="14"/>
      <c r="LY934" s="14"/>
      <c r="LZ934" s="14"/>
      <c r="MA934" s="14"/>
      <c r="MB934" s="14"/>
      <c r="MC934" s="14"/>
      <c r="MD934" s="14"/>
      <c r="ME934" s="14"/>
      <c r="MF934" s="14"/>
      <c r="MG934" s="14"/>
      <c r="MH934" s="14"/>
      <c r="MI934" s="14"/>
      <c r="MJ934" s="14"/>
      <c r="MK934" s="14"/>
      <c r="ML934" s="14"/>
      <c r="MM934" s="14"/>
      <c r="MN934" s="14"/>
      <c r="MO934" s="14"/>
      <c r="MP934" s="14"/>
      <c r="MQ934" s="14"/>
      <c r="MR934" s="14"/>
      <c r="MS934" s="14"/>
    </row>
    <row r="935" spans="1:357"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c r="IR935" s="14"/>
      <c r="IS935" s="14"/>
      <c r="IT935" s="14"/>
      <c r="IU935" s="14"/>
      <c r="IV935" s="14"/>
      <c r="IW935" s="14"/>
      <c r="IX935" s="14"/>
      <c r="IY935" s="14"/>
      <c r="IZ935" s="14"/>
      <c r="JA935" s="14"/>
      <c r="JB935" s="14"/>
      <c r="JC935" s="14"/>
      <c r="JD935" s="14"/>
      <c r="JE935" s="14"/>
      <c r="JF935" s="14"/>
      <c r="JG935" s="14"/>
      <c r="JH935" s="14"/>
      <c r="JI935" s="14"/>
      <c r="JJ935" s="14"/>
      <c r="JK935" s="14"/>
      <c r="JL935" s="14"/>
      <c r="JM935" s="14"/>
      <c r="JN935" s="14"/>
      <c r="JO935" s="14"/>
      <c r="JP935" s="14"/>
      <c r="JQ935" s="14"/>
      <c r="JR935" s="14"/>
      <c r="JS935" s="14"/>
      <c r="JT935" s="14"/>
      <c r="JU935" s="14"/>
      <c r="JV935" s="14"/>
      <c r="JW935" s="14"/>
      <c r="JX935" s="14"/>
      <c r="JY935" s="14"/>
      <c r="JZ935" s="14"/>
      <c r="KA935" s="14"/>
      <c r="KB935" s="14"/>
      <c r="KC935" s="14"/>
      <c r="KD935" s="14"/>
      <c r="KE935" s="14"/>
      <c r="KF935" s="14"/>
      <c r="KG935" s="14"/>
      <c r="KH935" s="14"/>
      <c r="KI935" s="14"/>
      <c r="KJ935" s="14"/>
      <c r="KK935" s="14"/>
      <c r="KL935" s="14"/>
      <c r="KM935" s="14"/>
      <c r="KN935" s="14"/>
      <c r="KO935" s="14"/>
      <c r="KP935" s="14"/>
      <c r="KQ935" s="14"/>
      <c r="KR935" s="14"/>
      <c r="KS935" s="14"/>
      <c r="KT935" s="14"/>
      <c r="KU935" s="14"/>
      <c r="KV935" s="14"/>
      <c r="KW935" s="14"/>
      <c r="KX935" s="14"/>
      <c r="KY935" s="14"/>
      <c r="KZ935" s="14"/>
      <c r="LA935" s="14"/>
      <c r="LB935" s="14"/>
      <c r="LC935" s="14"/>
      <c r="LD935" s="14"/>
      <c r="LE935" s="14"/>
      <c r="LF935" s="14"/>
      <c r="LG935" s="14"/>
      <c r="LH935" s="14"/>
      <c r="LI935" s="14"/>
      <c r="LJ935" s="14"/>
      <c r="LK935" s="14"/>
      <c r="LL935" s="14"/>
      <c r="LM935" s="14"/>
      <c r="LN935" s="14"/>
      <c r="LO935" s="14"/>
      <c r="LP935" s="14"/>
      <c r="LQ935" s="14"/>
      <c r="LR935" s="14"/>
      <c r="LS935" s="14"/>
      <c r="LT935" s="14"/>
      <c r="LU935" s="14"/>
      <c r="LV935" s="14"/>
      <c r="LW935" s="14"/>
      <c r="LX935" s="14"/>
      <c r="LY935" s="14"/>
      <c r="LZ935" s="14"/>
      <c r="MA935" s="14"/>
      <c r="MB935" s="14"/>
      <c r="MC935" s="14"/>
      <c r="MD935" s="14"/>
      <c r="ME935" s="14"/>
      <c r="MF935" s="14"/>
      <c r="MG935" s="14"/>
      <c r="MH935" s="14"/>
      <c r="MI935" s="14"/>
      <c r="MJ935" s="14"/>
      <c r="MK935" s="14"/>
      <c r="ML935" s="14"/>
      <c r="MM935" s="14"/>
      <c r="MN935" s="14"/>
      <c r="MO935" s="14"/>
      <c r="MP935" s="14"/>
      <c r="MQ935" s="14"/>
      <c r="MR935" s="14"/>
      <c r="MS935" s="14"/>
    </row>
    <row r="936" spans="1:357"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c r="IR936" s="14"/>
      <c r="IS936" s="14"/>
      <c r="IT936" s="14"/>
      <c r="IU936" s="14"/>
      <c r="IV936" s="14"/>
      <c r="IW936" s="14"/>
      <c r="IX936" s="14"/>
      <c r="IY936" s="14"/>
      <c r="IZ936" s="14"/>
      <c r="JA936" s="14"/>
      <c r="JB936" s="14"/>
      <c r="JC936" s="14"/>
      <c r="JD936" s="14"/>
      <c r="JE936" s="14"/>
      <c r="JF936" s="14"/>
      <c r="JG936" s="14"/>
      <c r="JH936" s="14"/>
      <c r="JI936" s="14"/>
      <c r="JJ936" s="14"/>
      <c r="JK936" s="14"/>
      <c r="JL936" s="14"/>
      <c r="JM936" s="14"/>
      <c r="JN936" s="14"/>
      <c r="JO936" s="14"/>
      <c r="JP936" s="14"/>
      <c r="JQ936" s="14"/>
      <c r="JR936" s="14"/>
      <c r="JS936" s="14"/>
      <c r="JT936" s="14"/>
      <c r="JU936" s="14"/>
      <c r="JV936" s="14"/>
      <c r="JW936" s="14"/>
      <c r="JX936" s="14"/>
      <c r="JY936" s="14"/>
      <c r="JZ936" s="14"/>
      <c r="KA936" s="14"/>
      <c r="KB936" s="14"/>
      <c r="KC936" s="14"/>
      <c r="KD936" s="14"/>
      <c r="KE936" s="14"/>
      <c r="KF936" s="14"/>
      <c r="KG936" s="14"/>
      <c r="KH936" s="14"/>
      <c r="KI936" s="14"/>
      <c r="KJ936" s="14"/>
      <c r="KK936" s="14"/>
      <c r="KL936" s="14"/>
      <c r="KM936" s="14"/>
      <c r="KN936" s="14"/>
      <c r="KO936" s="14"/>
      <c r="KP936" s="14"/>
      <c r="KQ936" s="14"/>
      <c r="KR936" s="14"/>
      <c r="KS936" s="14"/>
      <c r="KT936" s="14"/>
      <c r="KU936" s="14"/>
      <c r="KV936" s="14"/>
      <c r="KW936" s="14"/>
      <c r="KX936" s="14"/>
      <c r="KY936" s="14"/>
      <c r="KZ936" s="14"/>
      <c r="LA936" s="14"/>
      <c r="LB936" s="14"/>
      <c r="LC936" s="14"/>
      <c r="LD936" s="14"/>
      <c r="LE936" s="14"/>
      <c r="LF936" s="14"/>
      <c r="LG936" s="14"/>
      <c r="LH936" s="14"/>
      <c r="LI936" s="14"/>
      <c r="LJ936" s="14"/>
      <c r="LK936" s="14"/>
      <c r="LL936" s="14"/>
      <c r="LM936" s="14"/>
      <c r="LN936" s="14"/>
      <c r="LO936" s="14"/>
      <c r="LP936" s="14"/>
      <c r="LQ936" s="14"/>
      <c r="LR936" s="14"/>
      <c r="LS936" s="14"/>
      <c r="LT936" s="14"/>
      <c r="LU936" s="14"/>
      <c r="LV936" s="14"/>
      <c r="LW936" s="14"/>
      <c r="LX936" s="14"/>
      <c r="LY936" s="14"/>
      <c r="LZ936" s="14"/>
      <c r="MA936" s="14"/>
      <c r="MB936" s="14"/>
      <c r="MC936" s="14"/>
      <c r="MD936" s="14"/>
      <c r="ME936" s="14"/>
      <c r="MF936" s="14"/>
      <c r="MG936" s="14"/>
      <c r="MH936" s="14"/>
      <c r="MI936" s="14"/>
      <c r="MJ936" s="14"/>
      <c r="MK936" s="14"/>
      <c r="ML936" s="14"/>
      <c r="MM936" s="14"/>
      <c r="MN936" s="14"/>
      <c r="MO936" s="14"/>
      <c r="MP936" s="14"/>
      <c r="MQ936" s="14"/>
      <c r="MR936" s="14"/>
      <c r="MS936" s="14"/>
    </row>
    <row r="937" spans="1:357"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c r="IR937" s="14"/>
      <c r="IS937" s="14"/>
      <c r="IT937" s="14"/>
      <c r="IU937" s="14"/>
      <c r="IV937" s="14"/>
      <c r="IW937" s="14"/>
      <c r="IX937" s="14"/>
      <c r="IY937" s="14"/>
      <c r="IZ937" s="14"/>
      <c r="JA937" s="14"/>
      <c r="JB937" s="14"/>
      <c r="JC937" s="14"/>
      <c r="JD937" s="14"/>
      <c r="JE937" s="14"/>
      <c r="JF937" s="14"/>
      <c r="JG937" s="14"/>
      <c r="JH937" s="14"/>
      <c r="JI937" s="14"/>
      <c r="JJ937" s="14"/>
      <c r="JK937" s="14"/>
      <c r="JL937" s="14"/>
      <c r="JM937" s="14"/>
      <c r="JN937" s="14"/>
      <c r="JO937" s="14"/>
      <c r="JP937" s="14"/>
      <c r="JQ937" s="14"/>
      <c r="JR937" s="14"/>
      <c r="JS937" s="14"/>
      <c r="JT937" s="14"/>
      <c r="JU937" s="14"/>
      <c r="JV937" s="14"/>
      <c r="JW937" s="14"/>
      <c r="JX937" s="14"/>
      <c r="JY937" s="14"/>
      <c r="JZ937" s="14"/>
      <c r="KA937" s="14"/>
      <c r="KB937" s="14"/>
      <c r="KC937" s="14"/>
      <c r="KD937" s="14"/>
      <c r="KE937" s="14"/>
      <c r="KF937" s="14"/>
      <c r="KG937" s="14"/>
      <c r="KH937" s="14"/>
      <c r="KI937" s="14"/>
      <c r="KJ937" s="14"/>
      <c r="KK937" s="14"/>
      <c r="KL937" s="14"/>
      <c r="KM937" s="14"/>
      <c r="KN937" s="14"/>
      <c r="KO937" s="14"/>
      <c r="KP937" s="14"/>
      <c r="KQ937" s="14"/>
      <c r="KR937" s="14"/>
      <c r="KS937" s="14"/>
      <c r="KT937" s="14"/>
      <c r="KU937" s="14"/>
      <c r="KV937" s="14"/>
      <c r="KW937" s="14"/>
      <c r="KX937" s="14"/>
      <c r="KY937" s="14"/>
      <c r="KZ937" s="14"/>
      <c r="LA937" s="14"/>
      <c r="LB937" s="14"/>
      <c r="LC937" s="14"/>
      <c r="LD937" s="14"/>
      <c r="LE937" s="14"/>
      <c r="LF937" s="14"/>
      <c r="LG937" s="14"/>
      <c r="LH937" s="14"/>
      <c r="LI937" s="14"/>
      <c r="LJ937" s="14"/>
      <c r="LK937" s="14"/>
      <c r="LL937" s="14"/>
      <c r="LM937" s="14"/>
      <c r="LN937" s="14"/>
      <c r="LO937" s="14"/>
      <c r="LP937" s="14"/>
      <c r="LQ937" s="14"/>
      <c r="LR937" s="14"/>
      <c r="LS937" s="14"/>
      <c r="LT937" s="14"/>
      <c r="LU937" s="14"/>
      <c r="LV937" s="14"/>
      <c r="LW937" s="14"/>
      <c r="LX937" s="14"/>
      <c r="LY937" s="14"/>
      <c r="LZ937" s="14"/>
      <c r="MA937" s="14"/>
      <c r="MB937" s="14"/>
      <c r="MC937" s="14"/>
      <c r="MD937" s="14"/>
      <c r="ME937" s="14"/>
      <c r="MF937" s="14"/>
      <c r="MG937" s="14"/>
      <c r="MH937" s="14"/>
      <c r="MI937" s="14"/>
      <c r="MJ937" s="14"/>
      <c r="MK937" s="14"/>
      <c r="ML937" s="14"/>
      <c r="MM937" s="14"/>
      <c r="MN937" s="14"/>
      <c r="MO937" s="14"/>
      <c r="MP937" s="14"/>
      <c r="MQ937" s="14"/>
      <c r="MR937" s="14"/>
      <c r="MS937" s="14"/>
    </row>
    <row r="938" spans="1:357"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c r="IR938" s="14"/>
      <c r="IS938" s="14"/>
      <c r="IT938" s="14"/>
      <c r="IU938" s="14"/>
      <c r="IV938" s="14"/>
      <c r="IW938" s="14"/>
      <c r="IX938" s="14"/>
      <c r="IY938" s="14"/>
      <c r="IZ938" s="14"/>
      <c r="JA938" s="14"/>
      <c r="JB938" s="14"/>
      <c r="JC938" s="14"/>
      <c r="JD938" s="14"/>
      <c r="JE938" s="14"/>
      <c r="JF938" s="14"/>
      <c r="JG938" s="14"/>
      <c r="JH938" s="14"/>
      <c r="JI938" s="14"/>
      <c r="JJ938" s="14"/>
      <c r="JK938" s="14"/>
      <c r="JL938" s="14"/>
      <c r="JM938" s="14"/>
      <c r="JN938" s="14"/>
      <c r="JO938" s="14"/>
      <c r="JP938" s="14"/>
      <c r="JQ938" s="14"/>
      <c r="JR938" s="14"/>
      <c r="JS938" s="14"/>
      <c r="JT938" s="14"/>
      <c r="JU938" s="14"/>
      <c r="JV938" s="14"/>
      <c r="JW938" s="14"/>
      <c r="JX938" s="14"/>
      <c r="JY938" s="14"/>
      <c r="JZ938" s="14"/>
      <c r="KA938" s="14"/>
      <c r="KB938" s="14"/>
      <c r="KC938" s="14"/>
      <c r="KD938" s="14"/>
      <c r="KE938" s="14"/>
      <c r="KF938" s="14"/>
      <c r="KG938" s="14"/>
      <c r="KH938" s="14"/>
      <c r="KI938" s="14"/>
      <c r="KJ938" s="14"/>
      <c r="KK938" s="14"/>
      <c r="KL938" s="14"/>
      <c r="KM938" s="14"/>
      <c r="KN938" s="14"/>
      <c r="KO938" s="14"/>
      <c r="KP938" s="14"/>
      <c r="KQ938" s="14"/>
      <c r="KR938" s="14"/>
      <c r="KS938" s="14"/>
      <c r="KT938" s="14"/>
      <c r="KU938" s="14"/>
      <c r="KV938" s="14"/>
      <c r="KW938" s="14"/>
      <c r="KX938" s="14"/>
      <c r="KY938" s="14"/>
      <c r="KZ938" s="14"/>
      <c r="LA938" s="14"/>
      <c r="LB938" s="14"/>
      <c r="LC938" s="14"/>
      <c r="LD938" s="14"/>
      <c r="LE938" s="14"/>
      <c r="LF938" s="14"/>
      <c r="LG938" s="14"/>
      <c r="LH938" s="14"/>
      <c r="LI938" s="14"/>
      <c r="LJ938" s="14"/>
      <c r="LK938" s="14"/>
      <c r="LL938" s="14"/>
      <c r="LM938" s="14"/>
      <c r="LN938" s="14"/>
      <c r="LO938" s="14"/>
      <c r="LP938" s="14"/>
      <c r="LQ938" s="14"/>
      <c r="LR938" s="14"/>
      <c r="LS938" s="14"/>
      <c r="LT938" s="14"/>
      <c r="LU938" s="14"/>
      <c r="LV938" s="14"/>
      <c r="LW938" s="14"/>
      <c r="LX938" s="14"/>
      <c r="LY938" s="14"/>
      <c r="LZ938" s="14"/>
      <c r="MA938" s="14"/>
      <c r="MB938" s="14"/>
      <c r="MC938" s="14"/>
      <c r="MD938" s="14"/>
      <c r="ME938" s="14"/>
      <c r="MF938" s="14"/>
      <c r="MG938" s="14"/>
      <c r="MH938" s="14"/>
      <c r="MI938" s="14"/>
      <c r="MJ938" s="14"/>
      <c r="MK938" s="14"/>
      <c r="ML938" s="14"/>
      <c r="MM938" s="14"/>
      <c r="MN938" s="14"/>
      <c r="MO938" s="14"/>
      <c r="MP938" s="14"/>
      <c r="MQ938" s="14"/>
      <c r="MR938" s="14"/>
      <c r="MS938" s="14"/>
    </row>
    <row r="939" spans="1:357"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c r="IR939" s="14"/>
      <c r="IS939" s="14"/>
      <c r="IT939" s="14"/>
      <c r="IU939" s="14"/>
      <c r="IV939" s="14"/>
      <c r="IW939" s="14"/>
      <c r="IX939" s="14"/>
      <c r="IY939" s="14"/>
      <c r="IZ939" s="14"/>
      <c r="JA939" s="14"/>
      <c r="JB939" s="14"/>
      <c r="JC939" s="14"/>
      <c r="JD939" s="14"/>
      <c r="JE939" s="14"/>
      <c r="JF939" s="14"/>
      <c r="JG939" s="14"/>
      <c r="JH939" s="14"/>
      <c r="JI939" s="14"/>
      <c r="JJ939" s="14"/>
      <c r="JK939" s="14"/>
      <c r="JL939" s="14"/>
      <c r="JM939" s="14"/>
      <c r="JN939" s="14"/>
      <c r="JO939" s="14"/>
      <c r="JP939" s="14"/>
      <c r="JQ939" s="14"/>
      <c r="JR939" s="14"/>
      <c r="JS939" s="14"/>
      <c r="JT939" s="14"/>
      <c r="JU939" s="14"/>
      <c r="JV939" s="14"/>
      <c r="JW939" s="14"/>
      <c r="JX939" s="14"/>
      <c r="JY939" s="14"/>
      <c r="JZ939" s="14"/>
      <c r="KA939" s="14"/>
      <c r="KB939" s="14"/>
      <c r="KC939" s="14"/>
      <c r="KD939" s="14"/>
      <c r="KE939" s="14"/>
      <c r="KF939" s="14"/>
      <c r="KG939" s="14"/>
      <c r="KH939" s="14"/>
      <c r="KI939" s="14"/>
      <c r="KJ939" s="14"/>
      <c r="KK939" s="14"/>
      <c r="KL939" s="14"/>
      <c r="KM939" s="14"/>
      <c r="KN939" s="14"/>
      <c r="KO939" s="14"/>
      <c r="KP939" s="14"/>
      <c r="KQ939" s="14"/>
      <c r="KR939" s="14"/>
      <c r="KS939" s="14"/>
      <c r="KT939" s="14"/>
      <c r="KU939" s="14"/>
      <c r="KV939" s="14"/>
      <c r="KW939" s="14"/>
      <c r="KX939" s="14"/>
      <c r="KY939" s="14"/>
      <c r="KZ939" s="14"/>
      <c r="LA939" s="14"/>
      <c r="LB939" s="14"/>
      <c r="LC939" s="14"/>
      <c r="LD939" s="14"/>
      <c r="LE939" s="14"/>
      <c r="LF939" s="14"/>
      <c r="LG939" s="14"/>
      <c r="LH939" s="14"/>
      <c r="LI939" s="14"/>
      <c r="LJ939" s="14"/>
      <c r="LK939" s="14"/>
      <c r="LL939" s="14"/>
      <c r="LM939" s="14"/>
      <c r="LN939" s="14"/>
      <c r="LO939" s="14"/>
      <c r="LP939" s="14"/>
      <c r="LQ939" s="14"/>
      <c r="LR939" s="14"/>
      <c r="LS939" s="14"/>
      <c r="LT939" s="14"/>
      <c r="LU939" s="14"/>
      <c r="LV939" s="14"/>
      <c r="LW939" s="14"/>
      <c r="LX939" s="14"/>
      <c r="LY939" s="14"/>
      <c r="LZ939" s="14"/>
      <c r="MA939" s="14"/>
      <c r="MB939" s="14"/>
      <c r="MC939" s="14"/>
      <c r="MD939" s="14"/>
      <c r="ME939" s="14"/>
      <c r="MF939" s="14"/>
      <c r="MG939" s="14"/>
      <c r="MH939" s="14"/>
      <c r="MI939" s="14"/>
      <c r="MJ939" s="14"/>
      <c r="MK939" s="14"/>
      <c r="ML939" s="14"/>
      <c r="MM939" s="14"/>
      <c r="MN939" s="14"/>
      <c r="MO939" s="14"/>
      <c r="MP939" s="14"/>
      <c r="MQ939" s="14"/>
      <c r="MR939" s="14"/>
      <c r="MS939" s="14"/>
    </row>
    <row r="940" spans="1:357"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c r="IR940" s="14"/>
      <c r="IS940" s="14"/>
      <c r="IT940" s="14"/>
      <c r="IU940" s="14"/>
      <c r="IV940" s="14"/>
      <c r="IW940" s="14"/>
      <c r="IX940" s="14"/>
      <c r="IY940" s="14"/>
      <c r="IZ940" s="14"/>
      <c r="JA940" s="14"/>
      <c r="JB940" s="14"/>
      <c r="JC940" s="14"/>
      <c r="JD940" s="14"/>
      <c r="JE940" s="14"/>
      <c r="JF940" s="14"/>
      <c r="JG940" s="14"/>
      <c r="JH940" s="14"/>
      <c r="JI940" s="14"/>
      <c r="JJ940" s="14"/>
      <c r="JK940" s="14"/>
      <c r="JL940" s="14"/>
      <c r="JM940" s="14"/>
      <c r="JN940" s="14"/>
      <c r="JO940" s="14"/>
      <c r="JP940" s="14"/>
      <c r="JQ940" s="14"/>
      <c r="JR940" s="14"/>
      <c r="JS940" s="14"/>
      <c r="JT940" s="14"/>
      <c r="JU940" s="14"/>
      <c r="JV940" s="14"/>
      <c r="JW940" s="14"/>
      <c r="JX940" s="14"/>
      <c r="JY940" s="14"/>
      <c r="JZ940" s="14"/>
      <c r="KA940" s="14"/>
      <c r="KB940" s="14"/>
      <c r="KC940" s="14"/>
      <c r="KD940" s="14"/>
      <c r="KE940" s="14"/>
      <c r="KF940" s="14"/>
      <c r="KG940" s="14"/>
      <c r="KH940" s="14"/>
      <c r="KI940" s="14"/>
      <c r="KJ940" s="14"/>
      <c r="KK940" s="14"/>
      <c r="KL940" s="14"/>
      <c r="KM940" s="14"/>
      <c r="KN940" s="14"/>
      <c r="KO940" s="14"/>
      <c r="KP940" s="14"/>
      <c r="KQ940" s="14"/>
      <c r="KR940" s="14"/>
      <c r="KS940" s="14"/>
      <c r="KT940" s="14"/>
      <c r="KU940" s="14"/>
      <c r="KV940" s="14"/>
      <c r="KW940" s="14"/>
      <c r="KX940" s="14"/>
      <c r="KY940" s="14"/>
      <c r="KZ940" s="14"/>
      <c r="LA940" s="14"/>
      <c r="LB940" s="14"/>
      <c r="LC940" s="14"/>
      <c r="LD940" s="14"/>
      <c r="LE940" s="14"/>
      <c r="LF940" s="14"/>
      <c r="LG940" s="14"/>
      <c r="LH940" s="14"/>
      <c r="LI940" s="14"/>
      <c r="LJ940" s="14"/>
      <c r="LK940" s="14"/>
      <c r="LL940" s="14"/>
      <c r="LM940" s="14"/>
      <c r="LN940" s="14"/>
      <c r="LO940" s="14"/>
      <c r="LP940" s="14"/>
      <c r="LQ940" s="14"/>
      <c r="LR940" s="14"/>
      <c r="LS940" s="14"/>
      <c r="LT940" s="14"/>
      <c r="LU940" s="14"/>
      <c r="LV940" s="14"/>
      <c r="LW940" s="14"/>
      <c r="LX940" s="14"/>
      <c r="LY940" s="14"/>
      <c r="LZ940" s="14"/>
      <c r="MA940" s="14"/>
      <c r="MB940" s="14"/>
      <c r="MC940" s="14"/>
      <c r="MD940" s="14"/>
      <c r="ME940" s="14"/>
      <c r="MF940" s="14"/>
      <c r="MG940" s="14"/>
      <c r="MH940" s="14"/>
      <c r="MI940" s="14"/>
      <c r="MJ940" s="14"/>
      <c r="MK940" s="14"/>
      <c r="ML940" s="14"/>
      <c r="MM940" s="14"/>
      <c r="MN940" s="14"/>
      <c r="MO940" s="14"/>
      <c r="MP940" s="14"/>
      <c r="MQ940" s="14"/>
      <c r="MR940" s="14"/>
      <c r="MS940" s="14"/>
    </row>
    <row r="941" spans="1:357"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c r="IR941" s="14"/>
      <c r="IS941" s="14"/>
      <c r="IT941" s="14"/>
      <c r="IU941" s="14"/>
      <c r="IV941" s="14"/>
      <c r="IW941" s="14"/>
      <c r="IX941" s="14"/>
      <c r="IY941" s="14"/>
      <c r="IZ941" s="14"/>
      <c r="JA941" s="14"/>
      <c r="JB941" s="14"/>
      <c r="JC941" s="14"/>
      <c r="JD941" s="14"/>
      <c r="JE941" s="14"/>
      <c r="JF941" s="14"/>
      <c r="JG941" s="14"/>
      <c r="JH941" s="14"/>
      <c r="JI941" s="14"/>
      <c r="JJ941" s="14"/>
      <c r="JK941" s="14"/>
      <c r="JL941" s="14"/>
      <c r="JM941" s="14"/>
      <c r="JN941" s="14"/>
      <c r="JO941" s="14"/>
      <c r="JP941" s="14"/>
      <c r="JQ941" s="14"/>
      <c r="JR941" s="14"/>
      <c r="JS941" s="14"/>
      <c r="JT941" s="14"/>
      <c r="JU941" s="14"/>
      <c r="JV941" s="14"/>
      <c r="JW941" s="14"/>
      <c r="JX941" s="14"/>
      <c r="JY941" s="14"/>
      <c r="JZ941" s="14"/>
      <c r="KA941" s="14"/>
      <c r="KB941" s="14"/>
      <c r="KC941" s="14"/>
      <c r="KD941" s="14"/>
      <c r="KE941" s="14"/>
      <c r="KF941" s="14"/>
      <c r="KG941" s="14"/>
      <c r="KH941" s="14"/>
      <c r="KI941" s="14"/>
      <c r="KJ941" s="14"/>
      <c r="KK941" s="14"/>
      <c r="KL941" s="14"/>
      <c r="KM941" s="14"/>
      <c r="KN941" s="14"/>
      <c r="KO941" s="14"/>
      <c r="KP941" s="14"/>
      <c r="KQ941" s="14"/>
      <c r="KR941" s="14"/>
      <c r="KS941" s="14"/>
      <c r="KT941" s="14"/>
      <c r="KU941" s="14"/>
      <c r="KV941" s="14"/>
      <c r="KW941" s="14"/>
      <c r="KX941" s="14"/>
      <c r="KY941" s="14"/>
      <c r="KZ941" s="14"/>
      <c r="LA941" s="14"/>
      <c r="LB941" s="14"/>
      <c r="LC941" s="14"/>
      <c r="LD941" s="14"/>
      <c r="LE941" s="14"/>
      <c r="LF941" s="14"/>
      <c r="LG941" s="14"/>
      <c r="LH941" s="14"/>
      <c r="LI941" s="14"/>
      <c r="LJ941" s="14"/>
      <c r="LK941" s="14"/>
      <c r="LL941" s="14"/>
      <c r="LM941" s="14"/>
      <c r="LN941" s="14"/>
      <c r="LO941" s="14"/>
      <c r="LP941" s="14"/>
      <c r="LQ941" s="14"/>
      <c r="LR941" s="14"/>
      <c r="LS941" s="14"/>
      <c r="LT941" s="14"/>
      <c r="LU941" s="14"/>
      <c r="LV941" s="14"/>
      <c r="LW941" s="14"/>
      <c r="LX941" s="14"/>
      <c r="LY941" s="14"/>
      <c r="LZ941" s="14"/>
      <c r="MA941" s="14"/>
      <c r="MB941" s="14"/>
      <c r="MC941" s="14"/>
      <c r="MD941" s="14"/>
      <c r="ME941" s="14"/>
      <c r="MF941" s="14"/>
      <c r="MG941" s="14"/>
      <c r="MH941" s="14"/>
      <c r="MI941" s="14"/>
      <c r="MJ941" s="14"/>
      <c r="MK941" s="14"/>
      <c r="ML941" s="14"/>
      <c r="MM941" s="14"/>
      <c r="MN941" s="14"/>
      <c r="MO941" s="14"/>
      <c r="MP941" s="14"/>
      <c r="MQ941" s="14"/>
      <c r="MR941" s="14"/>
      <c r="MS941" s="14"/>
    </row>
    <row r="942" spans="1:357"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c r="IR942" s="14"/>
      <c r="IS942" s="14"/>
      <c r="IT942" s="14"/>
      <c r="IU942" s="14"/>
      <c r="IV942" s="14"/>
      <c r="IW942" s="14"/>
      <c r="IX942" s="14"/>
      <c r="IY942" s="14"/>
      <c r="IZ942" s="14"/>
      <c r="JA942" s="14"/>
      <c r="JB942" s="14"/>
      <c r="JC942" s="14"/>
      <c r="JD942" s="14"/>
      <c r="JE942" s="14"/>
      <c r="JF942" s="14"/>
      <c r="JG942" s="14"/>
      <c r="JH942" s="14"/>
      <c r="JI942" s="14"/>
      <c r="JJ942" s="14"/>
      <c r="JK942" s="14"/>
      <c r="JL942" s="14"/>
      <c r="JM942" s="14"/>
      <c r="JN942" s="14"/>
      <c r="JO942" s="14"/>
      <c r="JP942" s="14"/>
      <c r="JQ942" s="14"/>
      <c r="JR942" s="14"/>
      <c r="JS942" s="14"/>
      <c r="JT942" s="14"/>
      <c r="JU942" s="14"/>
      <c r="JV942" s="14"/>
      <c r="JW942" s="14"/>
      <c r="JX942" s="14"/>
      <c r="JY942" s="14"/>
      <c r="JZ942" s="14"/>
      <c r="KA942" s="14"/>
      <c r="KB942" s="14"/>
      <c r="KC942" s="14"/>
      <c r="KD942" s="14"/>
      <c r="KE942" s="14"/>
      <c r="KF942" s="14"/>
      <c r="KG942" s="14"/>
      <c r="KH942" s="14"/>
      <c r="KI942" s="14"/>
      <c r="KJ942" s="14"/>
      <c r="KK942" s="14"/>
      <c r="KL942" s="14"/>
      <c r="KM942" s="14"/>
      <c r="KN942" s="14"/>
      <c r="KO942" s="14"/>
      <c r="KP942" s="14"/>
      <c r="KQ942" s="14"/>
      <c r="KR942" s="14"/>
      <c r="KS942" s="14"/>
      <c r="KT942" s="14"/>
      <c r="KU942" s="14"/>
      <c r="KV942" s="14"/>
      <c r="KW942" s="14"/>
      <c r="KX942" s="14"/>
      <c r="KY942" s="14"/>
      <c r="KZ942" s="14"/>
      <c r="LA942" s="14"/>
      <c r="LB942" s="14"/>
      <c r="LC942" s="14"/>
      <c r="LD942" s="14"/>
      <c r="LE942" s="14"/>
      <c r="LF942" s="14"/>
      <c r="LG942" s="14"/>
      <c r="LH942" s="14"/>
      <c r="LI942" s="14"/>
      <c r="LJ942" s="14"/>
      <c r="LK942" s="14"/>
      <c r="LL942" s="14"/>
      <c r="LM942" s="14"/>
      <c r="LN942" s="14"/>
      <c r="LO942" s="14"/>
      <c r="LP942" s="14"/>
      <c r="LQ942" s="14"/>
      <c r="LR942" s="14"/>
      <c r="LS942" s="14"/>
      <c r="LT942" s="14"/>
      <c r="LU942" s="14"/>
      <c r="LV942" s="14"/>
      <c r="LW942" s="14"/>
      <c r="LX942" s="14"/>
      <c r="LY942" s="14"/>
      <c r="LZ942" s="14"/>
      <c r="MA942" s="14"/>
      <c r="MB942" s="14"/>
      <c r="MC942" s="14"/>
      <c r="MD942" s="14"/>
      <c r="ME942" s="14"/>
      <c r="MF942" s="14"/>
      <c r="MG942" s="14"/>
      <c r="MH942" s="14"/>
      <c r="MI942" s="14"/>
      <c r="MJ942" s="14"/>
      <c r="MK942" s="14"/>
      <c r="ML942" s="14"/>
      <c r="MM942" s="14"/>
      <c r="MN942" s="14"/>
      <c r="MO942" s="14"/>
      <c r="MP942" s="14"/>
      <c r="MQ942" s="14"/>
      <c r="MR942" s="14"/>
      <c r="MS942" s="14"/>
    </row>
    <row r="943" spans="1:357"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c r="IR943" s="14"/>
      <c r="IS943" s="14"/>
      <c r="IT943" s="14"/>
      <c r="IU943" s="14"/>
      <c r="IV943" s="14"/>
      <c r="IW943" s="14"/>
      <c r="IX943" s="14"/>
      <c r="IY943" s="14"/>
      <c r="IZ943" s="14"/>
      <c r="JA943" s="14"/>
      <c r="JB943" s="14"/>
      <c r="JC943" s="14"/>
      <c r="JD943" s="14"/>
      <c r="JE943" s="14"/>
      <c r="JF943" s="14"/>
      <c r="JG943" s="14"/>
      <c r="JH943" s="14"/>
      <c r="JI943" s="14"/>
      <c r="JJ943" s="14"/>
      <c r="JK943" s="14"/>
      <c r="JL943" s="14"/>
      <c r="JM943" s="14"/>
      <c r="JN943" s="14"/>
      <c r="JO943" s="14"/>
      <c r="JP943" s="14"/>
      <c r="JQ943" s="14"/>
      <c r="JR943" s="14"/>
      <c r="JS943" s="14"/>
      <c r="JT943" s="14"/>
      <c r="JU943" s="14"/>
      <c r="JV943" s="14"/>
      <c r="JW943" s="14"/>
      <c r="JX943" s="14"/>
      <c r="JY943" s="14"/>
      <c r="JZ943" s="14"/>
      <c r="KA943" s="14"/>
      <c r="KB943" s="14"/>
      <c r="KC943" s="14"/>
      <c r="KD943" s="14"/>
      <c r="KE943" s="14"/>
      <c r="KF943" s="14"/>
      <c r="KG943" s="14"/>
      <c r="KH943" s="14"/>
      <c r="KI943" s="14"/>
      <c r="KJ943" s="14"/>
      <c r="KK943" s="14"/>
      <c r="KL943" s="14"/>
      <c r="KM943" s="14"/>
      <c r="KN943" s="14"/>
      <c r="KO943" s="14"/>
      <c r="KP943" s="14"/>
      <c r="KQ943" s="14"/>
      <c r="KR943" s="14"/>
      <c r="KS943" s="14"/>
      <c r="KT943" s="14"/>
      <c r="KU943" s="14"/>
      <c r="KV943" s="14"/>
      <c r="KW943" s="14"/>
      <c r="KX943" s="14"/>
      <c r="KY943" s="14"/>
      <c r="KZ943" s="14"/>
      <c r="LA943" s="14"/>
      <c r="LB943" s="14"/>
      <c r="LC943" s="14"/>
      <c r="LD943" s="14"/>
      <c r="LE943" s="14"/>
      <c r="LF943" s="14"/>
      <c r="LG943" s="14"/>
      <c r="LH943" s="14"/>
      <c r="LI943" s="14"/>
      <c r="LJ943" s="14"/>
      <c r="LK943" s="14"/>
      <c r="LL943" s="14"/>
      <c r="LM943" s="14"/>
      <c r="LN943" s="14"/>
      <c r="LO943" s="14"/>
      <c r="LP943" s="14"/>
      <c r="LQ943" s="14"/>
      <c r="LR943" s="14"/>
      <c r="LS943" s="14"/>
      <c r="LT943" s="14"/>
      <c r="LU943" s="14"/>
      <c r="LV943" s="14"/>
      <c r="LW943" s="14"/>
      <c r="LX943" s="14"/>
      <c r="LY943" s="14"/>
      <c r="LZ943" s="14"/>
      <c r="MA943" s="14"/>
      <c r="MB943" s="14"/>
      <c r="MC943" s="14"/>
      <c r="MD943" s="14"/>
      <c r="ME943" s="14"/>
      <c r="MF943" s="14"/>
      <c r="MG943" s="14"/>
      <c r="MH943" s="14"/>
      <c r="MI943" s="14"/>
      <c r="MJ943" s="14"/>
      <c r="MK943" s="14"/>
      <c r="ML943" s="14"/>
      <c r="MM943" s="14"/>
      <c r="MN943" s="14"/>
      <c r="MO943" s="14"/>
      <c r="MP943" s="14"/>
      <c r="MQ943" s="14"/>
      <c r="MR943" s="14"/>
      <c r="MS943" s="14"/>
    </row>
    <row r="944" spans="1:357"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c r="IR944" s="14"/>
      <c r="IS944" s="14"/>
      <c r="IT944" s="14"/>
      <c r="IU944" s="14"/>
      <c r="IV944" s="14"/>
      <c r="IW944" s="14"/>
      <c r="IX944" s="14"/>
      <c r="IY944" s="14"/>
      <c r="IZ944" s="14"/>
      <c r="JA944" s="14"/>
      <c r="JB944" s="14"/>
      <c r="JC944" s="14"/>
      <c r="JD944" s="14"/>
      <c r="JE944" s="14"/>
      <c r="JF944" s="14"/>
      <c r="JG944" s="14"/>
      <c r="JH944" s="14"/>
      <c r="JI944" s="14"/>
      <c r="JJ944" s="14"/>
      <c r="JK944" s="14"/>
      <c r="JL944" s="14"/>
      <c r="JM944" s="14"/>
      <c r="JN944" s="14"/>
      <c r="JO944" s="14"/>
      <c r="JP944" s="14"/>
      <c r="JQ944" s="14"/>
      <c r="JR944" s="14"/>
      <c r="JS944" s="14"/>
      <c r="JT944" s="14"/>
      <c r="JU944" s="14"/>
      <c r="JV944" s="14"/>
      <c r="JW944" s="14"/>
      <c r="JX944" s="14"/>
      <c r="JY944" s="14"/>
      <c r="JZ944" s="14"/>
      <c r="KA944" s="14"/>
      <c r="KB944" s="14"/>
      <c r="KC944" s="14"/>
      <c r="KD944" s="14"/>
      <c r="KE944" s="14"/>
      <c r="KF944" s="14"/>
      <c r="KG944" s="14"/>
      <c r="KH944" s="14"/>
      <c r="KI944" s="14"/>
      <c r="KJ944" s="14"/>
      <c r="KK944" s="14"/>
      <c r="KL944" s="14"/>
      <c r="KM944" s="14"/>
      <c r="KN944" s="14"/>
      <c r="KO944" s="14"/>
      <c r="KP944" s="14"/>
      <c r="KQ944" s="14"/>
      <c r="KR944" s="14"/>
      <c r="KS944" s="14"/>
      <c r="KT944" s="14"/>
      <c r="KU944" s="14"/>
      <c r="KV944" s="14"/>
      <c r="KW944" s="14"/>
      <c r="KX944" s="14"/>
      <c r="KY944" s="14"/>
      <c r="KZ944" s="14"/>
      <c r="LA944" s="14"/>
      <c r="LB944" s="14"/>
      <c r="LC944" s="14"/>
      <c r="LD944" s="14"/>
      <c r="LE944" s="14"/>
      <c r="LF944" s="14"/>
      <c r="LG944" s="14"/>
      <c r="LH944" s="14"/>
      <c r="LI944" s="14"/>
      <c r="LJ944" s="14"/>
      <c r="LK944" s="14"/>
      <c r="LL944" s="14"/>
      <c r="LM944" s="14"/>
      <c r="LN944" s="14"/>
      <c r="LO944" s="14"/>
      <c r="LP944" s="14"/>
      <c r="LQ944" s="14"/>
      <c r="LR944" s="14"/>
      <c r="LS944" s="14"/>
      <c r="LT944" s="14"/>
      <c r="LU944" s="14"/>
      <c r="LV944" s="14"/>
      <c r="LW944" s="14"/>
      <c r="LX944" s="14"/>
      <c r="LY944" s="14"/>
      <c r="LZ944" s="14"/>
      <c r="MA944" s="14"/>
      <c r="MB944" s="14"/>
      <c r="MC944" s="14"/>
      <c r="MD944" s="14"/>
      <c r="ME944" s="14"/>
      <c r="MF944" s="14"/>
      <c r="MG944" s="14"/>
      <c r="MH944" s="14"/>
      <c r="MI944" s="14"/>
      <c r="MJ944" s="14"/>
      <c r="MK944" s="14"/>
      <c r="ML944" s="14"/>
      <c r="MM944" s="14"/>
      <c r="MN944" s="14"/>
      <c r="MO944" s="14"/>
      <c r="MP944" s="14"/>
      <c r="MQ944" s="14"/>
      <c r="MR944" s="14"/>
      <c r="MS944" s="14"/>
    </row>
    <row r="945" spans="1:357"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c r="IR945" s="14"/>
      <c r="IS945" s="14"/>
      <c r="IT945" s="14"/>
      <c r="IU945" s="14"/>
      <c r="IV945" s="14"/>
      <c r="IW945" s="14"/>
      <c r="IX945" s="14"/>
      <c r="IY945" s="14"/>
      <c r="IZ945" s="14"/>
      <c r="JA945" s="14"/>
      <c r="JB945" s="14"/>
      <c r="JC945" s="14"/>
      <c r="JD945" s="14"/>
      <c r="JE945" s="14"/>
      <c r="JF945" s="14"/>
      <c r="JG945" s="14"/>
      <c r="JH945" s="14"/>
      <c r="JI945" s="14"/>
      <c r="JJ945" s="14"/>
      <c r="JK945" s="14"/>
      <c r="JL945" s="14"/>
      <c r="JM945" s="14"/>
      <c r="JN945" s="14"/>
      <c r="JO945" s="14"/>
      <c r="JP945" s="14"/>
      <c r="JQ945" s="14"/>
      <c r="JR945" s="14"/>
      <c r="JS945" s="14"/>
      <c r="JT945" s="14"/>
      <c r="JU945" s="14"/>
      <c r="JV945" s="14"/>
      <c r="JW945" s="14"/>
      <c r="JX945" s="14"/>
      <c r="JY945" s="14"/>
      <c r="JZ945" s="14"/>
      <c r="KA945" s="14"/>
      <c r="KB945" s="14"/>
      <c r="KC945" s="14"/>
      <c r="KD945" s="14"/>
      <c r="KE945" s="14"/>
      <c r="KF945" s="14"/>
      <c r="KG945" s="14"/>
      <c r="KH945" s="14"/>
      <c r="KI945" s="14"/>
      <c r="KJ945" s="14"/>
      <c r="KK945" s="14"/>
      <c r="KL945" s="14"/>
      <c r="KM945" s="14"/>
      <c r="KN945" s="14"/>
      <c r="KO945" s="14"/>
      <c r="KP945" s="14"/>
      <c r="KQ945" s="14"/>
      <c r="KR945" s="14"/>
      <c r="KS945" s="14"/>
      <c r="KT945" s="14"/>
      <c r="KU945" s="14"/>
      <c r="KV945" s="14"/>
      <c r="KW945" s="14"/>
      <c r="KX945" s="14"/>
      <c r="KY945" s="14"/>
      <c r="KZ945" s="14"/>
      <c r="LA945" s="14"/>
      <c r="LB945" s="14"/>
      <c r="LC945" s="14"/>
      <c r="LD945" s="14"/>
      <c r="LE945" s="14"/>
      <c r="LF945" s="14"/>
      <c r="LG945" s="14"/>
      <c r="LH945" s="14"/>
      <c r="LI945" s="14"/>
      <c r="LJ945" s="14"/>
      <c r="LK945" s="14"/>
      <c r="LL945" s="14"/>
      <c r="LM945" s="14"/>
      <c r="LN945" s="14"/>
      <c r="LO945" s="14"/>
      <c r="LP945" s="14"/>
      <c r="LQ945" s="14"/>
      <c r="LR945" s="14"/>
      <c r="LS945" s="14"/>
      <c r="LT945" s="14"/>
      <c r="LU945" s="14"/>
      <c r="LV945" s="14"/>
      <c r="LW945" s="14"/>
      <c r="LX945" s="14"/>
      <c r="LY945" s="14"/>
      <c r="LZ945" s="14"/>
      <c r="MA945" s="14"/>
      <c r="MB945" s="14"/>
      <c r="MC945" s="14"/>
      <c r="MD945" s="14"/>
      <c r="ME945" s="14"/>
      <c r="MF945" s="14"/>
      <c r="MG945" s="14"/>
      <c r="MH945" s="14"/>
      <c r="MI945" s="14"/>
      <c r="MJ945" s="14"/>
      <c r="MK945" s="14"/>
      <c r="ML945" s="14"/>
      <c r="MM945" s="14"/>
      <c r="MN945" s="14"/>
      <c r="MO945" s="14"/>
      <c r="MP945" s="14"/>
      <c r="MQ945" s="14"/>
      <c r="MR945" s="14"/>
      <c r="MS945" s="14"/>
    </row>
    <row r="946" spans="1:357"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c r="IR946" s="14"/>
      <c r="IS946" s="14"/>
      <c r="IT946" s="14"/>
      <c r="IU946" s="14"/>
      <c r="IV946" s="14"/>
      <c r="IW946" s="14"/>
      <c r="IX946" s="14"/>
      <c r="IY946" s="14"/>
      <c r="IZ946" s="14"/>
      <c r="JA946" s="14"/>
      <c r="JB946" s="14"/>
      <c r="JC946" s="14"/>
      <c r="JD946" s="14"/>
      <c r="JE946" s="14"/>
      <c r="JF946" s="14"/>
      <c r="JG946" s="14"/>
      <c r="JH946" s="14"/>
      <c r="JI946" s="14"/>
      <c r="JJ946" s="14"/>
      <c r="JK946" s="14"/>
      <c r="JL946" s="14"/>
      <c r="JM946" s="14"/>
      <c r="JN946" s="14"/>
      <c r="JO946" s="14"/>
      <c r="JP946" s="14"/>
      <c r="JQ946" s="14"/>
      <c r="JR946" s="14"/>
      <c r="JS946" s="14"/>
      <c r="JT946" s="14"/>
      <c r="JU946" s="14"/>
      <c r="JV946" s="14"/>
      <c r="JW946" s="14"/>
      <c r="JX946" s="14"/>
      <c r="JY946" s="14"/>
      <c r="JZ946" s="14"/>
      <c r="KA946" s="14"/>
      <c r="KB946" s="14"/>
      <c r="KC946" s="14"/>
      <c r="KD946" s="14"/>
      <c r="KE946" s="14"/>
      <c r="KF946" s="14"/>
      <c r="KG946" s="14"/>
      <c r="KH946" s="14"/>
      <c r="KI946" s="14"/>
      <c r="KJ946" s="14"/>
      <c r="KK946" s="14"/>
      <c r="KL946" s="14"/>
      <c r="KM946" s="14"/>
      <c r="KN946" s="14"/>
      <c r="KO946" s="14"/>
      <c r="KP946" s="14"/>
      <c r="KQ946" s="14"/>
      <c r="KR946" s="14"/>
      <c r="KS946" s="14"/>
      <c r="KT946" s="14"/>
      <c r="KU946" s="14"/>
      <c r="KV946" s="14"/>
      <c r="KW946" s="14"/>
      <c r="KX946" s="14"/>
      <c r="KY946" s="14"/>
      <c r="KZ946" s="14"/>
      <c r="LA946" s="14"/>
      <c r="LB946" s="14"/>
      <c r="LC946" s="14"/>
      <c r="LD946" s="14"/>
      <c r="LE946" s="14"/>
      <c r="LF946" s="14"/>
      <c r="LG946" s="14"/>
      <c r="LH946" s="14"/>
      <c r="LI946" s="14"/>
      <c r="LJ946" s="14"/>
      <c r="LK946" s="14"/>
      <c r="LL946" s="14"/>
      <c r="LM946" s="14"/>
      <c r="LN946" s="14"/>
      <c r="LO946" s="14"/>
      <c r="LP946" s="14"/>
      <c r="LQ946" s="14"/>
      <c r="LR946" s="14"/>
      <c r="LS946" s="14"/>
      <c r="LT946" s="14"/>
      <c r="LU946" s="14"/>
      <c r="LV946" s="14"/>
      <c r="LW946" s="14"/>
      <c r="LX946" s="14"/>
      <c r="LY946" s="14"/>
      <c r="LZ946" s="14"/>
      <c r="MA946" s="14"/>
      <c r="MB946" s="14"/>
      <c r="MC946" s="14"/>
      <c r="MD946" s="14"/>
      <c r="ME946" s="14"/>
      <c r="MF946" s="14"/>
      <c r="MG946" s="14"/>
      <c r="MH946" s="14"/>
      <c r="MI946" s="14"/>
      <c r="MJ946" s="14"/>
      <c r="MK946" s="14"/>
      <c r="ML946" s="14"/>
      <c r="MM946" s="14"/>
      <c r="MN946" s="14"/>
      <c r="MO946" s="14"/>
      <c r="MP946" s="14"/>
      <c r="MQ946" s="14"/>
      <c r="MR946" s="14"/>
      <c r="MS946" s="14"/>
    </row>
    <row r="947" spans="1:357"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c r="IR947" s="14"/>
      <c r="IS947" s="14"/>
      <c r="IT947" s="14"/>
      <c r="IU947" s="14"/>
      <c r="IV947" s="14"/>
      <c r="IW947" s="14"/>
      <c r="IX947" s="14"/>
      <c r="IY947" s="14"/>
      <c r="IZ947" s="14"/>
      <c r="JA947" s="14"/>
      <c r="JB947" s="14"/>
      <c r="JC947" s="14"/>
      <c r="JD947" s="14"/>
      <c r="JE947" s="14"/>
      <c r="JF947" s="14"/>
      <c r="JG947" s="14"/>
      <c r="JH947" s="14"/>
      <c r="JI947" s="14"/>
      <c r="JJ947" s="14"/>
      <c r="JK947" s="14"/>
      <c r="JL947" s="14"/>
      <c r="JM947" s="14"/>
      <c r="JN947" s="14"/>
      <c r="JO947" s="14"/>
      <c r="JP947" s="14"/>
      <c r="JQ947" s="14"/>
      <c r="JR947" s="14"/>
      <c r="JS947" s="14"/>
      <c r="JT947" s="14"/>
      <c r="JU947" s="14"/>
      <c r="JV947" s="14"/>
      <c r="JW947" s="14"/>
      <c r="JX947" s="14"/>
      <c r="JY947" s="14"/>
      <c r="JZ947" s="14"/>
      <c r="KA947" s="14"/>
      <c r="KB947" s="14"/>
      <c r="KC947" s="14"/>
      <c r="KD947" s="14"/>
      <c r="KE947" s="14"/>
      <c r="KF947" s="14"/>
      <c r="KG947" s="14"/>
      <c r="KH947" s="14"/>
      <c r="KI947" s="14"/>
      <c r="KJ947" s="14"/>
      <c r="KK947" s="14"/>
      <c r="KL947" s="14"/>
      <c r="KM947" s="14"/>
      <c r="KN947" s="14"/>
      <c r="KO947" s="14"/>
      <c r="KP947" s="14"/>
      <c r="KQ947" s="14"/>
      <c r="KR947" s="14"/>
      <c r="KS947" s="14"/>
      <c r="KT947" s="14"/>
      <c r="KU947" s="14"/>
      <c r="KV947" s="14"/>
      <c r="KW947" s="14"/>
      <c r="KX947" s="14"/>
      <c r="KY947" s="14"/>
      <c r="KZ947" s="14"/>
      <c r="LA947" s="14"/>
      <c r="LB947" s="14"/>
      <c r="LC947" s="14"/>
      <c r="LD947" s="14"/>
      <c r="LE947" s="14"/>
      <c r="LF947" s="14"/>
      <c r="LG947" s="14"/>
      <c r="LH947" s="14"/>
      <c r="LI947" s="14"/>
      <c r="LJ947" s="14"/>
      <c r="LK947" s="14"/>
      <c r="LL947" s="14"/>
      <c r="LM947" s="14"/>
      <c r="LN947" s="14"/>
      <c r="LO947" s="14"/>
      <c r="LP947" s="14"/>
      <c r="LQ947" s="14"/>
      <c r="LR947" s="14"/>
      <c r="LS947" s="14"/>
      <c r="LT947" s="14"/>
      <c r="LU947" s="14"/>
      <c r="LV947" s="14"/>
      <c r="LW947" s="14"/>
      <c r="LX947" s="14"/>
      <c r="LY947" s="14"/>
      <c r="LZ947" s="14"/>
      <c r="MA947" s="14"/>
      <c r="MB947" s="14"/>
      <c r="MC947" s="14"/>
      <c r="MD947" s="14"/>
      <c r="ME947" s="14"/>
      <c r="MF947" s="14"/>
      <c r="MG947" s="14"/>
      <c r="MH947" s="14"/>
      <c r="MI947" s="14"/>
      <c r="MJ947" s="14"/>
      <c r="MK947" s="14"/>
      <c r="ML947" s="14"/>
      <c r="MM947" s="14"/>
      <c r="MN947" s="14"/>
      <c r="MO947" s="14"/>
      <c r="MP947" s="14"/>
      <c r="MQ947" s="14"/>
      <c r="MR947" s="14"/>
      <c r="MS947" s="14"/>
    </row>
    <row r="948" spans="1:357"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c r="IR948" s="14"/>
      <c r="IS948" s="14"/>
      <c r="IT948" s="14"/>
      <c r="IU948" s="14"/>
      <c r="IV948" s="14"/>
      <c r="IW948" s="14"/>
      <c r="IX948" s="14"/>
      <c r="IY948" s="14"/>
      <c r="IZ948" s="14"/>
      <c r="JA948" s="14"/>
      <c r="JB948" s="14"/>
      <c r="JC948" s="14"/>
      <c r="JD948" s="14"/>
      <c r="JE948" s="14"/>
      <c r="JF948" s="14"/>
      <c r="JG948" s="14"/>
      <c r="JH948" s="14"/>
      <c r="JI948" s="14"/>
      <c r="JJ948" s="14"/>
      <c r="JK948" s="14"/>
      <c r="JL948" s="14"/>
      <c r="JM948" s="14"/>
      <c r="JN948" s="14"/>
      <c r="JO948" s="14"/>
      <c r="JP948" s="14"/>
      <c r="JQ948" s="14"/>
      <c r="JR948" s="14"/>
      <c r="JS948" s="14"/>
      <c r="JT948" s="14"/>
      <c r="JU948" s="14"/>
      <c r="JV948" s="14"/>
      <c r="JW948" s="14"/>
      <c r="JX948" s="14"/>
      <c r="JY948" s="14"/>
      <c r="JZ948" s="14"/>
      <c r="KA948" s="14"/>
      <c r="KB948" s="14"/>
      <c r="KC948" s="14"/>
      <c r="KD948" s="14"/>
      <c r="KE948" s="14"/>
      <c r="KF948" s="14"/>
      <c r="KG948" s="14"/>
      <c r="KH948" s="14"/>
      <c r="KI948" s="14"/>
      <c r="KJ948" s="14"/>
      <c r="KK948" s="14"/>
      <c r="KL948" s="14"/>
      <c r="KM948" s="14"/>
      <c r="KN948" s="14"/>
      <c r="KO948" s="14"/>
      <c r="KP948" s="14"/>
      <c r="KQ948" s="14"/>
      <c r="KR948" s="14"/>
      <c r="KS948" s="14"/>
      <c r="KT948" s="14"/>
      <c r="KU948" s="14"/>
      <c r="KV948" s="14"/>
      <c r="KW948" s="14"/>
      <c r="KX948" s="14"/>
      <c r="KY948" s="14"/>
      <c r="KZ948" s="14"/>
      <c r="LA948" s="14"/>
      <c r="LB948" s="14"/>
      <c r="LC948" s="14"/>
      <c r="LD948" s="14"/>
      <c r="LE948" s="14"/>
      <c r="LF948" s="14"/>
      <c r="LG948" s="14"/>
      <c r="LH948" s="14"/>
      <c r="LI948" s="14"/>
      <c r="LJ948" s="14"/>
      <c r="LK948" s="14"/>
      <c r="LL948" s="14"/>
      <c r="LM948" s="14"/>
      <c r="LN948" s="14"/>
      <c r="LO948" s="14"/>
      <c r="LP948" s="14"/>
      <c r="LQ948" s="14"/>
      <c r="LR948" s="14"/>
      <c r="LS948" s="14"/>
      <c r="LT948" s="14"/>
      <c r="LU948" s="14"/>
      <c r="LV948" s="14"/>
      <c r="LW948" s="14"/>
      <c r="LX948" s="14"/>
      <c r="LY948" s="14"/>
      <c r="LZ948" s="14"/>
      <c r="MA948" s="14"/>
      <c r="MB948" s="14"/>
      <c r="MC948" s="14"/>
      <c r="MD948" s="14"/>
      <c r="ME948" s="14"/>
      <c r="MF948" s="14"/>
      <c r="MG948" s="14"/>
      <c r="MH948" s="14"/>
      <c r="MI948" s="14"/>
      <c r="MJ948" s="14"/>
      <c r="MK948" s="14"/>
      <c r="ML948" s="14"/>
      <c r="MM948" s="14"/>
      <c r="MN948" s="14"/>
      <c r="MO948" s="14"/>
      <c r="MP948" s="14"/>
      <c r="MQ948" s="14"/>
      <c r="MR948" s="14"/>
      <c r="MS948" s="14"/>
    </row>
    <row r="949" spans="1:357"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c r="IR949" s="14"/>
      <c r="IS949" s="14"/>
      <c r="IT949" s="14"/>
      <c r="IU949" s="14"/>
      <c r="IV949" s="14"/>
      <c r="IW949" s="14"/>
      <c r="IX949" s="14"/>
      <c r="IY949" s="14"/>
      <c r="IZ949" s="14"/>
      <c r="JA949" s="14"/>
      <c r="JB949" s="14"/>
      <c r="JC949" s="14"/>
      <c r="JD949" s="14"/>
      <c r="JE949" s="14"/>
      <c r="JF949" s="14"/>
      <c r="JG949" s="14"/>
      <c r="JH949" s="14"/>
      <c r="JI949" s="14"/>
      <c r="JJ949" s="14"/>
      <c r="JK949" s="14"/>
      <c r="JL949" s="14"/>
      <c r="JM949" s="14"/>
      <c r="JN949" s="14"/>
      <c r="JO949" s="14"/>
      <c r="JP949" s="14"/>
      <c r="JQ949" s="14"/>
      <c r="JR949" s="14"/>
      <c r="JS949" s="14"/>
      <c r="JT949" s="14"/>
      <c r="JU949" s="14"/>
      <c r="JV949" s="14"/>
      <c r="JW949" s="14"/>
      <c r="JX949" s="14"/>
      <c r="JY949" s="14"/>
      <c r="JZ949" s="14"/>
      <c r="KA949" s="14"/>
      <c r="KB949" s="14"/>
      <c r="KC949" s="14"/>
      <c r="KD949" s="14"/>
      <c r="KE949" s="14"/>
      <c r="KF949" s="14"/>
      <c r="KG949" s="14"/>
      <c r="KH949" s="14"/>
      <c r="KI949" s="14"/>
      <c r="KJ949" s="14"/>
      <c r="KK949" s="14"/>
      <c r="KL949" s="14"/>
      <c r="KM949" s="14"/>
      <c r="KN949" s="14"/>
      <c r="KO949" s="14"/>
      <c r="KP949" s="14"/>
      <c r="KQ949" s="14"/>
      <c r="KR949" s="14"/>
      <c r="KS949" s="14"/>
      <c r="KT949" s="14"/>
      <c r="KU949" s="14"/>
      <c r="KV949" s="14"/>
      <c r="KW949" s="14"/>
      <c r="KX949" s="14"/>
      <c r="KY949" s="14"/>
      <c r="KZ949" s="14"/>
      <c r="LA949" s="14"/>
      <c r="LB949" s="14"/>
      <c r="LC949" s="14"/>
      <c r="LD949" s="14"/>
      <c r="LE949" s="14"/>
      <c r="LF949" s="14"/>
      <c r="LG949" s="14"/>
      <c r="LH949" s="14"/>
      <c r="LI949" s="14"/>
      <c r="LJ949" s="14"/>
      <c r="LK949" s="14"/>
      <c r="LL949" s="14"/>
      <c r="LM949" s="14"/>
      <c r="LN949" s="14"/>
      <c r="LO949" s="14"/>
      <c r="LP949" s="14"/>
      <c r="LQ949" s="14"/>
      <c r="LR949" s="14"/>
      <c r="LS949" s="14"/>
      <c r="LT949" s="14"/>
      <c r="LU949" s="14"/>
      <c r="LV949" s="14"/>
      <c r="LW949" s="14"/>
      <c r="LX949" s="14"/>
      <c r="LY949" s="14"/>
      <c r="LZ949" s="14"/>
      <c r="MA949" s="14"/>
      <c r="MB949" s="14"/>
      <c r="MC949" s="14"/>
      <c r="MD949" s="14"/>
      <c r="ME949" s="14"/>
      <c r="MF949" s="14"/>
      <c r="MG949" s="14"/>
      <c r="MH949" s="14"/>
      <c r="MI949" s="14"/>
      <c r="MJ949" s="14"/>
      <c r="MK949" s="14"/>
      <c r="ML949" s="14"/>
      <c r="MM949" s="14"/>
      <c r="MN949" s="14"/>
      <c r="MO949" s="14"/>
      <c r="MP949" s="14"/>
      <c r="MQ949" s="14"/>
      <c r="MR949" s="14"/>
      <c r="MS949" s="14"/>
    </row>
    <row r="950" spans="1:357"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c r="IR950" s="14"/>
      <c r="IS950" s="14"/>
      <c r="IT950" s="14"/>
      <c r="IU950" s="14"/>
      <c r="IV950" s="14"/>
      <c r="IW950" s="14"/>
      <c r="IX950" s="14"/>
      <c r="IY950" s="14"/>
      <c r="IZ950" s="14"/>
      <c r="JA950" s="14"/>
      <c r="JB950" s="14"/>
      <c r="JC950" s="14"/>
      <c r="JD950" s="14"/>
      <c r="JE950" s="14"/>
      <c r="JF950" s="14"/>
      <c r="JG950" s="14"/>
      <c r="JH950" s="14"/>
      <c r="JI950" s="14"/>
      <c r="JJ950" s="14"/>
      <c r="JK950" s="14"/>
      <c r="JL950" s="14"/>
      <c r="JM950" s="14"/>
      <c r="JN950" s="14"/>
      <c r="JO950" s="14"/>
      <c r="JP950" s="14"/>
      <c r="JQ950" s="14"/>
      <c r="JR950" s="14"/>
      <c r="JS950" s="14"/>
      <c r="JT950" s="14"/>
      <c r="JU950" s="14"/>
      <c r="JV950" s="14"/>
      <c r="JW950" s="14"/>
      <c r="JX950" s="14"/>
      <c r="JY950" s="14"/>
      <c r="JZ950" s="14"/>
      <c r="KA950" s="14"/>
      <c r="KB950" s="14"/>
      <c r="KC950" s="14"/>
      <c r="KD950" s="14"/>
      <c r="KE950" s="14"/>
      <c r="KF950" s="14"/>
      <c r="KG950" s="14"/>
      <c r="KH950" s="14"/>
      <c r="KI950" s="14"/>
      <c r="KJ950" s="14"/>
      <c r="KK950" s="14"/>
      <c r="KL950" s="14"/>
      <c r="KM950" s="14"/>
      <c r="KN950" s="14"/>
      <c r="KO950" s="14"/>
      <c r="KP950" s="14"/>
      <c r="KQ950" s="14"/>
      <c r="KR950" s="14"/>
      <c r="KS950" s="14"/>
      <c r="KT950" s="14"/>
      <c r="KU950" s="14"/>
      <c r="KV950" s="14"/>
      <c r="KW950" s="14"/>
      <c r="KX950" s="14"/>
      <c r="KY950" s="14"/>
      <c r="KZ950" s="14"/>
      <c r="LA950" s="14"/>
      <c r="LB950" s="14"/>
      <c r="LC950" s="14"/>
      <c r="LD950" s="14"/>
      <c r="LE950" s="14"/>
      <c r="LF950" s="14"/>
      <c r="LG950" s="14"/>
      <c r="LH950" s="14"/>
      <c r="LI950" s="14"/>
      <c r="LJ950" s="14"/>
      <c r="LK950" s="14"/>
      <c r="LL950" s="14"/>
      <c r="LM950" s="14"/>
      <c r="LN950" s="14"/>
      <c r="LO950" s="14"/>
      <c r="LP950" s="14"/>
      <c r="LQ950" s="14"/>
      <c r="LR950" s="14"/>
      <c r="LS950" s="14"/>
      <c r="LT950" s="14"/>
      <c r="LU950" s="14"/>
      <c r="LV950" s="14"/>
      <c r="LW950" s="14"/>
      <c r="LX950" s="14"/>
      <c r="LY950" s="14"/>
      <c r="LZ950" s="14"/>
      <c r="MA950" s="14"/>
      <c r="MB950" s="14"/>
      <c r="MC950" s="14"/>
      <c r="MD950" s="14"/>
      <c r="ME950" s="14"/>
      <c r="MF950" s="14"/>
      <c r="MG950" s="14"/>
      <c r="MH950" s="14"/>
      <c r="MI950" s="14"/>
      <c r="MJ950" s="14"/>
      <c r="MK950" s="14"/>
      <c r="ML950" s="14"/>
      <c r="MM950" s="14"/>
      <c r="MN950" s="14"/>
      <c r="MO950" s="14"/>
      <c r="MP950" s="14"/>
      <c r="MQ950" s="14"/>
      <c r="MR950" s="14"/>
      <c r="MS950" s="14"/>
    </row>
    <row r="951" spans="1:357"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c r="IR951" s="14"/>
      <c r="IS951" s="14"/>
      <c r="IT951" s="14"/>
      <c r="IU951" s="14"/>
      <c r="IV951" s="14"/>
      <c r="IW951" s="14"/>
      <c r="IX951" s="14"/>
      <c r="IY951" s="14"/>
      <c r="IZ951" s="14"/>
      <c r="JA951" s="14"/>
      <c r="JB951" s="14"/>
      <c r="JC951" s="14"/>
      <c r="JD951" s="14"/>
      <c r="JE951" s="14"/>
      <c r="JF951" s="14"/>
      <c r="JG951" s="14"/>
      <c r="JH951" s="14"/>
      <c r="JI951" s="14"/>
      <c r="JJ951" s="14"/>
      <c r="JK951" s="14"/>
      <c r="JL951" s="14"/>
      <c r="JM951" s="14"/>
      <c r="JN951" s="14"/>
      <c r="JO951" s="14"/>
      <c r="JP951" s="14"/>
      <c r="JQ951" s="14"/>
      <c r="JR951" s="14"/>
      <c r="JS951" s="14"/>
      <c r="JT951" s="14"/>
      <c r="JU951" s="14"/>
      <c r="JV951" s="14"/>
      <c r="JW951" s="14"/>
      <c r="JX951" s="14"/>
      <c r="JY951" s="14"/>
      <c r="JZ951" s="14"/>
      <c r="KA951" s="14"/>
      <c r="KB951" s="14"/>
      <c r="KC951" s="14"/>
      <c r="KD951" s="14"/>
      <c r="KE951" s="14"/>
      <c r="KF951" s="14"/>
      <c r="KG951" s="14"/>
      <c r="KH951" s="14"/>
      <c r="KI951" s="14"/>
      <c r="KJ951" s="14"/>
      <c r="KK951" s="14"/>
      <c r="KL951" s="14"/>
      <c r="KM951" s="14"/>
      <c r="KN951" s="14"/>
      <c r="KO951" s="14"/>
      <c r="KP951" s="14"/>
      <c r="KQ951" s="14"/>
      <c r="KR951" s="14"/>
      <c r="KS951" s="14"/>
      <c r="KT951" s="14"/>
      <c r="KU951" s="14"/>
      <c r="KV951" s="14"/>
      <c r="KW951" s="14"/>
      <c r="KX951" s="14"/>
      <c r="KY951" s="14"/>
      <c r="KZ951" s="14"/>
      <c r="LA951" s="14"/>
      <c r="LB951" s="14"/>
      <c r="LC951" s="14"/>
      <c r="LD951" s="14"/>
      <c r="LE951" s="14"/>
      <c r="LF951" s="14"/>
      <c r="LG951" s="14"/>
      <c r="LH951" s="14"/>
      <c r="LI951" s="14"/>
      <c r="LJ951" s="14"/>
      <c r="LK951" s="14"/>
      <c r="LL951" s="14"/>
      <c r="LM951" s="14"/>
      <c r="LN951" s="14"/>
      <c r="LO951" s="14"/>
      <c r="LP951" s="14"/>
      <c r="LQ951" s="14"/>
      <c r="LR951" s="14"/>
      <c r="LS951" s="14"/>
      <c r="LT951" s="14"/>
      <c r="LU951" s="14"/>
      <c r="LV951" s="14"/>
      <c r="LW951" s="14"/>
      <c r="LX951" s="14"/>
      <c r="LY951" s="14"/>
      <c r="LZ951" s="14"/>
      <c r="MA951" s="14"/>
      <c r="MB951" s="14"/>
      <c r="MC951" s="14"/>
      <c r="MD951" s="14"/>
      <c r="ME951" s="14"/>
      <c r="MF951" s="14"/>
      <c r="MG951" s="14"/>
      <c r="MH951" s="14"/>
      <c r="MI951" s="14"/>
      <c r="MJ951" s="14"/>
      <c r="MK951" s="14"/>
      <c r="ML951" s="14"/>
      <c r="MM951" s="14"/>
      <c r="MN951" s="14"/>
      <c r="MO951" s="14"/>
      <c r="MP951" s="14"/>
      <c r="MQ951" s="14"/>
      <c r="MR951" s="14"/>
      <c r="MS951" s="14"/>
    </row>
    <row r="952" spans="1:357"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c r="IR952" s="14"/>
      <c r="IS952" s="14"/>
      <c r="IT952" s="14"/>
      <c r="IU952" s="14"/>
      <c r="IV952" s="14"/>
      <c r="IW952" s="14"/>
      <c r="IX952" s="14"/>
      <c r="IY952" s="14"/>
      <c r="IZ952" s="14"/>
      <c r="JA952" s="14"/>
      <c r="JB952" s="14"/>
      <c r="JC952" s="14"/>
      <c r="JD952" s="14"/>
      <c r="JE952" s="14"/>
      <c r="JF952" s="14"/>
      <c r="JG952" s="14"/>
      <c r="JH952" s="14"/>
      <c r="JI952" s="14"/>
      <c r="JJ952" s="14"/>
      <c r="JK952" s="14"/>
      <c r="JL952" s="14"/>
      <c r="JM952" s="14"/>
      <c r="JN952" s="14"/>
      <c r="JO952" s="14"/>
      <c r="JP952" s="14"/>
      <c r="JQ952" s="14"/>
      <c r="JR952" s="14"/>
      <c r="JS952" s="14"/>
      <c r="JT952" s="14"/>
      <c r="JU952" s="14"/>
      <c r="JV952" s="14"/>
      <c r="JW952" s="14"/>
      <c r="JX952" s="14"/>
      <c r="JY952" s="14"/>
      <c r="JZ952" s="14"/>
      <c r="KA952" s="14"/>
      <c r="KB952" s="14"/>
      <c r="KC952" s="14"/>
      <c r="KD952" s="14"/>
      <c r="KE952" s="14"/>
      <c r="KF952" s="14"/>
      <c r="KG952" s="14"/>
      <c r="KH952" s="14"/>
      <c r="KI952" s="14"/>
      <c r="KJ952" s="14"/>
      <c r="KK952" s="14"/>
      <c r="KL952" s="14"/>
      <c r="KM952" s="14"/>
      <c r="KN952" s="14"/>
      <c r="KO952" s="14"/>
      <c r="KP952" s="14"/>
      <c r="KQ952" s="14"/>
      <c r="KR952" s="14"/>
      <c r="KS952" s="14"/>
      <c r="KT952" s="14"/>
      <c r="KU952" s="14"/>
      <c r="KV952" s="14"/>
      <c r="KW952" s="14"/>
      <c r="KX952" s="14"/>
      <c r="KY952" s="14"/>
      <c r="KZ952" s="14"/>
      <c r="LA952" s="14"/>
      <c r="LB952" s="14"/>
      <c r="LC952" s="14"/>
      <c r="LD952" s="14"/>
      <c r="LE952" s="14"/>
      <c r="LF952" s="14"/>
      <c r="LG952" s="14"/>
      <c r="LH952" s="14"/>
      <c r="LI952" s="14"/>
      <c r="LJ952" s="14"/>
      <c r="LK952" s="14"/>
      <c r="LL952" s="14"/>
      <c r="LM952" s="14"/>
      <c r="LN952" s="14"/>
      <c r="LO952" s="14"/>
      <c r="LP952" s="14"/>
      <c r="LQ952" s="14"/>
      <c r="LR952" s="14"/>
      <c r="LS952" s="14"/>
      <c r="LT952" s="14"/>
      <c r="LU952" s="14"/>
      <c r="LV952" s="14"/>
      <c r="LW952" s="14"/>
      <c r="LX952" s="14"/>
      <c r="LY952" s="14"/>
      <c r="LZ952" s="14"/>
      <c r="MA952" s="14"/>
      <c r="MB952" s="14"/>
      <c r="MC952" s="14"/>
      <c r="MD952" s="14"/>
      <c r="ME952" s="14"/>
      <c r="MF952" s="14"/>
      <c r="MG952" s="14"/>
      <c r="MH952" s="14"/>
      <c r="MI952" s="14"/>
      <c r="MJ952" s="14"/>
      <c r="MK952" s="14"/>
      <c r="ML952" s="14"/>
      <c r="MM952" s="14"/>
      <c r="MN952" s="14"/>
      <c r="MO952" s="14"/>
      <c r="MP952" s="14"/>
      <c r="MQ952" s="14"/>
      <c r="MR952" s="14"/>
      <c r="MS952" s="14"/>
    </row>
    <row r="953" spans="1:357"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c r="IR953" s="14"/>
      <c r="IS953" s="14"/>
      <c r="IT953" s="14"/>
      <c r="IU953" s="14"/>
      <c r="IV953" s="14"/>
      <c r="IW953" s="14"/>
      <c r="IX953" s="14"/>
      <c r="IY953" s="14"/>
      <c r="IZ953" s="14"/>
      <c r="JA953" s="14"/>
      <c r="JB953" s="14"/>
      <c r="JC953" s="14"/>
      <c r="JD953" s="14"/>
      <c r="JE953" s="14"/>
      <c r="JF953" s="14"/>
      <c r="JG953" s="14"/>
      <c r="JH953" s="14"/>
      <c r="JI953" s="14"/>
      <c r="JJ953" s="14"/>
      <c r="JK953" s="14"/>
      <c r="JL953" s="14"/>
      <c r="JM953" s="14"/>
      <c r="JN953" s="14"/>
      <c r="JO953" s="14"/>
      <c r="JP953" s="14"/>
      <c r="JQ953" s="14"/>
      <c r="JR953" s="14"/>
      <c r="JS953" s="14"/>
      <c r="JT953" s="14"/>
      <c r="JU953" s="14"/>
      <c r="JV953" s="14"/>
      <c r="JW953" s="14"/>
      <c r="JX953" s="14"/>
      <c r="JY953" s="14"/>
      <c r="JZ953" s="14"/>
      <c r="KA953" s="14"/>
      <c r="KB953" s="14"/>
      <c r="KC953" s="14"/>
      <c r="KD953" s="14"/>
      <c r="KE953" s="14"/>
      <c r="KF953" s="14"/>
      <c r="KG953" s="14"/>
      <c r="KH953" s="14"/>
      <c r="KI953" s="14"/>
      <c r="KJ953" s="14"/>
      <c r="KK953" s="14"/>
      <c r="KL953" s="14"/>
      <c r="KM953" s="14"/>
      <c r="KN953" s="14"/>
      <c r="KO953" s="14"/>
      <c r="KP953" s="14"/>
      <c r="KQ953" s="14"/>
      <c r="KR953" s="14"/>
      <c r="KS953" s="14"/>
      <c r="KT953" s="14"/>
      <c r="KU953" s="14"/>
      <c r="KV953" s="14"/>
      <c r="KW953" s="14"/>
      <c r="KX953" s="14"/>
      <c r="KY953" s="14"/>
      <c r="KZ953" s="14"/>
      <c r="LA953" s="14"/>
      <c r="LB953" s="14"/>
      <c r="LC953" s="14"/>
      <c r="LD953" s="14"/>
      <c r="LE953" s="14"/>
      <c r="LF953" s="14"/>
      <c r="LG953" s="14"/>
      <c r="LH953" s="14"/>
      <c r="LI953" s="14"/>
      <c r="LJ953" s="14"/>
      <c r="LK953" s="14"/>
      <c r="LL953" s="14"/>
      <c r="LM953" s="14"/>
      <c r="LN953" s="14"/>
      <c r="LO953" s="14"/>
      <c r="LP953" s="14"/>
      <c r="LQ953" s="14"/>
      <c r="LR953" s="14"/>
      <c r="LS953" s="14"/>
      <c r="LT953" s="14"/>
      <c r="LU953" s="14"/>
      <c r="LV953" s="14"/>
      <c r="LW953" s="14"/>
      <c r="LX953" s="14"/>
      <c r="LY953" s="14"/>
      <c r="LZ953" s="14"/>
      <c r="MA953" s="14"/>
      <c r="MB953" s="14"/>
      <c r="MC953" s="14"/>
      <c r="MD953" s="14"/>
      <c r="ME953" s="14"/>
      <c r="MF953" s="14"/>
      <c r="MG953" s="14"/>
      <c r="MH953" s="14"/>
      <c r="MI953" s="14"/>
      <c r="MJ953" s="14"/>
      <c r="MK953" s="14"/>
      <c r="ML953" s="14"/>
      <c r="MM953" s="14"/>
      <c r="MN953" s="14"/>
      <c r="MO953" s="14"/>
      <c r="MP953" s="14"/>
      <c r="MQ953" s="14"/>
      <c r="MR953" s="14"/>
      <c r="MS953" s="14"/>
    </row>
    <row r="954" spans="1:357"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c r="IR954" s="14"/>
      <c r="IS954" s="14"/>
      <c r="IT954" s="14"/>
      <c r="IU954" s="14"/>
      <c r="IV954" s="14"/>
      <c r="IW954" s="14"/>
      <c r="IX954" s="14"/>
      <c r="IY954" s="14"/>
      <c r="IZ954" s="14"/>
      <c r="JA954" s="14"/>
      <c r="JB954" s="14"/>
      <c r="JC954" s="14"/>
      <c r="JD954" s="14"/>
      <c r="JE954" s="14"/>
      <c r="JF954" s="14"/>
      <c r="JG954" s="14"/>
      <c r="JH954" s="14"/>
      <c r="JI954" s="14"/>
      <c r="JJ954" s="14"/>
      <c r="JK954" s="14"/>
      <c r="JL954" s="14"/>
      <c r="JM954" s="14"/>
      <c r="JN954" s="14"/>
      <c r="JO954" s="14"/>
      <c r="JP954" s="14"/>
      <c r="JQ954" s="14"/>
      <c r="JR954" s="14"/>
      <c r="JS954" s="14"/>
      <c r="JT954" s="14"/>
      <c r="JU954" s="14"/>
      <c r="JV954" s="14"/>
      <c r="JW954" s="14"/>
      <c r="JX954" s="14"/>
      <c r="JY954" s="14"/>
      <c r="JZ954" s="14"/>
      <c r="KA954" s="14"/>
      <c r="KB954" s="14"/>
      <c r="KC954" s="14"/>
      <c r="KD954" s="14"/>
      <c r="KE954" s="14"/>
      <c r="KF954" s="14"/>
      <c r="KG954" s="14"/>
      <c r="KH954" s="14"/>
      <c r="KI954" s="14"/>
      <c r="KJ954" s="14"/>
      <c r="KK954" s="14"/>
      <c r="KL954" s="14"/>
      <c r="KM954" s="14"/>
      <c r="KN954" s="14"/>
      <c r="KO954" s="14"/>
      <c r="KP954" s="14"/>
      <c r="KQ954" s="14"/>
      <c r="KR954" s="14"/>
      <c r="KS954" s="14"/>
      <c r="KT954" s="14"/>
      <c r="KU954" s="14"/>
      <c r="KV954" s="14"/>
      <c r="KW954" s="14"/>
      <c r="KX954" s="14"/>
      <c r="KY954" s="14"/>
      <c r="KZ954" s="14"/>
      <c r="LA954" s="14"/>
      <c r="LB954" s="14"/>
      <c r="LC954" s="14"/>
      <c r="LD954" s="14"/>
      <c r="LE954" s="14"/>
      <c r="LF954" s="14"/>
      <c r="LG954" s="14"/>
      <c r="LH954" s="14"/>
      <c r="LI954" s="14"/>
      <c r="LJ954" s="14"/>
      <c r="LK954" s="14"/>
      <c r="LL954" s="14"/>
      <c r="LM954" s="14"/>
      <c r="LN954" s="14"/>
      <c r="LO954" s="14"/>
      <c r="LP954" s="14"/>
      <c r="LQ954" s="14"/>
      <c r="LR954" s="14"/>
      <c r="LS954" s="14"/>
      <c r="LT954" s="14"/>
      <c r="LU954" s="14"/>
      <c r="LV954" s="14"/>
      <c r="LW954" s="14"/>
      <c r="LX954" s="14"/>
      <c r="LY954" s="14"/>
      <c r="LZ954" s="14"/>
      <c r="MA954" s="14"/>
      <c r="MB954" s="14"/>
      <c r="MC954" s="14"/>
      <c r="MD954" s="14"/>
      <c r="ME954" s="14"/>
      <c r="MF954" s="14"/>
      <c r="MG954" s="14"/>
      <c r="MH954" s="14"/>
      <c r="MI954" s="14"/>
      <c r="MJ954" s="14"/>
      <c r="MK954" s="14"/>
      <c r="ML954" s="14"/>
      <c r="MM954" s="14"/>
      <c r="MN954" s="14"/>
      <c r="MO954" s="14"/>
      <c r="MP954" s="14"/>
      <c r="MQ954" s="14"/>
      <c r="MR954" s="14"/>
      <c r="MS954" s="14"/>
    </row>
    <row r="955" spans="1:357"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c r="IR955" s="14"/>
      <c r="IS955" s="14"/>
      <c r="IT955" s="14"/>
      <c r="IU955" s="14"/>
      <c r="IV955" s="14"/>
      <c r="IW955" s="14"/>
      <c r="IX955" s="14"/>
      <c r="IY955" s="14"/>
      <c r="IZ955" s="14"/>
      <c r="JA955" s="14"/>
      <c r="JB955" s="14"/>
      <c r="JC955" s="14"/>
      <c r="JD955" s="14"/>
      <c r="JE955" s="14"/>
      <c r="JF955" s="14"/>
      <c r="JG955" s="14"/>
      <c r="JH955" s="14"/>
      <c r="JI955" s="14"/>
      <c r="JJ955" s="14"/>
      <c r="JK955" s="14"/>
      <c r="JL955" s="14"/>
      <c r="JM955" s="14"/>
      <c r="JN955" s="14"/>
      <c r="JO955" s="14"/>
      <c r="JP955" s="14"/>
      <c r="JQ955" s="14"/>
      <c r="JR955" s="14"/>
      <c r="JS955" s="14"/>
      <c r="JT955" s="14"/>
      <c r="JU955" s="14"/>
      <c r="JV955" s="14"/>
      <c r="JW955" s="14"/>
      <c r="JX955" s="14"/>
      <c r="JY955" s="14"/>
      <c r="JZ955" s="14"/>
      <c r="KA955" s="14"/>
      <c r="KB955" s="14"/>
      <c r="KC955" s="14"/>
      <c r="KD955" s="14"/>
      <c r="KE955" s="14"/>
      <c r="KF955" s="14"/>
      <c r="KG955" s="14"/>
      <c r="KH955" s="14"/>
      <c r="KI955" s="14"/>
      <c r="KJ955" s="14"/>
      <c r="KK955" s="14"/>
      <c r="KL955" s="14"/>
      <c r="KM955" s="14"/>
      <c r="KN955" s="14"/>
      <c r="KO955" s="14"/>
      <c r="KP955" s="14"/>
      <c r="KQ955" s="14"/>
      <c r="KR955" s="14"/>
      <c r="KS955" s="14"/>
      <c r="KT955" s="14"/>
      <c r="KU955" s="14"/>
      <c r="KV955" s="14"/>
      <c r="KW955" s="14"/>
      <c r="KX955" s="14"/>
      <c r="KY955" s="14"/>
      <c r="KZ955" s="14"/>
      <c r="LA955" s="14"/>
      <c r="LB955" s="14"/>
      <c r="LC955" s="14"/>
      <c r="LD955" s="14"/>
      <c r="LE955" s="14"/>
      <c r="LF955" s="14"/>
      <c r="LG955" s="14"/>
      <c r="LH955" s="14"/>
      <c r="LI955" s="14"/>
      <c r="LJ955" s="14"/>
      <c r="LK955" s="14"/>
      <c r="LL955" s="14"/>
      <c r="LM955" s="14"/>
      <c r="LN955" s="14"/>
      <c r="LO955" s="14"/>
      <c r="LP955" s="14"/>
      <c r="LQ955" s="14"/>
      <c r="LR955" s="14"/>
      <c r="LS955" s="14"/>
      <c r="LT955" s="14"/>
      <c r="LU955" s="14"/>
      <c r="LV955" s="14"/>
      <c r="LW955" s="14"/>
      <c r="LX955" s="14"/>
      <c r="LY955" s="14"/>
      <c r="LZ955" s="14"/>
      <c r="MA955" s="14"/>
      <c r="MB955" s="14"/>
      <c r="MC955" s="14"/>
      <c r="MD955" s="14"/>
      <c r="ME955" s="14"/>
      <c r="MF955" s="14"/>
      <c r="MG955" s="14"/>
      <c r="MH955" s="14"/>
      <c r="MI955" s="14"/>
      <c r="MJ955" s="14"/>
      <c r="MK955" s="14"/>
      <c r="ML955" s="14"/>
      <c r="MM955" s="14"/>
      <c r="MN955" s="14"/>
      <c r="MO955" s="14"/>
      <c r="MP955" s="14"/>
      <c r="MQ955" s="14"/>
      <c r="MR955" s="14"/>
      <c r="MS955" s="14"/>
    </row>
    <row r="956" spans="1:357"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c r="IR956" s="14"/>
      <c r="IS956" s="14"/>
      <c r="IT956" s="14"/>
      <c r="IU956" s="14"/>
      <c r="IV956" s="14"/>
      <c r="IW956" s="14"/>
      <c r="IX956" s="14"/>
      <c r="IY956" s="14"/>
      <c r="IZ956" s="14"/>
      <c r="JA956" s="14"/>
      <c r="JB956" s="14"/>
      <c r="JC956" s="14"/>
      <c r="JD956" s="14"/>
      <c r="JE956" s="14"/>
      <c r="JF956" s="14"/>
      <c r="JG956" s="14"/>
      <c r="JH956" s="14"/>
      <c r="JI956" s="14"/>
      <c r="JJ956" s="14"/>
      <c r="JK956" s="14"/>
      <c r="JL956" s="14"/>
      <c r="JM956" s="14"/>
      <c r="JN956" s="14"/>
      <c r="JO956" s="14"/>
      <c r="JP956" s="14"/>
      <c r="JQ956" s="14"/>
      <c r="JR956" s="14"/>
      <c r="JS956" s="14"/>
      <c r="JT956" s="14"/>
      <c r="JU956" s="14"/>
      <c r="JV956" s="14"/>
      <c r="JW956" s="14"/>
      <c r="JX956" s="14"/>
      <c r="JY956" s="14"/>
      <c r="JZ956" s="14"/>
      <c r="KA956" s="14"/>
      <c r="KB956" s="14"/>
      <c r="KC956" s="14"/>
      <c r="KD956" s="14"/>
      <c r="KE956" s="14"/>
      <c r="KF956" s="14"/>
      <c r="KG956" s="14"/>
      <c r="KH956" s="14"/>
      <c r="KI956" s="14"/>
      <c r="KJ956" s="14"/>
      <c r="KK956" s="14"/>
      <c r="KL956" s="14"/>
      <c r="KM956" s="14"/>
      <c r="KN956" s="14"/>
      <c r="KO956" s="14"/>
      <c r="KP956" s="14"/>
      <c r="KQ956" s="14"/>
      <c r="KR956" s="14"/>
      <c r="KS956" s="14"/>
      <c r="KT956" s="14"/>
      <c r="KU956" s="14"/>
      <c r="KV956" s="14"/>
      <c r="KW956" s="14"/>
      <c r="KX956" s="14"/>
      <c r="KY956" s="14"/>
      <c r="KZ956" s="14"/>
      <c r="LA956" s="14"/>
      <c r="LB956" s="14"/>
      <c r="LC956" s="14"/>
      <c r="LD956" s="14"/>
      <c r="LE956" s="14"/>
      <c r="LF956" s="14"/>
      <c r="LG956" s="14"/>
      <c r="LH956" s="14"/>
      <c r="LI956" s="14"/>
      <c r="LJ956" s="14"/>
      <c r="LK956" s="14"/>
      <c r="LL956" s="14"/>
      <c r="LM956" s="14"/>
      <c r="LN956" s="14"/>
      <c r="LO956" s="14"/>
      <c r="LP956" s="14"/>
      <c r="LQ956" s="14"/>
      <c r="LR956" s="14"/>
      <c r="LS956" s="14"/>
      <c r="LT956" s="14"/>
      <c r="LU956" s="14"/>
      <c r="LV956" s="14"/>
      <c r="LW956" s="14"/>
      <c r="LX956" s="14"/>
      <c r="LY956" s="14"/>
      <c r="LZ956" s="14"/>
      <c r="MA956" s="14"/>
      <c r="MB956" s="14"/>
      <c r="MC956" s="14"/>
      <c r="MD956" s="14"/>
      <c r="ME956" s="14"/>
      <c r="MF956" s="14"/>
      <c r="MG956" s="14"/>
      <c r="MH956" s="14"/>
      <c r="MI956" s="14"/>
      <c r="MJ956" s="14"/>
      <c r="MK956" s="14"/>
      <c r="ML956" s="14"/>
      <c r="MM956" s="14"/>
      <c r="MN956" s="14"/>
      <c r="MO956" s="14"/>
      <c r="MP956" s="14"/>
      <c r="MQ956" s="14"/>
      <c r="MR956" s="14"/>
      <c r="MS956" s="14"/>
    </row>
    <row r="957" spans="1:357"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c r="IR957" s="14"/>
      <c r="IS957" s="14"/>
      <c r="IT957" s="14"/>
      <c r="IU957" s="14"/>
      <c r="IV957" s="14"/>
      <c r="IW957" s="14"/>
      <c r="IX957" s="14"/>
      <c r="IY957" s="14"/>
      <c r="IZ957" s="14"/>
      <c r="JA957" s="14"/>
      <c r="JB957" s="14"/>
      <c r="JC957" s="14"/>
      <c r="JD957" s="14"/>
      <c r="JE957" s="14"/>
      <c r="JF957" s="14"/>
      <c r="JG957" s="14"/>
      <c r="JH957" s="14"/>
      <c r="JI957" s="14"/>
      <c r="JJ957" s="14"/>
      <c r="JK957" s="14"/>
      <c r="JL957" s="14"/>
      <c r="JM957" s="14"/>
      <c r="JN957" s="14"/>
      <c r="JO957" s="14"/>
      <c r="JP957" s="14"/>
      <c r="JQ957" s="14"/>
      <c r="JR957" s="14"/>
      <c r="JS957" s="14"/>
      <c r="JT957" s="14"/>
      <c r="JU957" s="14"/>
      <c r="JV957" s="14"/>
      <c r="JW957" s="14"/>
      <c r="JX957" s="14"/>
      <c r="JY957" s="14"/>
      <c r="JZ957" s="14"/>
      <c r="KA957" s="14"/>
      <c r="KB957" s="14"/>
      <c r="KC957" s="14"/>
      <c r="KD957" s="14"/>
      <c r="KE957" s="14"/>
      <c r="KF957" s="14"/>
      <c r="KG957" s="14"/>
      <c r="KH957" s="14"/>
      <c r="KI957" s="14"/>
      <c r="KJ957" s="14"/>
      <c r="KK957" s="14"/>
      <c r="KL957" s="14"/>
      <c r="KM957" s="14"/>
      <c r="KN957" s="14"/>
      <c r="KO957" s="14"/>
      <c r="KP957" s="14"/>
      <c r="KQ957" s="14"/>
      <c r="KR957" s="14"/>
      <c r="KS957" s="14"/>
      <c r="KT957" s="14"/>
      <c r="KU957" s="14"/>
      <c r="KV957" s="14"/>
      <c r="KW957" s="14"/>
      <c r="KX957" s="14"/>
      <c r="KY957" s="14"/>
      <c r="KZ957" s="14"/>
      <c r="LA957" s="14"/>
      <c r="LB957" s="14"/>
      <c r="LC957" s="14"/>
      <c r="LD957" s="14"/>
      <c r="LE957" s="14"/>
      <c r="LF957" s="14"/>
      <c r="LG957" s="14"/>
      <c r="LH957" s="14"/>
      <c r="LI957" s="14"/>
      <c r="LJ957" s="14"/>
      <c r="LK957" s="14"/>
      <c r="LL957" s="14"/>
      <c r="LM957" s="14"/>
      <c r="LN957" s="14"/>
      <c r="LO957" s="14"/>
      <c r="LP957" s="14"/>
      <c r="LQ957" s="14"/>
      <c r="LR957" s="14"/>
      <c r="LS957" s="14"/>
      <c r="LT957" s="14"/>
      <c r="LU957" s="14"/>
      <c r="LV957" s="14"/>
      <c r="LW957" s="14"/>
      <c r="LX957" s="14"/>
      <c r="LY957" s="14"/>
      <c r="LZ957" s="14"/>
      <c r="MA957" s="14"/>
      <c r="MB957" s="14"/>
      <c r="MC957" s="14"/>
      <c r="MD957" s="14"/>
      <c r="ME957" s="14"/>
      <c r="MF957" s="14"/>
      <c r="MG957" s="14"/>
      <c r="MH957" s="14"/>
      <c r="MI957" s="14"/>
      <c r="MJ957" s="14"/>
      <c r="MK957" s="14"/>
      <c r="ML957" s="14"/>
      <c r="MM957" s="14"/>
      <c r="MN957" s="14"/>
      <c r="MO957" s="14"/>
      <c r="MP957" s="14"/>
      <c r="MQ957" s="14"/>
      <c r="MR957" s="14"/>
      <c r="MS957" s="14"/>
    </row>
    <row r="958" spans="1:357"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c r="IR958" s="14"/>
      <c r="IS958" s="14"/>
      <c r="IT958" s="14"/>
      <c r="IU958" s="14"/>
      <c r="IV958" s="14"/>
      <c r="IW958" s="14"/>
      <c r="IX958" s="14"/>
      <c r="IY958" s="14"/>
      <c r="IZ958" s="14"/>
      <c r="JA958" s="14"/>
      <c r="JB958" s="14"/>
      <c r="JC958" s="14"/>
      <c r="JD958" s="14"/>
      <c r="JE958" s="14"/>
      <c r="JF958" s="14"/>
      <c r="JG958" s="14"/>
      <c r="JH958" s="14"/>
      <c r="JI958" s="14"/>
      <c r="JJ958" s="14"/>
      <c r="JK958" s="14"/>
      <c r="JL958" s="14"/>
      <c r="JM958" s="14"/>
      <c r="JN958" s="14"/>
      <c r="JO958" s="14"/>
      <c r="JP958" s="14"/>
      <c r="JQ958" s="14"/>
      <c r="JR958" s="14"/>
      <c r="JS958" s="14"/>
      <c r="JT958" s="14"/>
      <c r="JU958" s="14"/>
      <c r="JV958" s="14"/>
      <c r="JW958" s="14"/>
      <c r="JX958" s="14"/>
      <c r="JY958" s="14"/>
      <c r="JZ958" s="14"/>
      <c r="KA958" s="14"/>
      <c r="KB958" s="14"/>
      <c r="KC958" s="14"/>
      <c r="KD958" s="14"/>
      <c r="KE958" s="14"/>
      <c r="KF958" s="14"/>
      <c r="KG958" s="14"/>
      <c r="KH958" s="14"/>
      <c r="KI958" s="14"/>
      <c r="KJ958" s="14"/>
      <c r="KK958" s="14"/>
      <c r="KL958" s="14"/>
      <c r="KM958" s="14"/>
      <c r="KN958" s="14"/>
      <c r="KO958" s="14"/>
      <c r="KP958" s="14"/>
      <c r="KQ958" s="14"/>
      <c r="KR958" s="14"/>
      <c r="KS958" s="14"/>
      <c r="KT958" s="14"/>
      <c r="KU958" s="14"/>
      <c r="KV958" s="14"/>
      <c r="KW958" s="14"/>
      <c r="KX958" s="14"/>
      <c r="KY958" s="14"/>
      <c r="KZ958" s="14"/>
      <c r="LA958" s="14"/>
      <c r="LB958" s="14"/>
      <c r="LC958" s="14"/>
      <c r="LD958" s="14"/>
      <c r="LE958" s="14"/>
      <c r="LF958" s="14"/>
      <c r="LG958" s="14"/>
      <c r="LH958" s="14"/>
      <c r="LI958" s="14"/>
      <c r="LJ958" s="14"/>
      <c r="LK958" s="14"/>
      <c r="LL958" s="14"/>
      <c r="LM958" s="14"/>
      <c r="LN958" s="14"/>
      <c r="LO958" s="14"/>
      <c r="LP958" s="14"/>
      <c r="LQ958" s="14"/>
      <c r="LR958" s="14"/>
      <c r="LS958" s="14"/>
      <c r="LT958" s="14"/>
      <c r="LU958" s="14"/>
      <c r="LV958" s="14"/>
      <c r="LW958" s="14"/>
      <c r="LX958" s="14"/>
      <c r="LY958" s="14"/>
      <c r="LZ958" s="14"/>
      <c r="MA958" s="14"/>
      <c r="MB958" s="14"/>
      <c r="MC958" s="14"/>
      <c r="MD958" s="14"/>
      <c r="ME958" s="14"/>
      <c r="MF958" s="14"/>
      <c r="MG958" s="14"/>
      <c r="MH958" s="14"/>
      <c r="MI958" s="14"/>
      <c r="MJ958" s="14"/>
      <c r="MK958" s="14"/>
      <c r="ML958" s="14"/>
      <c r="MM958" s="14"/>
      <c r="MN958" s="14"/>
      <c r="MO958" s="14"/>
      <c r="MP958" s="14"/>
      <c r="MQ958" s="14"/>
      <c r="MR958" s="14"/>
      <c r="MS958" s="14"/>
    </row>
    <row r="959" spans="1:357"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c r="IR959" s="14"/>
      <c r="IS959" s="14"/>
      <c r="IT959" s="14"/>
      <c r="IU959" s="14"/>
      <c r="IV959" s="14"/>
      <c r="IW959" s="14"/>
      <c r="IX959" s="14"/>
      <c r="IY959" s="14"/>
      <c r="IZ959" s="14"/>
      <c r="JA959" s="14"/>
      <c r="JB959" s="14"/>
      <c r="JC959" s="14"/>
      <c r="JD959" s="14"/>
      <c r="JE959" s="14"/>
      <c r="JF959" s="14"/>
      <c r="JG959" s="14"/>
      <c r="JH959" s="14"/>
      <c r="JI959" s="14"/>
      <c r="JJ959" s="14"/>
      <c r="JK959" s="14"/>
      <c r="JL959" s="14"/>
      <c r="JM959" s="14"/>
      <c r="JN959" s="14"/>
      <c r="JO959" s="14"/>
      <c r="JP959" s="14"/>
      <c r="JQ959" s="14"/>
      <c r="JR959" s="14"/>
      <c r="JS959" s="14"/>
      <c r="JT959" s="14"/>
      <c r="JU959" s="14"/>
      <c r="JV959" s="14"/>
      <c r="JW959" s="14"/>
      <c r="JX959" s="14"/>
      <c r="JY959" s="14"/>
      <c r="JZ959" s="14"/>
      <c r="KA959" s="14"/>
      <c r="KB959" s="14"/>
      <c r="KC959" s="14"/>
      <c r="KD959" s="14"/>
      <c r="KE959" s="14"/>
      <c r="KF959" s="14"/>
      <c r="KG959" s="14"/>
      <c r="KH959" s="14"/>
      <c r="KI959" s="14"/>
      <c r="KJ959" s="14"/>
      <c r="KK959" s="14"/>
      <c r="KL959" s="14"/>
      <c r="KM959" s="14"/>
      <c r="KN959" s="14"/>
      <c r="KO959" s="14"/>
      <c r="KP959" s="14"/>
      <c r="KQ959" s="14"/>
      <c r="KR959" s="14"/>
      <c r="KS959" s="14"/>
      <c r="KT959" s="14"/>
      <c r="KU959" s="14"/>
      <c r="KV959" s="14"/>
      <c r="KW959" s="14"/>
      <c r="KX959" s="14"/>
      <c r="KY959" s="14"/>
      <c r="KZ959" s="14"/>
      <c r="LA959" s="14"/>
      <c r="LB959" s="14"/>
      <c r="LC959" s="14"/>
      <c r="LD959" s="14"/>
      <c r="LE959" s="14"/>
      <c r="LF959" s="14"/>
      <c r="LG959" s="14"/>
      <c r="LH959" s="14"/>
      <c r="LI959" s="14"/>
      <c r="LJ959" s="14"/>
      <c r="LK959" s="14"/>
      <c r="LL959" s="14"/>
      <c r="LM959" s="14"/>
      <c r="LN959" s="14"/>
      <c r="LO959" s="14"/>
      <c r="LP959" s="14"/>
      <c r="LQ959" s="14"/>
      <c r="LR959" s="14"/>
      <c r="LS959" s="14"/>
      <c r="LT959" s="14"/>
      <c r="LU959" s="14"/>
      <c r="LV959" s="14"/>
      <c r="LW959" s="14"/>
      <c r="LX959" s="14"/>
      <c r="LY959" s="14"/>
      <c r="LZ959" s="14"/>
      <c r="MA959" s="14"/>
      <c r="MB959" s="14"/>
      <c r="MC959" s="14"/>
      <c r="MD959" s="14"/>
      <c r="ME959" s="14"/>
      <c r="MF959" s="14"/>
      <c r="MG959" s="14"/>
      <c r="MH959" s="14"/>
      <c r="MI959" s="14"/>
      <c r="MJ959" s="14"/>
      <c r="MK959" s="14"/>
      <c r="ML959" s="14"/>
      <c r="MM959" s="14"/>
      <c r="MN959" s="14"/>
      <c r="MO959" s="14"/>
      <c r="MP959" s="14"/>
      <c r="MQ959" s="14"/>
      <c r="MR959" s="14"/>
      <c r="MS959" s="14"/>
    </row>
    <row r="960" spans="1:357"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c r="IR960" s="14"/>
      <c r="IS960" s="14"/>
      <c r="IT960" s="14"/>
      <c r="IU960" s="14"/>
      <c r="IV960" s="14"/>
      <c r="IW960" s="14"/>
      <c r="IX960" s="14"/>
      <c r="IY960" s="14"/>
      <c r="IZ960" s="14"/>
      <c r="JA960" s="14"/>
      <c r="JB960" s="14"/>
      <c r="JC960" s="14"/>
      <c r="JD960" s="14"/>
      <c r="JE960" s="14"/>
      <c r="JF960" s="14"/>
      <c r="JG960" s="14"/>
      <c r="JH960" s="14"/>
      <c r="JI960" s="14"/>
      <c r="JJ960" s="14"/>
      <c r="JK960" s="14"/>
      <c r="JL960" s="14"/>
      <c r="JM960" s="14"/>
      <c r="JN960" s="14"/>
      <c r="JO960" s="14"/>
      <c r="JP960" s="14"/>
      <c r="JQ960" s="14"/>
      <c r="JR960" s="14"/>
      <c r="JS960" s="14"/>
      <c r="JT960" s="14"/>
      <c r="JU960" s="14"/>
      <c r="JV960" s="14"/>
      <c r="JW960" s="14"/>
      <c r="JX960" s="14"/>
      <c r="JY960" s="14"/>
      <c r="JZ960" s="14"/>
      <c r="KA960" s="14"/>
      <c r="KB960" s="14"/>
      <c r="KC960" s="14"/>
      <c r="KD960" s="14"/>
      <c r="KE960" s="14"/>
      <c r="KF960" s="14"/>
      <c r="KG960" s="14"/>
      <c r="KH960" s="14"/>
      <c r="KI960" s="14"/>
      <c r="KJ960" s="14"/>
      <c r="KK960" s="14"/>
      <c r="KL960" s="14"/>
      <c r="KM960" s="14"/>
      <c r="KN960" s="14"/>
      <c r="KO960" s="14"/>
      <c r="KP960" s="14"/>
      <c r="KQ960" s="14"/>
      <c r="KR960" s="14"/>
      <c r="KS960" s="14"/>
      <c r="KT960" s="14"/>
      <c r="KU960" s="14"/>
      <c r="KV960" s="14"/>
      <c r="KW960" s="14"/>
      <c r="KX960" s="14"/>
      <c r="KY960" s="14"/>
      <c r="KZ960" s="14"/>
      <c r="LA960" s="14"/>
      <c r="LB960" s="14"/>
      <c r="LC960" s="14"/>
      <c r="LD960" s="14"/>
      <c r="LE960" s="14"/>
      <c r="LF960" s="14"/>
      <c r="LG960" s="14"/>
      <c r="LH960" s="14"/>
      <c r="LI960" s="14"/>
      <c r="LJ960" s="14"/>
      <c r="LK960" s="14"/>
      <c r="LL960" s="14"/>
      <c r="LM960" s="14"/>
      <c r="LN960" s="14"/>
      <c r="LO960" s="14"/>
      <c r="LP960" s="14"/>
      <c r="LQ960" s="14"/>
      <c r="LR960" s="14"/>
      <c r="LS960" s="14"/>
      <c r="LT960" s="14"/>
      <c r="LU960" s="14"/>
      <c r="LV960" s="14"/>
      <c r="LW960" s="14"/>
      <c r="LX960" s="14"/>
      <c r="LY960" s="14"/>
      <c r="LZ960" s="14"/>
      <c r="MA960" s="14"/>
      <c r="MB960" s="14"/>
      <c r="MC960" s="14"/>
      <c r="MD960" s="14"/>
      <c r="ME960" s="14"/>
      <c r="MF960" s="14"/>
      <c r="MG960" s="14"/>
      <c r="MH960" s="14"/>
      <c r="MI960" s="14"/>
      <c r="MJ960" s="14"/>
      <c r="MK960" s="14"/>
      <c r="ML960" s="14"/>
      <c r="MM960" s="14"/>
      <c r="MN960" s="14"/>
      <c r="MO960" s="14"/>
      <c r="MP960" s="14"/>
      <c r="MQ960" s="14"/>
      <c r="MR960" s="14"/>
      <c r="MS960" s="14"/>
    </row>
    <row r="961" spans="1:357"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c r="IR961" s="14"/>
      <c r="IS961" s="14"/>
      <c r="IT961" s="14"/>
      <c r="IU961" s="14"/>
      <c r="IV961" s="14"/>
      <c r="IW961" s="14"/>
      <c r="IX961" s="14"/>
      <c r="IY961" s="14"/>
      <c r="IZ961" s="14"/>
      <c r="JA961" s="14"/>
      <c r="JB961" s="14"/>
      <c r="JC961" s="14"/>
      <c r="JD961" s="14"/>
      <c r="JE961" s="14"/>
      <c r="JF961" s="14"/>
      <c r="JG961" s="14"/>
      <c r="JH961" s="14"/>
      <c r="JI961" s="14"/>
      <c r="JJ961" s="14"/>
      <c r="JK961" s="14"/>
      <c r="JL961" s="14"/>
      <c r="JM961" s="14"/>
      <c r="JN961" s="14"/>
      <c r="JO961" s="14"/>
      <c r="JP961" s="14"/>
      <c r="JQ961" s="14"/>
      <c r="JR961" s="14"/>
      <c r="JS961" s="14"/>
      <c r="JT961" s="14"/>
      <c r="JU961" s="14"/>
      <c r="JV961" s="14"/>
      <c r="JW961" s="14"/>
      <c r="JX961" s="14"/>
      <c r="JY961" s="14"/>
      <c r="JZ961" s="14"/>
      <c r="KA961" s="14"/>
      <c r="KB961" s="14"/>
      <c r="KC961" s="14"/>
      <c r="KD961" s="14"/>
      <c r="KE961" s="14"/>
      <c r="KF961" s="14"/>
      <c r="KG961" s="14"/>
      <c r="KH961" s="14"/>
      <c r="KI961" s="14"/>
      <c r="KJ961" s="14"/>
      <c r="KK961" s="14"/>
      <c r="KL961" s="14"/>
      <c r="KM961" s="14"/>
      <c r="KN961" s="14"/>
      <c r="KO961" s="14"/>
      <c r="KP961" s="14"/>
      <c r="KQ961" s="14"/>
      <c r="KR961" s="14"/>
      <c r="KS961" s="14"/>
      <c r="KT961" s="14"/>
      <c r="KU961" s="14"/>
      <c r="KV961" s="14"/>
      <c r="KW961" s="14"/>
      <c r="KX961" s="14"/>
      <c r="KY961" s="14"/>
      <c r="KZ961" s="14"/>
      <c r="LA961" s="14"/>
      <c r="LB961" s="14"/>
      <c r="LC961" s="14"/>
      <c r="LD961" s="14"/>
      <c r="LE961" s="14"/>
      <c r="LF961" s="14"/>
      <c r="LG961" s="14"/>
      <c r="LH961" s="14"/>
      <c r="LI961" s="14"/>
      <c r="LJ961" s="14"/>
      <c r="LK961" s="14"/>
      <c r="LL961" s="14"/>
      <c r="LM961" s="14"/>
      <c r="LN961" s="14"/>
      <c r="LO961" s="14"/>
      <c r="LP961" s="14"/>
      <c r="LQ961" s="14"/>
      <c r="LR961" s="14"/>
      <c r="LS961" s="14"/>
      <c r="LT961" s="14"/>
      <c r="LU961" s="14"/>
      <c r="LV961" s="14"/>
      <c r="LW961" s="14"/>
      <c r="LX961" s="14"/>
      <c r="LY961" s="14"/>
      <c r="LZ961" s="14"/>
      <c r="MA961" s="14"/>
      <c r="MB961" s="14"/>
      <c r="MC961" s="14"/>
      <c r="MD961" s="14"/>
      <c r="ME961" s="14"/>
      <c r="MF961" s="14"/>
      <c r="MG961" s="14"/>
      <c r="MH961" s="14"/>
      <c r="MI961" s="14"/>
      <c r="MJ961" s="14"/>
      <c r="MK961" s="14"/>
      <c r="ML961" s="14"/>
      <c r="MM961" s="14"/>
      <c r="MN961" s="14"/>
      <c r="MO961" s="14"/>
      <c r="MP961" s="14"/>
      <c r="MQ961" s="14"/>
      <c r="MR961" s="14"/>
      <c r="MS961" s="14"/>
    </row>
    <row r="962" spans="1:357"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c r="IR962" s="14"/>
      <c r="IS962" s="14"/>
      <c r="IT962" s="14"/>
      <c r="IU962" s="14"/>
      <c r="IV962" s="14"/>
      <c r="IW962" s="14"/>
      <c r="IX962" s="14"/>
      <c r="IY962" s="14"/>
      <c r="IZ962" s="14"/>
      <c r="JA962" s="14"/>
      <c r="JB962" s="14"/>
      <c r="JC962" s="14"/>
      <c r="JD962" s="14"/>
      <c r="JE962" s="14"/>
      <c r="JF962" s="14"/>
      <c r="JG962" s="14"/>
      <c r="JH962" s="14"/>
      <c r="JI962" s="14"/>
      <c r="JJ962" s="14"/>
      <c r="JK962" s="14"/>
      <c r="JL962" s="14"/>
      <c r="JM962" s="14"/>
      <c r="JN962" s="14"/>
      <c r="JO962" s="14"/>
      <c r="JP962" s="14"/>
      <c r="JQ962" s="14"/>
      <c r="JR962" s="14"/>
      <c r="JS962" s="14"/>
      <c r="JT962" s="14"/>
      <c r="JU962" s="14"/>
      <c r="JV962" s="14"/>
      <c r="JW962" s="14"/>
      <c r="JX962" s="14"/>
      <c r="JY962" s="14"/>
      <c r="JZ962" s="14"/>
      <c r="KA962" s="14"/>
      <c r="KB962" s="14"/>
      <c r="KC962" s="14"/>
      <c r="KD962" s="14"/>
      <c r="KE962" s="14"/>
      <c r="KF962" s="14"/>
      <c r="KG962" s="14"/>
      <c r="KH962" s="14"/>
      <c r="KI962" s="14"/>
      <c r="KJ962" s="14"/>
      <c r="KK962" s="14"/>
      <c r="KL962" s="14"/>
      <c r="KM962" s="14"/>
      <c r="KN962" s="14"/>
      <c r="KO962" s="14"/>
      <c r="KP962" s="14"/>
      <c r="KQ962" s="14"/>
      <c r="KR962" s="14"/>
      <c r="KS962" s="14"/>
      <c r="KT962" s="14"/>
      <c r="KU962" s="14"/>
      <c r="KV962" s="14"/>
      <c r="KW962" s="14"/>
      <c r="KX962" s="14"/>
      <c r="KY962" s="14"/>
      <c r="KZ962" s="14"/>
      <c r="LA962" s="14"/>
      <c r="LB962" s="14"/>
      <c r="LC962" s="14"/>
      <c r="LD962" s="14"/>
      <c r="LE962" s="14"/>
      <c r="LF962" s="14"/>
      <c r="LG962" s="14"/>
      <c r="LH962" s="14"/>
      <c r="LI962" s="14"/>
      <c r="LJ962" s="14"/>
      <c r="LK962" s="14"/>
      <c r="LL962" s="14"/>
      <c r="LM962" s="14"/>
      <c r="LN962" s="14"/>
      <c r="LO962" s="14"/>
      <c r="LP962" s="14"/>
      <c r="LQ962" s="14"/>
      <c r="LR962" s="14"/>
      <c r="LS962" s="14"/>
      <c r="LT962" s="14"/>
      <c r="LU962" s="14"/>
      <c r="LV962" s="14"/>
      <c r="LW962" s="14"/>
      <c r="LX962" s="14"/>
      <c r="LY962" s="14"/>
      <c r="LZ962" s="14"/>
      <c r="MA962" s="14"/>
      <c r="MB962" s="14"/>
      <c r="MC962" s="14"/>
      <c r="MD962" s="14"/>
      <c r="ME962" s="14"/>
      <c r="MF962" s="14"/>
      <c r="MG962" s="14"/>
      <c r="MH962" s="14"/>
      <c r="MI962" s="14"/>
      <c r="MJ962" s="14"/>
      <c r="MK962" s="14"/>
      <c r="ML962" s="14"/>
      <c r="MM962" s="14"/>
      <c r="MN962" s="14"/>
      <c r="MO962" s="14"/>
      <c r="MP962" s="14"/>
      <c r="MQ962" s="14"/>
      <c r="MR962" s="14"/>
      <c r="MS962" s="14"/>
    </row>
    <row r="963" spans="1:357"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c r="IR963" s="14"/>
      <c r="IS963" s="14"/>
      <c r="IT963" s="14"/>
      <c r="IU963" s="14"/>
      <c r="IV963" s="14"/>
      <c r="IW963" s="14"/>
      <c r="IX963" s="14"/>
      <c r="IY963" s="14"/>
      <c r="IZ963" s="14"/>
      <c r="JA963" s="14"/>
      <c r="JB963" s="14"/>
      <c r="JC963" s="14"/>
      <c r="JD963" s="14"/>
      <c r="JE963" s="14"/>
      <c r="JF963" s="14"/>
      <c r="JG963" s="14"/>
      <c r="JH963" s="14"/>
      <c r="JI963" s="14"/>
      <c r="JJ963" s="14"/>
      <c r="JK963" s="14"/>
      <c r="JL963" s="14"/>
      <c r="JM963" s="14"/>
      <c r="JN963" s="14"/>
      <c r="JO963" s="14"/>
      <c r="JP963" s="14"/>
      <c r="JQ963" s="14"/>
      <c r="JR963" s="14"/>
      <c r="JS963" s="14"/>
      <c r="JT963" s="14"/>
      <c r="JU963" s="14"/>
      <c r="JV963" s="14"/>
      <c r="JW963" s="14"/>
      <c r="JX963" s="14"/>
      <c r="JY963" s="14"/>
      <c r="JZ963" s="14"/>
      <c r="KA963" s="14"/>
      <c r="KB963" s="14"/>
      <c r="KC963" s="14"/>
      <c r="KD963" s="14"/>
      <c r="KE963" s="14"/>
      <c r="KF963" s="14"/>
      <c r="KG963" s="14"/>
      <c r="KH963" s="14"/>
      <c r="KI963" s="14"/>
      <c r="KJ963" s="14"/>
      <c r="KK963" s="14"/>
      <c r="KL963" s="14"/>
      <c r="KM963" s="14"/>
      <c r="KN963" s="14"/>
      <c r="KO963" s="14"/>
      <c r="KP963" s="14"/>
      <c r="KQ963" s="14"/>
      <c r="KR963" s="14"/>
      <c r="KS963" s="14"/>
      <c r="KT963" s="14"/>
      <c r="KU963" s="14"/>
      <c r="KV963" s="14"/>
      <c r="KW963" s="14"/>
      <c r="KX963" s="14"/>
      <c r="KY963" s="14"/>
      <c r="KZ963" s="14"/>
      <c r="LA963" s="14"/>
      <c r="LB963" s="14"/>
      <c r="LC963" s="14"/>
      <c r="LD963" s="14"/>
      <c r="LE963" s="14"/>
      <c r="LF963" s="14"/>
      <c r="LG963" s="14"/>
      <c r="LH963" s="14"/>
      <c r="LI963" s="14"/>
      <c r="LJ963" s="14"/>
      <c r="LK963" s="14"/>
      <c r="LL963" s="14"/>
      <c r="LM963" s="14"/>
      <c r="LN963" s="14"/>
      <c r="LO963" s="14"/>
      <c r="LP963" s="14"/>
      <c r="LQ963" s="14"/>
      <c r="LR963" s="14"/>
      <c r="LS963" s="14"/>
      <c r="LT963" s="14"/>
      <c r="LU963" s="14"/>
      <c r="LV963" s="14"/>
      <c r="LW963" s="14"/>
      <c r="LX963" s="14"/>
      <c r="LY963" s="14"/>
      <c r="LZ963" s="14"/>
      <c r="MA963" s="14"/>
      <c r="MB963" s="14"/>
      <c r="MC963" s="14"/>
      <c r="MD963" s="14"/>
      <c r="ME963" s="14"/>
      <c r="MF963" s="14"/>
      <c r="MG963" s="14"/>
      <c r="MH963" s="14"/>
      <c r="MI963" s="14"/>
      <c r="MJ963" s="14"/>
      <c r="MK963" s="14"/>
      <c r="ML963" s="14"/>
      <c r="MM963" s="14"/>
      <c r="MN963" s="14"/>
      <c r="MO963" s="14"/>
      <c r="MP963" s="14"/>
      <c r="MQ963" s="14"/>
      <c r="MR963" s="14"/>
      <c r="MS963" s="14"/>
    </row>
    <row r="964" spans="1:357"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c r="IR964" s="14"/>
      <c r="IS964" s="14"/>
      <c r="IT964" s="14"/>
      <c r="IU964" s="14"/>
      <c r="IV964" s="14"/>
      <c r="IW964" s="14"/>
      <c r="IX964" s="14"/>
      <c r="IY964" s="14"/>
      <c r="IZ964" s="14"/>
      <c r="JA964" s="14"/>
      <c r="JB964" s="14"/>
      <c r="JC964" s="14"/>
      <c r="JD964" s="14"/>
      <c r="JE964" s="14"/>
      <c r="JF964" s="14"/>
      <c r="JG964" s="14"/>
      <c r="JH964" s="14"/>
      <c r="JI964" s="14"/>
      <c r="JJ964" s="14"/>
      <c r="JK964" s="14"/>
      <c r="JL964" s="14"/>
      <c r="JM964" s="14"/>
      <c r="JN964" s="14"/>
      <c r="JO964" s="14"/>
      <c r="JP964" s="14"/>
      <c r="JQ964" s="14"/>
      <c r="JR964" s="14"/>
      <c r="JS964" s="14"/>
      <c r="JT964" s="14"/>
      <c r="JU964" s="14"/>
      <c r="JV964" s="14"/>
      <c r="JW964" s="14"/>
      <c r="JX964" s="14"/>
      <c r="JY964" s="14"/>
      <c r="JZ964" s="14"/>
      <c r="KA964" s="14"/>
      <c r="KB964" s="14"/>
      <c r="KC964" s="14"/>
      <c r="KD964" s="14"/>
      <c r="KE964" s="14"/>
      <c r="KF964" s="14"/>
      <c r="KG964" s="14"/>
      <c r="KH964" s="14"/>
      <c r="KI964" s="14"/>
      <c r="KJ964" s="14"/>
      <c r="KK964" s="14"/>
      <c r="KL964" s="14"/>
      <c r="KM964" s="14"/>
      <c r="KN964" s="14"/>
      <c r="KO964" s="14"/>
      <c r="KP964" s="14"/>
      <c r="KQ964" s="14"/>
      <c r="KR964" s="14"/>
      <c r="KS964" s="14"/>
      <c r="KT964" s="14"/>
      <c r="KU964" s="14"/>
      <c r="KV964" s="14"/>
      <c r="KW964" s="14"/>
      <c r="KX964" s="14"/>
      <c r="KY964" s="14"/>
      <c r="KZ964" s="14"/>
      <c r="LA964" s="14"/>
      <c r="LB964" s="14"/>
      <c r="LC964" s="14"/>
      <c r="LD964" s="14"/>
      <c r="LE964" s="14"/>
      <c r="LF964" s="14"/>
      <c r="LG964" s="14"/>
      <c r="LH964" s="14"/>
      <c r="LI964" s="14"/>
      <c r="LJ964" s="14"/>
      <c r="LK964" s="14"/>
      <c r="LL964" s="14"/>
      <c r="LM964" s="14"/>
      <c r="LN964" s="14"/>
      <c r="LO964" s="14"/>
      <c r="LP964" s="14"/>
      <c r="LQ964" s="14"/>
      <c r="LR964" s="14"/>
      <c r="LS964" s="14"/>
      <c r="LT964" s="14"/>
      <c r="LU964" s="14"/>
      <c r="LV964" s="14"/>
      <c r="LW964" s="14"/>
      <c r="LX964" s="14"/>
      <c r="LY964" s="14"/>
      <c r="LZ964" s="14"/>
      <c r="MA964" s="14"/>
      <c r="MB964" s="14"/>
      <c r="MC964" s="14"/>
      <c r="MD964" s="14"/>
      <c r="ME964" s="14"/>
      <c r="MF964" s="14"/>
      <c r="MG964" s="14"/>
      <c r="MH964" s="14"/>
      <c r="MI964" s="14"/>
      <c r="MJ964" s="14"/>
      <c r="MK964" s="14"/>
      <c r="ML964" s="14"/>
      <c r="MM964" s="14"/>
      <c r="MN964" s="14"/>
      <c r="MO964" s="14"/>
      <c r="MP964" s="14"/>
      <c r="MQ964" s="14"/>
      <c r="MR964" s="14"/>
      <c r="MS964" s="14"/>
    </row>
    <row r="965" spans="1:357"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c r="IR965" s="14"/>
      <c r="IS965" s="14"/>
      <c r="IT965" s="14"/>
      <c r="IU965" s="14"/>
      <c r="IV965" s="14"/>
      <c r="IW965" s="14"/>
      <c r="IX965" s="14"/>
      <c r="IY965" s="14"/>
      <c r="IZ965" s="14"/>
      <c r="JA965" s="14"/>
      <c r="JB965" s="14"/>
      <c r="JC965" s="14"/>
      <c r="JD965" s="14"/>
      <c r="JE965" s="14"/>
      <c r="JF965" s="14"/>
      <c r="JG965" s="14"/>
      <c r="JH965" s="14"/>
      <c r="JI965" s="14"/>
      <c r="JJ965" s="14"/>
      <c r="JK965" s="14"/>
      <c r="JL965" s="14"/>
      <c r="JM965" s="14"/>
      <c r="JN965" s="14"/>
      <c r="JO965" s="14"/>
      <c r="JP965" s="14"/>
      <c r="JQ965" s="14"/>
      <c r="JR965" s="14"/>
      <c r="JS965" s="14"/>
      <c r="JT965" s="14"/>
      <c r="JU965" s="14"/>
      <c r="JV965" s="14"/>
      <c r="JW965" s="14"/>
      <c r="JX965" s="14"/>
      <c r="JY965" s="14"/>
      <c r="JZ965" s="14"/>
      <c r="KA965" s="14"/>
      <c r="KB965" s="14"/>
      <c r="KC965" s="14"/>
      <c r="KD965" s="14"/>
      <c r="KE965" s="14"/>
      <c r="KF965" s="14"/>
      <c r="KG965" s="14"/>
      <c r="KH965" s="14"/>
      <c r="KI965" s="14"/>
      <c r="KJ965" s="14"/>
      <c r="KK965" s="14"/>
      <c r="KL965" s="14"/>
      <c r="KM965" s="14"/>
      <c r="KN965" s="14"/>
      <c r="KO965" s="14"/>
      <c r="KP965" s="14"/>
      <c r="KQ965" s="14"/>
      <c r="KR965" s="14"/>
      <c r="KS965" s="14"/>
      <c r="KT965" s="14"/>
      <c r="KU965" s="14"/>
      <c r="KV965" s="14"/>
      <c r="KW965" s="14"/>
      <c r="KX965" s="14"/>
      <c r="KY965" s="14"/>
      <c r="KZ965" s="14"/>
      <c r="LA965" s="14"/>
      <c r="LB965" s="14"/>
      <c r="LC965" s="14"/>
      <c r="LD965" s="14"/>
      <c r="LE965" s="14"/>
      <c r="LF965" s="14"/>
      <c r="LG965" s="14"/>
      <c r="LH965" s="14"/>
      <c r="LI965" s="14"/>
      <c r="LJ965" s="14"/>
      <c r="LK965" s="14"/>
      <c r="LL965" s="14"/>
      <c r="LM965" s="14"/>
      <c r="LN965" s="14"/>
      <c r="LO965" s="14"/>
      <c r="LP965" s="14"/>
      <c r="LQ965" s="14"/>
      <c r="LR965" s="14"/>
      <c r="LS965" s="14"/>
      <c r="LT965" s="14"/>
      <c r="LU965" s="14"/>
      <c r="LV965" s="14"/>
      <c r="LW965" s="14"/>
      <c r="LX965" s="14"/>
      <c r="LY965" s="14"/>
      <c r="LZ965" s="14"/>
      <c r="MA965" s="14"/>
      <c r="MB965" s="14"/>
      <c r="MC965" s="14"/>
      <c r="MD965" s="14"/>
      <c r="ME965" s="14"/>
      <c r="MF965" s="14"/>
      <c r="MG965" s="14"/>
      <c r="MH965" s="14"/>
      <c r="MI965" s="14"/>
      <c r="MJ965" s="14"/>
      <c r="MK965" s="14"/>
      <c r="ML965" s="14"/>
      <c r="MM965" s="14"/>
      <c r="MN965" s="14"/>
      <c r="MO965" s="14"/>
      <c r="MP965" s="14"/>
      <c r="MQ965" s="14"/>
      <c r="MR965" s="14"/>
      <c r="MS965" s="14"/>
    </row>
    <row r="966" spans="1:357"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c r="IR966" s="14"/>
      <c r="IS966" s="14"/>
      <c r="IT966" s="14"/>
      <c r="IU966" s="14"/>
      <c r="IV966" s="14"/>
      <c r="IW966" s="14"/>
      <c r="IX966" s="14"/>
      <c r="IY966" s="14"/>
      <c r="IZ966" s="14"/>
      <c r="JA966" s="14"/>
      <c r="JB966" s="14"/>
      <c r="JC966" s="14"/>
      <c r="JD966" s="14"/>
      <c r="JE966" s="14"/>
      <c r="JF966" s="14"/>
      <c r="JG966" s="14"/>
      <c r="JH966" s="14"/>
      <c r="JI966" s="14"/>
      <c r="JJ966" s="14"/>
      <c r="JK966" s="14"/>
      <c r="JL966" s="14"/>
      <c r="JM966" s="14"/>
      <c r="JN966" s="14"/>
      <c r="JO966" s="14"/>
      <c r="JP966" s="14"/>
      <c r="JQ966" s="14"/>
      <c r="JR966" s="14"/>
      <c r="JS966" s="14"/>
      <c r="JT966" s="14"/>
      <c r="JU966" s="14"/>
      <c r="JV966" s="14"/>
      <c r="JW966" s="14"/>
      <c r="JX966" s="14"/>
      <c r="JY966" s="14"/>
      <c r="JZ966" s="14"/>
      <c r="KA966" s="14"/>
      <c r="KB966" s="14"/>
      <c r="KC966" s="14"/>
      <c r="KD966" s="14"/>
      <c r="KE966" s="14"/>
      <c r="KF966" s="14"/>
      <c r="KG966" s="14"/>
      <c r="KH966" s="14"/>
      <c r="KI966" s="14"/>
      <c r="KJ966" s="14"/>
      <c r="KK966" s="14"/>
      <c r="KL966" s="14"/>
      <c r="KM966" s="14"/>
      <c r="KN966" s="14"/>
      <c r="KO966" s="14"/>
      <c r="KP966" s="14"/>
      <c r="KQ966" s="14"/>
      <c r="KR966" s="14"/>
      <c r="KS966" s="14"/>
      <c r="KT966" s="14"/>
      <c r="KU966" s="14"/>
      <c r="KV966" s="14"/>
      <c r="KW966" s="14"/>
      <c r="KX966" s="14"/>
      <c r="KY966" s="14"/>
      <c r="KZ966" s="14"/>
      <c r="LA966" s="14"/>
      <c r="LB966" s="14"/>
      <c r="LC966" s="14"/>
      <c r="LD966" s="14"/>
      <c r="LE966" s="14"/>
      <c r="LF966" s="14"/>
      <c r="LG966" s="14"/>
      <c r="LH966" s="14"/>
      <c r="LI966" s="14"/>
      <c r="LJ966" s="14"/>
      <c r="LK966" s="14"/>
      <c r="LL966" s="14"/>
      <c r="LM966" s="14"/>
      <c r="LN966" s="14"/>
      <c r="LO966" s="14"/>
      <c r="LP966" s="14"/>
      <c r="LQ966" s="14"/>
      <c r="LR966" s="14"/>
      <c r="LS966" s="14"/>
      <c r="LT966" s="14"/>
      <c r="LU966" s="14"/>
      <c r="LV966" s="14"/>
      <c r="LW966" s="14"/>
      <c r="LX966" s="14"/>
      <c r="LY966" s="14"/>
      <c r="LZ966" s="14"/>
      <c r="MA966" s="14"/>
      <c r="MB966" s="14"/>
      <c r="MC966" s="14"/>
      <c r="MD966" s="14"/>
      <c r="ME966" s="14"/>
      <c r="MF966" s="14"/>
      <c r="MG966" s="14"/>
      <c r="MH966" s="14"/>
      <c r="MI966" s="14"/>
      <c r="MJ966" s="14"/>
      <c r="MK966" s="14"/>
      <c r="ML966" s="14"/>
      <c r="MM966" s="14"/>
      <c r="MN966" s="14"/>
      <c r="MO966" s="14"/>
      <c r="MP966" s="14"/>
      <c r="MQ966" s="14"/>
      <c r="MR966" s="14"/>
      <c r="MS966" s="14"/>
    </row>
    <row r="967" spans="1:357"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c r="IR967" s="14"/>
      <c r="IS967" s="14"/>
      <c r="IT967" s="14"/>
      <c r="IU967" s="14"/>
      <c r="IV967" s="14"/>
      <c r="IW967" s="14"/>
      <c r="IX967" s="14"/>
      <c r="IY967" s="14"/>
      <c r="IZ967" s="14"/>
      <c r="JA967" s="14"/>
      <c r="JB967" s="14"/>
      <c r="JC967" s="14"/>
      <c r="JD967" s="14"/>
      <c r="JE967" s="14"/>
      <c r="JF967" s="14"/>
      <c r="JG967" s="14"/>
      <c r="JH967" s="14"/>
      <c r="JI967" s="14"/>
      <c r="JJ967" s="14"/>
      <c r="JK967" s="14"/>
      <c r="JL967" s="14"/>
      <c r="JM967" s="14"/>
      <c r="JN967" s="14"/>
      <c r="JO967" s="14"/>
      <c r="JP967" s="14"/>
      <c r="JQ967" s="14"/>
      <c r="JR967" s="14"/>
      <c r="JS967" s="14"/>
      <c r="JT967" s="14"/>
      <c r="JU967" s="14"/>
      <c r="JV967" s="14"/>
      <c r="JW967" s="14"/>
      <c r="JX967" s="14"/>
      <c r="JY967" s="14"/>
      <c r="JZ967" s="14"/>
      <c r="KA967" s="14"/>
      <c r="KB967" s="14"/>
      <c r="KC967" s="14"/>
      <c r="KD967" s="14"/>
      <c r="KE967" s="14"/>
      <c r="KF967" s="14"/>
      <c r="KG967" s="14"/>
      <c r="KH967" s="14"/>
      <c r="KI967" s="14"/>
      <c r="KJ967" s="14"/>
      <c r="KK967" s="14"/>
      <c r="KL967" s="14"/>
      <c r="KM967" s="14"/>
      <c r="KN967" s="14"/>
      <c r="KO967" s="14"/>
      <c r="KP967" s="14"/>
      <c r="KQ967" s="14"/>
      <c r="KR967" s="14"/>
      <c r="KS967" s="14"/>
      <c r="KT967" s="14"/>
      <c r="KU967" s="14"/>
      <c r="KV967" s="14"/>
      <c r="KW967" s="14"/>
      <c r="KX967" s="14"/>
      <c r="KY967" s="14"/>
      <c r="KZ967" s="14"/>
      <c r="LA967" s="14"/>
      <c r="LB967" s="14"/>
      <c r="LC967" s="14"/>
      <c r="LD967" s="14"/>
      <c r="LE967" s="14"/>
      <c r="LF967" s="14"/>
      <c r="LG967" s="14"/>
      <c r="LH967" s="14"/>
      <c r="LI967" s="14"/>
      <c r="LJ967" s="14"/>
      <c r="LK967" s="14"/>
      <c r="LL967" s="14"/>
      <c r="LM967" s="14"/>
      <c r="LN967" s="14"/>
      <c r="LO967" s="14"/>
      <c r="LP967" s="14"/>
      <c r="LQ967" s="14"/>
      <c r="LR967" s="14"/>
      <c r="LS967" s="14"/>
      <c r="LT967" s="14"/>
      <c r="LU967" s="14"/>
      <c r="LV967" s="14"/>
      <c r="LW967" s="14"/>
      <c r="LX967" s="14"/>
      <c r="LY967" s="14"/>
      <c r="LZ967" s="14"/>
      <c r="MA967" s="14"/>
      <c r="MB967" s="14"/>
      <c r="MC967" s="14"/>
      <c r="MD967" s="14"/>
      <c r="ME967" s="14"/>
      <c r="MF967" s="14"/>
      <c r="MG967" s="14"/>
      <c r="MH967" s="14"/>
      <c r="MI967" s="14"/>
      <c r="MJ967" s="14"/>
      <c r="MK967" s="14"/>
      <c r="ML967" s="14"/>
      <c r="MM967" s="14"/>
      <c r="MN967" s="14"/>
      <c r="MO967" s="14"/>
      <c r="MP967" s="14"/>
      <c r="MQ967" s="14"/>
      <c r="MR967" s="14"/>
      <c r="MS967" s="14"/>
    </row>
    <row r="968" spans="1:357"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c r="IR968" s="14"/>
      <c r="IS968" s="14"/>
      <c r="IT968" s="14"/>
      <c r="IU968" s="14"/>
      <c r="IV968" s="14"/>
      <c r="IW968" s="14"/>
      <c r="IX968" s="14"/>
      <c r="IY968" s="14"/>
      <c r="IZ968" s="14"/>
      <c r="JA968" s="14"/>
      <c r="JB968" s="14"/>
      <c r="JC968" s="14"/>
      <c r="JD968" s="14"/>
      <c r="JE968" s="14"/>
      <c r="JF968" s="14"/>
      <c r="JG968" s="14"/>
      <c r="JH968" s="14"/>
      <c r="JI968" s="14"/>
      <c r="JJ968" s="14"/>
      <c r="JK968" s="14"/>
      <c r="JL968" s="14"/>
      <c r="JM968" s="14"/>
      <c r="JN968" s="14"/>
      <c r="JO968" s="14"/>
      <c r="JP968" s="14"/>
      <c r="JQ968" s="14"/>
      <c r="JR968" s="14"/>
      <c r="JS968" s="14"/>
      <c r="JT968" s="14"/>
      <c r="JU968" s="14"/>
      <c r="JV968" s="14"/>
      <c r="JW968" s="14"/>
      <c r="JX968" s="14"/>
      <c r="JY968" s="14"/>
      <c r="JZ968" s="14"/>
      <c r="KA968" s="14"/>
      <c r="KB968" s="14"/>
      <c r="KC968" s="14"/>
      <c r="KD968" s="14"/>
      <c r="KE968" s="14"/>
      <c r="KF968" s="14"/>
      <c r="KG968" s="14"/>
      <c r="KH968" s="14"/>
      <c r="KI968" s="14"/>
      <c r="KJ968" s="14"/>
      <c r="KK968" s="14"/>
      <c r="KL968" s="14"/>
      <c r="KM968" s="14"/>
      <c r="KN968" s="14"/>
      <c r="KO968" s="14"/>
      <c r="KP968" s="14"/>
      <c r="KQ968" s="14"/>
      <c r="KR968" s="14"/>
      <c r="KS968" s="14"/>
      <c r="KT968" s="14"/>
      <c r="KU968" s="14"/>
      <c r="KV968" s="14"/>
      <c r="KW968" s="14"/>
      <c r="KX968" s="14"/>
      <c r="KY968" s="14"/>
      <c r="KZ968" s="14"/>
      <c r="LA968" s="14"/>
      <c r="LB968" s="14"/>
      <c r="LC968" s="14"/>
      <c r="LD968" s="14"/>
      <c r="LE968" s="14"/>
      <c r="LF968" s="14"/>
      <c r="LG968" s="14"/>
      <c r="LH968" s="14"/>
      <c r="LI968" s="14"/>
      <c r="LJ968" s="14"/>
      <c r="LK968" s="14"/>
      <c r="LL968" s="14"/>
      <c r="LM968" s="14"/>
      <c r="LN968" s="14"/>
      <c r="LO968" s="14"/>
      <c r="LP968" s="14"/>
      <c r="LQ968" s="14"/>
      <c r="LR968" s="14"/>
      <c r="LS968" s="14"/>
      <c r="LT968" s="14"/>
      <c r="LU968" s="14"/>
      <c r="LV968" s="14"/>
      <c r="LW968" s="14"/>
      <c r="LX968" s="14"/>
      <c r="LY968" s="14"/>
      <c r="LZ968" s="14"/>
      <c r="MA968" s="14"/>
      <c r="MB968" s="14"/>
      <c r="MC968" s="14"/>
      <c r="MD968" s="14"/>
      <c r="ME968" s="14"/>
      <c r="MF968" s="14"/>
      <c r="MG968" s="14"/>
      <c r="MH968" s="14"/>
      <c r="MI968" s="14"/>
      <c r="MJ968" s="14"/>
      <c r="MK968" s="14"/>
      <c r="ML968" s="14"/>
      <c r="MM968" s="14"/>
      <c r="MN968" s="14"/>
      <c r="MO968" s="14"/>
      <c r="MP968" s="14"/>
      <c r="MQ968" s="14"/>
      <c r="MR968" s="14"/>
      <c r="MS968" s="14"/>
    </row>
    <row r="969" spans="1:357"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c r="IR969" s="14"/>
      <c r="IS969" s="14"/>
      <c r="IT969" s="14"/>
      <c r="IU969" s="14"/>
      <c r="IV969" s="14"/>
      <c r="IW969" s="14"/>
      <c r="IX969" s="14"/>
      <c r="IY969" s="14"/>
      <c r="IZ969" s="14"/>
      <c r="JA969" s="14"/>
      <c r="JB969" s="14"/>
      <c r="JC969" s="14"/>
      <c r="JD969" s="14"/>
      <c r="JE969" s="14"/>
      <c r="JF969" s="14"/>
      <c r="JG969" s="14"/>
      <c r="JH969" s="14"/>
      <c r="JI969" s="14"/>
      <c r="JJ969" s="14"/>
      <c r="JK969" s="14"/>
      <c r="JL969" s="14"/>
      <c r="JM969" s="14"/>
      <c r="JN969" s="14"/>
      <c r="JO969" s="14"/>
      <c r="JP969" s="14"/>
      <c r="JQ969" s="14"/>
      <c r="JR969" s="14"/>
      <c r="JS969" s="14"/>
      <c r="JT969" s="14"/>
      <c r="JU969" s="14"/>
      <c r="JV969" s="14"/>
      <c r="JW969" s="14"/>
      <c r="JX969" s="14"/>
      <c r="JY969" s="14"/>
      <c r="JZ969" s="14"/>
      <c r="KA969" s="14"/>
      <c r="KB969" s="14"/>
      <c r="KC969" s="14"/>
      <c r="KD969" s="14"/>
      <c r="KE969" s="14"/>
      <c r="KF969" s="14"/>
      <c r="KG969" s="14"/>
      <c r="KH969" s="14"/>
      <c r="KI969" s="14"/>
      <c r="KJ969" s="14"/>
      <c r="KK969" s="14"/>
      <c r="KL969" s="14"/>
      <c r="KM969" s="14"/>
      <c r="KN969" s="14"/>
      <c r="KO969" s="14"/>
      <c r="KP969" s="14"/>
      <c r="KQ969" s="14"/>
      <c r="KR969" s="14"/>
      <c r="KS969" s="14"/>
      <c r="KT969" s="14"/>
      <c r="KU969" s="14"/>
      <c r="KV969" s="14"/>
      <c r="KW969" s="14"/>
      <c r="KX969" s="14"/>
      <c r="KY969" s="14"/>
      <c r="KZ969" s="14"/>
      <c r="LA969" s="14"/>
      <c r="LB969" s="14"/>
      <c r="LC969" s="14"/>
      <c r="LD969" s="14"/>
      <c r="LE969" s="14"/>
      <c r="LF969" s="14"/>
      <c r="LG969" s="14"/>
      <c r="LH969" s="14"/>
      <c r="LI969" s="14"/>
      <c r="LJ969" s="14"/>
      <c r="LK969" s="14"/>
      <c r="LL969" s="14"/>
      <c r="LM969" s="14"/>
      <c r="LN969" s="14"/>
      <c r="LO969" s="14"/>
      <c r="LP969" s="14"/>
      <c r="LQ969" s="14"/>
      <c r="LR969" s="14"/>
      <c r="LS969" s="14"/>
      <c r="LT969" s="14"/>
      <c r="LU969" s="14"/>
      <c r="LV969" s="14"/>
      <c r="LW969" s="14"/>
      <c r="LX969" s="14"/>
      <c r="LY969" s="14"/>
      <c r="LZ969" s="14"/>
      <c r="MA969" s="14"/>
      <c r="MB969" s="14"/>
      <c r="MC969" s="14"/>
      <c r="MD969" s="14"/>
      <c r="ME969" s="14"/>
      <c r="MF969" s="14"/>
      <c r="MG969" s="14"/>
      <c r="MH969" s="14"/>
      <c r="MI969" s="14"/>
      <c r="MJ969" s="14"/>
      <c r="MK969" s="14"/>
      <c r="ML969" s="14"/>
      <c r="MM969" s="14"/>
      <c r="MN969" s="14"/>
      <c r="MO969" s="14"/>
      <c r="MP969" s="14"/>
      <c r="MQ969" s="14"/>
      <c r="MR969" s="14"/>
      <c r="MS969" s="14"/>
    </row>
    <row r="970" spans="1:357"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c r="IR970" s="14"/>
      <c r="IS970" s="14"/>
      <c r="IT970" s="14"/>
      <c r="IU970" s="14"/>
      <c r="IV970" s="14"/>
      <c r="IW970" s="14"/>
      <c r="IX970" s="14"/>
      <c r="IY970" s="14"/>
      <c r="IZ970" s="14"/>
      <c r="JA970" s="14"/>
      <c r="JB970" s="14"/>
      <c r="JC970" s="14"/>
      <c r="JD970" s="14"/>
      <c r="JE970" s="14"/>
      <c r="JF970" s="14"/>
      <c r="JG970" s="14"/>
      <c r="JH970" s="14"/>
      <c r="JI970" s="14"/>
      <c r="JJ970" s="14"/>
      <c r="JK970" s="14"/>
      <c r="JL970" s="14"/>
      <c r="JM970" s="14"/>
      <c r="JN970" s="14"/>
      <c r="JO970" s="14"/>
      <c r="JP970" s="14"/>
      <c r="JQ970" s="14"/>
      <c r="JR970" s="14"/>
      <c r="JS970" s="14"/>
      <c r="JT970" s="14"/>
      <c r="JU970" s="14"/>
      <c r="JV970" s="14"/>
      <c r="JW970" s="14"/>
      <c r="JX970" s="14"/>
      <c r="JY970" s="14"/>
      <c r="JZ970" s="14"/>
      <c r="KA970" s="14"/>
      <c r="KB970" s="14"/>
      <c r="KC970" s="14"/>
      <c r="KD970" s="14"/>
      <c r="KE970" s="14"/>
      <c r="KF970" s="14"/>
      <c r="KG970" s="14"/>
      <c r="KH970" s="14"/>
      <c r="KI970" s="14"/>
      <c r="KJ970" s="14"/>
      <c r="KK970" s="14"/>
      <c r="KL970" s="14"/>
      <c r="KM970" s="14"/>
      <c r="KN970" s="14"/>
      <c r="KO970" s="14"/>
      <c r="KP970" s="14"/>
      <c r="KQ970" s="14"/>
      <c r="KR970" s="14"/>
      <c r="KS970" s="14"/>
      <c r="KT970" s="14"/>
      <c r="KU970" s="14"/>
      <c r="KV970" s="14"/>
      <c r="KW970" s="14"/>
      <c r="KX970" s="14"/>
      <c r="KY970" s="14"/>
      <c r="KZ970" s="14"/>
      <c r="LA970" s="14"/>
      <c r="LB970" s="14"/>
      <c r="LC970" s="14"/>
      <c r="LD970" s="14"/>
      <c r="LE970" s="14"/>
      <c r="LF970" s="14"/>
      <c r="LG970" s="14"/>
      <c r="LH970" s="14"/>
      <c r="LI970" s="14"/>
      <c r="LJ970" s="14"/>
      <c r="LK970" s="14"/>
      <c r="LL970" s="14"/>
      <c r="LM970" s="14"/>
      <c r="LN970" s="14"/>
      <c r="LO970" s="14"/>
      <c r="LP970" s="14"/>
      <c r="LQ970" s="14"/>
      <c r="LR970" s="14"/>
      <c r="LS970" s="14"/>
      <c r="LT970" s="14"/>
      <c r="LU970" s="14"/>
      <c r="LV970" s="14"/>
      <c r="LW970" s="14"/>
      <c r="LX970" s="14"/>
      <c r="LY970" s="14"/>
      <c r="LZ970" s="14"/>
      <c r="MA970" s="14"/>
      <c r="MB970" s="14"/>
      <c r="MC970" s="14"/>
      <c r="MD970" s="14"/>
      <c r="ME970" s="14"/>
      <c r="MF970" s="14"/>
      <c r="MG970" s="14"/>
      <c r="MH970" s="14"/>
      <c r="MI970" s="14"/>
      <c r="MJ970" s="14"/>
      <c r="MK970" s="14"/>
      <c r="ML970" s="14"/>
      <c r="MM970" s="14"/>
      <c r="MN970" s="14"/>
      <c r="MO970" s="14"/>
      <c r="MP970" s="14"/>
      <c r="MQ970" s="14"/>
      <c r="MR970" s="14"/>
      <c r="MS970" s="14"/>
    </row>
    <row r="971" spans="1:357"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c r="IR971" s="14"/>
      <c r="IS971" s="14"/>
      <c r="IT971" s="14"/>
      <c r="IU971" s="14"/>
      <c r="IV971" s="14"/>
      <c r="IW971" s="14"/>
      <c r="IX971" s="14"/>
      <c r="IY971" s="14"/>
      <c r="IZ971" s="14"/>
      <c r="JA971" s="14"/>
      <c r="JB971" s="14"/>
      <c r="JC971" s="14"/>
      <c r="JD971" s="14"/>
      <c r="JE971" s="14"/>
      <c r="JF971" s="14"/>
      <c r="JG971" s="14"/>
      <c r="JH971" s="14"/>
      <c r="JI971" s="14"/>
      <c r="JJ971" s="14"/>
      <c r="JK971" s="14"/>
      <c r="JL971" s="14"/>
      <c r="JM971" s="14"/>
      <c r="JN971" s="14"/>
      <c r="JO971" s="14"/>
      <c r="JP971" s="14"/>
      <c r="JQ971" s="14"/>
      <c r="JR971" s="14"/>
      <c r="JS971" s="14"/>
      <c r="JT971" s="14"/>
      <c r="JU971" s="14"/>
      <c r="JV971" s="14"/>
      <c r="JW971" s="14"/>
      <c r="JX971" s="14"/>
      <c r="JY971" s="14"/>
      <c r="JZ971" s="14"/>
      <c r="KA971" s="14"/>
      <c r="KB971" s="14"/>
      <c r="KC971" s="14"/>
      <c r="KD971" s="14"/>
      <c r="KE971" s="14"/>
      <c r="KF971" s="14"/>
      <c r="KG971" s="14"/>
      <c r="KH971" s="14"/>
      <c r="KI971" s="14"/>
      <c r="KJ971" s="14"/>
      <c r="KK971" s="14"/>
      <c r="KL971" s="14"/>
      <c r="KM971" s="14"/>
      <c r="KN971" s="14"/>
      <c r="KO971" s="14"/>
      <c r="KP971" s="14"/>
      <c r="KQ971" s="14"/>
      <c r="KR971" s="14"/>
      <c r="KS971" s="14"/>
      <c r="KT971" s="14"/>
      <c r="KU971" s="14"/>
      <c r="KV971" s="14"/>
      <c r="KW971" s="14"/>
      <c r="KX971" s="14"/>
      <c r="KY971" s="14"/>
      <c r="KZ971" s="14"/>
      <c r="LA971" s="14"/>
      <c r="LB971" s="14"/>
      <c r="LC971" s="14"/>
      <c r="LD971" s="14"/>
      <c r="LE971" s="14"/>
      <c r="LF971" s="14"/>
      <c r="LG971" s="14"/>
      <c r="LH971" s="14"/>
      <c r="LI971" s="14"/>
      <c r="LJ971" s="14"/>
      <c r="LK971" s="14"/>
      <c r="LL971" s="14"/>
      <c r="LM971" s="14"/>
      <c r="LN971" s="14"/>
      <c r="LO971" s="14"/>
      <c r="LP971" s="14"/>
      <c r="LQ971" s="14"/>
      <c r="LR971" s="14"/>
      <c r="LS971" s="14"/>
      <c r="LT971" s="14"/>
      <c r="LU971" s="14"/>
      <c r="LV971" s="14"/>
      <c r="LW971" s="14"/>
      <c r="LX971" s="14"/>
      <c r="LY971" s="14"/>
      <c r="LZ971" s="14"/>
      <c r="MA971" s="14"/>
      <c r="MB971" s="14"/>
      <c r="MC971" s="14"/>
      <c r="MD971" s="14"/>
      <c r="ME971" s="14"/>
      <c r="MF971" s="14"/>
      <c r="MG971" s="14"/>
      <c r="MH971" s="14"/>
      <c r="MI971" s="14"/>
      <c r="MJ971" s="14"/>
      <c r="MK971" s="14"/>
      <c r="ML971" s="14"/>
      <c r="MM971" s="14"/>
      <c r="MN971" s="14"/>
      <c r="MO971" s="14"/>
      <c r="MP971" s="14"/>
      <c r="MQ971" s="14"/>
      <c r="MR971" s="14"/>
      <c r="MS971" s="14"/>
    </row>
    <row r="972" spans="1:357"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c r="IR972" s="14"/>
      <c r="IS972" s="14"/>
      <c r="IT972" s="14"/>
      <c r="IU972" s="14"/>
      <c r="IV972" s="14"/>
      <c r="IW972" s="14"/>
      <c r="IX972" s="14"/>
      <c r="IY972" s="14"/>
      <c r="IZ972" s="14"/>
      <c r="JA972" s="14"/>
      <c r="JB972" s="14"/>
      <c r="JC972" s="14"/>
      <c r="JD972" s="14"/>
      <c r="JE972" s="14"/>
      <c r="JF972" s="14"/>
      <c r="JG972" s="14"/>
      <c r="JH972" s="14"/>
      <c r="JI972" s="14"/>
      <c r="JJ972" s="14"/>
      <c r="JK972" s="14"/>
      <c r="JL972" s="14"/>
      <c r="JM972" s="14"/>
      <c r="JN972" s="14"/>
      <c r="JO972" s="14"/>
      <c r="JP972" s="14"/>
      <c r="JQ972" s="14"/>
      <c r="JR972" s="14"/>
      <c r="JS972" s="14"/>
      <c r="JT972" s="14"/>
      <c r="JU972" s="14"/>
      <c r="JV972" s="14"/>
      <c r="JW972" s="14"/>
      <c r="JX972" s="14"/>
      <c r="JY972" s="14"/>
      <c r="JZ972" s="14"/>
      <c r="KA972" s="14"/>
      <c r="KB972" s="14"/>
      <c r="KC972" s="14"/>
      <c r="KD972" s="14"/>
      <c r="KE972" s="14"/>
      <c r="KF972" s="14"/>
      <c r="KG972" s="14"/>
      <c r="KH972" s="14"/>
      <c r="KI972" s="14"/>
      <c r="KJ972" s="14"/>
      <c r="KK972" s="14"/>
      <c r="KL972" s="14"/>
      <c r="KM972" s="14"/>
      <c r="KN972" s="14"/>
      <c r="KO972" s="14"/>
      <c r="KP972" s="14"/>
      <c r="KQ972" s="14"/>
      <c r="KR972" s="14"/>
      <c r="KS972" s="14"/>
      <c r="KT972" s="14"/>
      <c r="KU972" s="14"/>
      <c r="KV972" s="14"/>
      <c r="KW972" s="14"/>
      <c r="KX972" s="14"/>
      <c r="KY972" s="14"/>
      <c r="KZ972" s="14"/>
      <c r="LA972" s="14"/>
      <c r="LB972" s="14"/>
      <c r="LC972" s="14"/>
      <c r="LD972" s="14"/>
      <c r="LE972" s="14"/>
      <c r="LF972" s="14"/>
      <c r="LG972" s="14"/>
      <c r="LH972" s="14"/>
      <c r="LI972" s="14"/>
      <c r="LJ972" s="14"/>
      <c r="LK972" s="14"/>
      <c r="LL972" s="14"/>
      <c r="LM972" s="14"/>
      <c r="LN972" s="14"/>
      <c r="LO972" s="14"/>
      <c r="LP972" s="14"/>
      <c r="LQ972" s="14"/>
      <c r="LR972" s="14"/>
      <c r="LS972" s="14"/>
      <c r="LT972" s="14"/>
      <c r="LU972" s="14"/>
      <c r="LV972" s="14"/>
      <c r="LW972" s="14"/>
      <c r="LX972" s="14"/>
      <c r="LY972" s="14"/>
      <c r="LZ972" s="14"/>
      <c r="MA972" s="14"/>
      <c r="MB972" s="14"/>
      <c r="MC972" s="14"/>
      <c r="MD972" s="14"/>
      <c r="ME972" s="14"/>
      <c r="MF972" s="14"/>
      <c r="MG972" s="14"/>
      <c r="MH972" s="14"/>
      <c r="MI972" s="14"/>
      <c r="MJ972" s="14"/>
      <c r="MK972" s="14"/>
      <c r="ML972" s="14"/>
      <c r="MM972" s="14"/>
      <c r="MN972" s="14"/>
      <c r="MO972" s="14"/>
      <c r="MP972" s="14"/>
      <c r="MQ972" s="14"/>
      <c r="MR972" s="14"/>
      <c r="MS972" s="14"/>
    </row>
    <row r="973" spans="1:357"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c r="IR973" s="14"/>
      <c r="IS973" s="14"/>
      <c r="IT973" s="14"/>
      <c r="IU973" s="14"/>
      <c r="IV973" s="14"/>
      <c r="IW973" s="14"/>
      <c r="IX973" s="14"/>
      <c r="IY973" s="14"/>
      <c r="IZ973" s="14"/>
      <c r="JA973" s="14"/>
      <c r="JB973" s="14"/>
      <c r="JC973" s="14"/>
      <c r="JD973" s="14"/>
      <c r="JE973" s="14"/>
      <c r="JF973" s="14"/>
      <c r="JG973" s="14"/>
      <c r="JH973" s="14"/>
      <c r="JI973" s="14"/>
      <c r="JJ973" s="14"/>
      <c r="JK973" s="14"/>
      <c r="JL973" s="14"/>
      <c r="JM973" s="14"/>
      <c r="JN973" s="14"/>
      <c r="JO973" s="14"/>
      <c r="JP973" s="14"/>
      <c r="JQ973" s="14"/>
      <c r="JR973" s="14"/>
      <c r="JS973" s="14"/>
      <c r="JT973" s="14"/>
      <c r="JU973" s="14"/>
      <c r="JV973" s="14"/>
      <c r="JW973" s="14"/>
      <c r="JX973" s="14"/>
      <c r="JY973" s="14"/>
      <c r="JZ973" s="14"/>
      <c r="KA973" s="14"/>
      <c r="KB973" s="14"/>
      <c r="KC973" s="14"/>
      <c r="KD973" s="14"/>
      <c r="KE973" s="14"/>
      <c r="KF973" s="14"/>
      <c r="KG973" s="14"/>
      <c r="KH973" s="14"/>
      <c r="KI973" s="14"/>
      <c r="KJ973" s="14"/>
      <c r="KK973" s="14"/>
      <c r="KL973" s="14"/>
      <c r="KM973" s="14"/>
      <c r="KN973" s="14"/>
      <c r="KO973" s="14"/>
      <c r="KP973" s="14"/>
      <c r="KQ973" s="14"/>
      <c r="KR973" s="14"/>
      <c r="KS973" s="14"/>
      <c r="KT973" s="14"/>
      <c r="KU973" s="14"/>
      <c r="KV973" s="14"/>
      <c r="KW973" s="14"/>
      <c r="KX973" s="14"/>
      <c r="KY973" s="14"/>
      <c r="KZ973" s="14"/>
      <c r="LA973" s="14"/>
      <c r="LB973" s="14"/>
      <c r="LC973" s="14"/>
      <c r="LD973" s="14"/>
      <c r="LE973" s="14"/>
      <c r="LF973" s="14"/>
      <c r="LG973" s="14"/>
      <c r="LH973" s="14"/>
      <c r="LI973" s="14"/>
      <c r="LJ973" s="14"/>
      <c r="LK973" s="14"/>
      <c r="LL973" s="14"/>
      <c r="LM973" s="14"/>
      <c r="LN973" s="14"/>
      <c r="LO973" s="14"/>
      <c r="LP973" s="14"/>
      <c r="LQ973" s="14"/>
      <c r="LR973" s="14"/>
      <c r="LS973" s="14"/>
      <c r="LT973" s="14"/>
      <c r="LU973" s="14"/>
      <c r="LV973" s="14"/>
      <c r="LW973" s="14"/>
      <c r="LX973" s="14"/>
      <c r="LY973" s="14"/>
      <c r="LZ973" s="14"/>
      <c r="MA973" s="14"/>
      <c r="MB973" s="14"/>
      <c r="MC973" s="14"/>
      <c r="MD973" s="14"/>
      <c r="ME973" s="14"/>
      <c r="MF973" s="14"/>
      <c r="MG973" s="14"/>
      <c r="MH973" s="14"/>
      <c r="MI973" s="14"/>
      <c r="MJ973" s="14"/>
      <c r="MK973" s="14"/>
      <c r="ML973" s="14"/>
      <c r="MM973" s="14"/>
      <c r="MN973" s="14"/>
      <c r="MO973" s="14"/>
      <c r="MP973" s="14"/>
      <c r="MQ973" s="14"/>
      <c r="MR973" s="14"/>
      <c r="MS973" s="14"/>
    </row>
    <row r="974" spans="1:357"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c r="IR974" s="14"/>
      <c r="IS974" s="14"/>
      <c r="IT974" s="14"/>
      <c r="IU974" s="14"/>
      <c r="IV974" s="14"/>
      <c r="IW974" s="14"/>
      <c r="IX974" s="14"/>
      <c r="IY974" s="14"/>
      <c r="IZ974" s="14"/>
      <c r="JA974" s="14"/>
      <c r="JB974" s="14"/>
      <c r="JC974" s="14"/>
      <c r="JD974" s="14"/>
      <c r="JE974" s="14"/>
      <c r="JF974" s="14"/>
      <c r="JG974" s="14"/>
      <c r="JH974" s="14"/>
      <c r="JI974" s="14"/>
      <c r="JJ974" s="14"/>
      <c r="JK974" s="14"/>
      <c r="JL974" s="14"/>
      <c r="JM974" s="14"/>
      <c r="JN974" s="14"/>
      <c r="JO974" s="14"/>
      <c r="JP974" s="14"/>
      <c r="JQ974" s="14"/>
      <c r="JR974" s="14"/>
      <c r="JS974" s="14"/>
      <c r="JT974" s="14"/>
      <c r="JU974" s="14"/>
      <c r="JV974" s="14"/>
      <c r="JW974" s="14"/>
      <c r="JX974" s="14"/>
      <c r="JY974" s="14"/>
      <c r="JZ974" s="14"/>
      <c r="KA974" s="14"/>
      <c r="KB974" s="14"/>
      <c r="KC974" s="14"/>
      <c r="KD974" s="14"/>
      <c r="KE974" s="14"/>
      <c r="KF974" s="14"/>
      <c r="KG974" s="14"/>
      <c r="KH974" s="14"/>
      <c r="KI974" s="14"/>
      <c r="KJ974" s="14"/>
      <c r="KK974" s="14"/>
      <c r="KL974" s="14"/>
      <c r="KM974" s="14"/>
      <c r="KN974" s="14"/>
      <c r="KO974" s="14"/>
      <c r="KP974" s="14"/>
      <c r="KQ974" s="14"/>
      <c r="KR974" s="14"/>
      <c r="KS974" s="14"/>
      <c r="KT974" s="14"/>
      <c r="KU974" s="14"/>
      <c r="KV974" s="14"/>
      <c r="KW974" s="14"/>
      <c r="KX974" s="14"/>
      <c r="KY974" s="14"/>
      <c r="KZ974" s="14"/>
      <c r="LA974" s="14"/>
      <c r="LB974" s="14"/>
      <c r="LC974" s="14"/>
      <c r="LD974" s="14"/>
      <c r="LE974" s="14"/>
      <c r="LF974" s="14"/>
      <c r="LG974" s="14"/>
      <c r="LH974" s="14"/>
      <c r="LI974" s="14"/>
      <c r="LJ974" s="14"/>
      <c r="LK974" s="14"/>
      <c r="LL974" s="14"/>
      <c r="LM974" s="14"/>
      <c r="LN974" s="14"/>
      <c r="LO974" s="14"/>
      <c r="LP974" s="14"/>
      <c r="LQ974" s="14"/>
      <c r="LR974" s="14"/>
      <c r="LS974" s="14"/>
      <c r="LT974" s="14"/>
      <c r="LU974" s="14"/>
      <c r="LV974" s="14"/>
      <c r="LW974" s="14"/>
      <c r="LX974" s="14"/>
      <c r="LY974" s="14"/>
      <c r="LZ974" s="14"/>
      <c r="MA974" s="14"/>
      <c r="MB974" s="14"/>
      <c r="MC974" s="14"/>
      <c r="MD974" s="14"/>
      <c r="ME974" s="14"/>
      <c r="MF974" s="14"/>
      <c r="MG974" s="14"/>
      <c r="MH974" s="14"/>
      <c r="MI974" s="14"/>
      <c r="MJ974" s="14"/>
      <c r="MK974" s="14"/>
      <c r="ML974" s="14"/>
      <c r="MM974" s="14"/>
      <c r="MN974" s="14"/>
      <c r="MO974" s="14"/>
      <c r="MP974" s="14"/>
      <c r="MQ974" s="14"/>
      <c r="MR974" s="14"/>
      <c r="MS974" s="14"/>
    </row>
    <row r="975" spans="1:357"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c r="IR975" s="14"/>
      <c r="IS975" s="14"/>
      <c r="IT975" s="14"/>
      <c r="IU975" s="14"/>
      <c r="IV975" s="14"/>
      <c r="IW975" s="14"/>
      <c r="IX975" s="14"/>
      <c r="IY975" s="14"/>
      <c r="IZ975" s="14"/>
      <c r="JA975" s="14"/>
      <c r="JB975" s="14"/>
      <c r="JC975" s="14"/>
      <c r="JD975" s="14"/>
      <c r="JE975" s="14"/>
      <c r="JF975" s="14"/>
      <c r="JG975" s="14"/>
      <c r="JH975" s="14"/>
      <c r="JI975" s="14"/>
      <c r="JJ975" s="14"/>
      <c r="JK975" s="14"/>
      <c r="JL975" s="14"/>
      <c r="JM975" s="14"/>
      <c r="JN975" s="14"/>
      <c r="JO975" s="14"/>
      <c r="JP975" s="14"/>
      <c r="JQ975" s="14"/>
      <c r="JR975" s="14"/>
      <c r="JS975" s="14"/>
      <c r="JT975" s="14"/>
      <c r="JU975" s="14"/>
      <c r="JV975" s="14"/>
      <c r="JW975" s="14"/>
      <c r="JX975" s="14"/>
      <c r="JY975" s="14"/>
      <c r="JZ975" s="14"/>
      <c r="KA975" s="14"/>
      <c r="KB975" s="14"/>
      <c r="KC975" s="14"/>
      <c r="KD975" s="14"/>
      <c r="KE975" s="14"/>
      <c r="KF975" s="14"/>
      <c r="KG975" s="14"/>
      <c r="KH975" s="14"/>
      <c r="KI975" s="14"/>
      <c r="KJ975" s="14"/>
      <c r="KK975" s="14"/>
      <c r="KL975" s="14"/>
      <c r="KM975" s="14"/>
      <c r="KN975" s="14"/>
      <c r="KO975" s="14"/>
      <c r="KP975" s="14"/>
      <c r="KQ975" s="14"/>
      <c r="KR975" s="14"/>
      <c r="KS975" s="14"/>
      <c r="KT975" s="14"/>
      <c r="KU975" s="14"/>
      <c r="KV975" s="14"/>
      <c r="KW975" s="14"/>
      <c r="KX975" s="14"/>
      <c r="KY975" s="14"/>
      <c r="KZ975" s="14"/>
      <c r="LA975" s="14"/>
      <c r="LB975" s="14"/>
      <c r="LC975" s="14"/>
      <c r="LD975" s="14"/>
      <c r="LE975" s="14"/>
      <c r="LF975" s="14"/>
      <c r="LG975" s="14"/>
      <c r="LH975" s="14"/>
      <c r="LI975" s="14"/>
      <c r="LJ975" s="14"/>
      <c r="LK975" s="14"/>
      <c r="LL975" s="14"/>
      <c r="LM975" s="14"/>
      <c r="LN975" s="14"/>
      <c r="LO975" s="14"/>
      <c r="LP975" s="14"/>
      <c r="LQ975" s="14"/>
      <c r="LR975" s="14"/>
      <c r="LS975" s="14"/>
      <c r="LT975" s="14"/>
      <c r="LU975" s="14"/>
      <c r="LV975" s="14"/>
      <c r="LW975" s="14"/>
      <c r="LX975" s="14"/>
      <c r="LY975" s="14"/>
      <c r="LZ975" s="14"/>
      <c r="MA975" s="14"/>
      <c r="MB975" s="14"/>
      <c r="MC975" s="14"/>
      <c r="MD975" s="14"/>
      <c r="ME975" s="14"/>
      <c r="MF975" s="14"/>
      <c r="MG975" s="14"/>
      <c r="MH975" s="14"/>
      <c r="MI975" s="14"/>
      <c r="MJ975" s="14"/>
      <c r="MK975" s="14"/>
      <c r="ML975" s="14"/>
      <c r="MM975" s="14"/>
      <c r="MN975" s="14"/>
      <c r="MO975" s="14"/>
      <c r="MP975" s="14"/>
      <c r="MQ975" s="14"/>
      <c r="MR975" s="14"/>
      <c r="MS975" s="14"/>
    </row>
    <row r="976" spans="1:357"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c r="IR976" s="14"/>
      <c r="IS976" s="14"/>
      <c r="IT976" s="14"/>
      <c r="IU976" s="14"/>
      <c r="IV976" s="14"/>
      <c r="IW976" s="14"/>
      <c r="IX976" s="14"/>
      <c r="IY976" s="14"/>
      <c r="IZ976" s="14"/>
      <c r="JA976" s="14"/>
      <c r="JB976" s="14"/>
      <c r="JC976" s="14"/>
      <c r="JD976" s="14"/>
      <c r="JE976" s="14"/>
      <c r="JF976" s="14"/>
      <c r="JG976" s="14"/>
      <c r="JH976" s="14"/>
      <c r="JI976" s="14"/>
      <c r="JJ976" s="14"/>
      <c r="JK976" s="14"/>
      <c r="JL976" s="14"/>
      <c r="JM976" s="14"/>
      <c r="JN976" s="14"/>
      <c r="JO976" s="14"/>
      <c r="JP976" s="14"/>
      <c r="JQ976" s="14"/>
      <c r="JR976" s="14"/>
      <c r="JS976" s="14"/>
      <c r="JT976" s="14"/>
      <c r="JU976" s="14"/>
      <c r="JV976" s="14"/>
      <c r="JW976" s="14"/>
      <c r="JX976" s="14"/>
      <c r="JY976" s="14"/>
      <c r="JZ976" s="14"/>
      <c r="KA976" s="14"/>
      <c r="KB976" s="14"/>
      <c r="KC976" s="14"/>
      <c r="KD976" s="14"/>
      <c r="KE976" s="14"/>
      <c r="KF976" s="14"/>
      <c r="KG976" s="14"/>
      <c r="KH976" s="14"/>
      <c r="KI976" s="14"/>
      <c r="KJ976" s="14"/>
      <c r="KK976" s="14"/>
      <c r="KL976" s="14"/>
      <c r="KM976" s="14"/>
      <c r="KN976" s="14"/>
      <c r="KO976" s="14"/>
      <c r="KP976" s="14"/>
      <c r="KQ976" s="14"/>
      <c r="KR976" s="14"/>
      <c r="KS976" s="14"/>
      <c r="KT976" s="14"/>
      <c r="KU976" s="14"/>
      <c r="KV976" s="14"/>
      <c r="KW976" s="14"/>
      <c r="KX976" s="14"/>
      <c r="KY976" s="14"/>
      <c r="KZ976" s="14"/>
      <c r="LA976" s="14"/>
      <c r="LB976" s="14"/>
      <c r="LC976" s="14"/>
      <c r="LD976" s="14"/>
      <c r="LE976" s="14"/>
      <c r="LF976" s="14"/>
      <c r="LG976" s="14"/>
      <c r="LH976" s="14"/>
      <c r="LI976" s="14"/>
      <c r="LJ976" s="14"/>
      <c r="LK976" s="14"/>
      <c r="LL976" s="14"/>
      <c r="LM976" s="14"/>
      <c r="LN976" s="14"/>
      <c r="LO976" s="14"/>
      <c r="LP976" s="14"/>
      <c r="LQ976" s="14"/>
      <c r="LR976" s="14"/>
      <c r="LS976" s="14"/>
      <c r="LT976" s="14"/>
      <c r="LU976" s="14"/>
      <c r="LV976" s="14"/>
      <c r="LW976" s="14"/>
      <c r="LX976" s="14"/>
      <c r="LY976" s="14"/>
      <c r="LZ976" s="14"/>
      <c r="MA976" s="14"/>
      <c r="MB976" s="14"/>
      <c r="MC976" s="14"/>
      <c r="MD976" s="14"/>
      <c r="ME976" s="14"/>
      <c r="MF976" s="14"/>
      <c r="MG976" s="14"/>
      <c r="MH976" s="14"/>
      <c r="MI976" s="14"/>
      <c r="MJ976" s="14"/>
      <c r="MK976" s="14"/>
      <c r="ML976" s="14"/>
      <c r="MM976" s="14"/>
      <c r="MN976" s="14"/>
      <c r="MO976" s="14"/>
      <c r="MP976" s="14"/>
      <c r="MQ976" s="14"/>
      <c r="MR976" s="14"/>
      <c r="MS976" s="14"/>
    </row>
    <row r="977" spans="1:357"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c r="IR977" s="14"/>
      <c r="IS977" s="14"/>
      <c r="IT977" s="14"/>
      <c r="IU977" s="14"/>
      <c r="IV977" s="14"/>
      <c r="IW977" s="14"/>
      <c r="IX977" s="14"/>
      <c r="IY977" s="14"/>
      <c r="IZ977" s="14"/>
      <c r="JA977" s="14"/>
      <c r="JB977" s="14"/>
      <c r="JC977" s="14"/>
      <c r="JD977" s="14"/>
      <c r="JE977" s="14"/>
      <c r="JF977" s="14"/>
      <c r="JG977" s="14"/>
      <c r="JH977" s="14"/>
      <c r="JI977" s="14"/>
      <c r="JJ977" s="14"/>
      <c r="JK977" s="14"/>
      <c r="JL977" s="14"/>
      <c r="JM977" s="14"/>
      <c r="JN977" s="14"/>
      <c r="JO977" s="14"/>
      <c r="JP977" s="14"/>
      <c r="JQ977" s="14"/>
      <c r="JR977" s="14"/>
      <c r="JS977" s="14"/>
      <c r="JT977" s="14"/>
      <c r="JU977" s="14"/>
      <c r="JV977" s="14"/>
      <c r="JW977" s="14"/>
      <c r="JX977" s="14"/>
      <c r="JY977" s="14"/>
      <c r="JZ977" s="14"/>
      <c r="KA977" s="14"/>
      <c r="KB977" s="14"/>
      <c r="KC977" s="14"/>
      <c r="KD977" s="14"/>
      <c r="KE977" s="14"/>
      <c r="KF977" s="14"/>
      <c r="KG977" s="14"/>
      <c r="KH977" s="14"/>
      <c r="KI977" s="14"/>
      <c r="KJ977" s="14"/>
      <c r="KK977" s="14"/>
      <c r="KL977" s="14"/>
      <c r="KM977" s="14"/>
      <c r="KN977" s="14"/>
      <c r="KO977" s="14"/>
      <c r="KP977" s="14"/>
      <c r="KQ977" s="14"/>
      <c r="KR977" s="14"/>
      <c r="KS977" s="14"/>
      <c r="KT977" s="14"/>
      <c r="KU977" s="14"/>
      <c r="KV977" s="14"/>
      <c r="KW977" s="14"/>
      <c r="KX977" s="14"/>
      <c r="KY977" s="14"/>
      <c r="KZ977" s="14"/>
      <c r="LA977" s="14"/>
      <c r="LB977" s="14"/>
      <c r="LC977" s="14"/>
      <c r="LD977" s="14"/>
      <c r="LE977" s="14"/>
      <c r="LF977" s="14"/>
      <c r="LG977" s="14"/>
      <c r="LH977" s="14"/>
      <c r="LI977" s="14"/>
      <c r="LJ977" s="14"/>
      <c r="LK977" s="14"/>
      <c r="LL977" s="14"/>
      <c r="LM977" s="14"/>
      <c r="LN977" s="14"/>
      <c r="LO977" s="14"/>
      <c r="LP977" s="14"/>
      <c r="LQ977" s="14"/>
      <c r="LR977" s="14"/>
      <c r="LS977" s="14"/>
      <c r="LT977" s="14"/>
      <c r="LU977" s="14"/>
      <c r="LV977" s="14"/>
      <c r="LW977" s="14"/>
      <c r="LX977" s="14"/>
      <c r="LY977" s="14"/>
      <c r="LZ977" s="14"/>
      <c r="MA977" s="14"/>
      <c r="MB977" s="14"/>
      <c r="MC977" s="14"/>
      <c r="MD977" s="14"/>
      <c r="ME977" s="14"/>
      <c r="MF977" s="14"/>
      <c r="MG977" s="14"/>
      <c r="MH977" s="14"/>
      <c r="MI977" s="14"/>
      <c r="MJ977" s="14"/>
      <c r="MK977" s="14"/>
      <c r="ML977" s="14"/>
      <c r="MM977" s="14"/>
      <c r="MN977" s="14"/>
      <c r="MO977" s="14"/>
      <c r="MP977" s="14"/>
      <c r="MQ977" s="14"/>
      <c r="MR977" s="14"/>
      <c r="MS977" s="14"/>
    </row>
    <row r="978" spans="1:357"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c r="IR978" s="14"/>
      <c r="IS978" s="14"/>
      <c r="IT978" s="14"/>
      <c r="IU978" s="14"/>
      <c r="IV978" s="14"/>
      <c r="IW978" s="14"/>
      <c r="IX978" s="14"/>
      <c r="IY978" s="14"/>
      <c r="IZ978" s="14"/>
      <c r="JA978" s="14"/>
      <c r="JB978" s="14"/>
      <c r="JC978" s="14"/>
      <c r="JD978" s="14"/>
      <c r="JE978" s="14"/>
      <c r="JF978" s="14"/>
      <c r="JG978" s="14"/>
      <c r="JH978" s="14"/>
      <c r="JI978" s="14"/>
      <c r="JJ978" s="14"/>
      <c r="JK978" s="14"/>
      <c r="JL978" s="14"/>
      <c r="JM978" s="14"/>
      <c r="JN978" s="14"/>
      <c r="JO978" s="14"/>
      <c r="JP978" s="14"/>
      <c r="JQ978" s="14"/>
      <c r="JR978" s="14"/>
      <c r="JS978" s="14"/>
      <c r="JT978" s="14"/>
      <c r="JU978" s="14"/>
      <c r="JV978" s="14"/>
      <c r="JW978" s="14"/>
      <c r="JX978" s="14"/>
      <c r="JY978" s="14"/>
      <c r="JZ978" s="14"/>
      <c r="KA978" s="14"/>
      <c r="KB978" s="14"/>
      <c r="KC978" s="14"/>
      <c r="KD978" s="14"/>
      <c r="KE978" s="14"/>
      <c r="KF978" s="14"/>
      <c r="KG978" s="14"/>
      <c r="KH978" s="14"/>
      <c r="KI978" s="14"/>
      <c r="KJ978" s="14"/>
      <c r="KK978" s="14"/>
      <c r="KL978" s="14"/>
      <c r="KM978" s="14"/>
      <c r="KN978" s="14"/>
      <c r="KO978" s="14"/>
      <c r="KP978" s="14"/>
      <c r="KQ978" s="14"/>
      <c r="KR978" s="14"/>
      <c r="KS978" s="14"/>
      <c r="KT978" s="14"/>
      <c r="KU978" s="14"/>
      <c r="KV978" s="14"/>
      <c r="KW978" s="14"/>
      <c r="KX978" s="14"/>
      <c r="KY978" s="14"/>
      <c r="KZ978" s="14"/>
      <c r="LA978" s="14"/>
      <c r="LB978" s="14"/>
      <c r="LC978" s="14"/>
      <c r="LD978" s="14"/>
      <c r="LE978" s="14"/>
      <c r="LF978" s="14"/>
      <c r="LG978" s="14"/>
      <c r="LH978" s="14"/>
      <c r="LI978" s="14"/>
      <c r="LJ978" s="14"/>
      <c r="LK978" s="14"/>
      <c r="LL978" s="14"/>
      <c r="LM978" s="14"/>
      <c r="LN978" s="14"/>
      <c r="LO978" s="14"/>
      <c r="LP978" s="14"/>
      <c r="LQ978" s="14"/>
      <c r="LR978" s="14"/>
      <c r="LS978" s="14"/>
      <c r="LT978" s="14"/>
      <c r="LU978" s="14"/>
      <c r="LV978" s="14"/>
      <c r="LW978" s="14"/>
      <c r="LX978" s="14"/>
      <c r="LY978" s="14"/>
      <c r="LZ978" s="14"/>
      <c r="MA978" s="14"/>
      <c r="MB978" s="14"/>
      <c r="MC978" s="14"/>
      <c r="MD978" s="14"/>
      <c r="ME978" s="14"/>
      <c r="MF978" s="14"/>
      <c r="MG978" s="14"/>
      <c r="MH978" s="14"/>
      <c r="MI978" s="14"/>
      <c r="MJ978" s="14"/>
      <c r="MK978" s="14"/>
      <c r="ML978" s="14"/>
      <c r="MM978" s="14"/>
      <c r="MN978" s="14"/>
      <c r="MO978" s="14"/>
      <c r="MP978" s="14"/>
      <c r="MQ978" s="14"/>
      <c r="MR978" s="14"/>
      <c r="MS978" s="14"/>
    </row>
    <row r="979" spans="1:357"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c r="IR979" s="14"/>
      <c r="IS979" s="14"/>
      <c r="IT979" s="14"/>
      <c r="IU979" s="14"/>
      <c r="IV979" s="14"/>
      <c r="IW979" s="14"/>
      <c r="IX979" s="14"/>
      <c r="IY979" s="14"/>
      <c r="IZ979" s="14"/>
      <c r="JA979" s="14"/>
      <c r="JB979" s="14"/>
      <c r="JC979" s="14"/>
      <c r="JD979" s="14"/>
      <c r="JE979" s="14"/>
      <c r="JF979" s="14"/>
      <c r="JG979" s="14"/>
      <c r="JH979" s="14"/>
      <c r="JI979" s="14"/>
      <c r="JJ979" s="14"/>
      <c r="JK979" s="14"/>
      <c r="JL979" s="14"/>
      <c r="JM979" s="14"/>
      <c r="JN979" s="14"/>
      <c r="JO979" s="14"/>
      <c r="JP979" s="14"/>
      <c r="JQ979" s="14"/>
      <c r="JR979" s="14"/>
      <c r="JS979" s="14"/>
      <c r="JT979" s="14"/>
      <c r="JU979" s="14"/>
      <c r="JV979" s="14"/>
      <c r="JW979" s="14"/>
      <c r="JX979" s="14"/>
      <c r="JY979" s="14"/>
      <c r="JZ979" s="14"/>
      <c r="KA979" s="14"/>
      <c r="KB979" s="14"/>
      <c r="KC979" s="14"/>
      <c r="KD979" s="14"/>
      <c r="KE979" s="14"/>
      <c r="KF979" s="14"/>
      <c r="KG979" s="14"/>
      <c r="KH979" s="14"/>
      <c r="KI979" s="14"/>
      <c r="KJ979" s="14"/>
      <c r="KK979" s="14"/>
      <c r="KL979" s="14"/>
      <c r="KM979" s="14"/>
      <c r="KN979" s="14"/>
      <c r="KO979" s="14"/>
      <c r="KP979" s="14"/>
      <c r="KQ979" s="14"/>
      <c r="KR979" s="14"/>
      <c r="KS979" s="14"/>
      <c r="KT979" s="14"/>
      <c r="KU979" s="14"/>
      <c r="KV979" s="14"/>
      <c r="KW979" s="14"/>
      <c r="KX979" s="14"/>
      <c r="KY979" s="14"/>
      <c r="KZ979" s="14"/>
      <c r="LA979" s="14"/>
      <c r="LB979" s="14"/>
      <c r="LC979" s="14"/>
      <c r="LD979" s="14"/>
      <c r="LE979" s="14"/>
      <c r="LF979" s="14"/>
      <c r="LG979" s="14"/>
      <c r="LH979" s="14"/>
      <c r="LI979" s="14"/>
      <c r="LJ979" s="14"/>
      <c r="LK979" s="14"/>
      <c r="LL979" s="14"/>
      <c r="LM979" s="14"/>
      <c r="LN979" s="14"/>
      <c r="LO979" s="14"/>
      <c r="LP979" s="14"/>
      <c r="LQ979" s="14"/>
      <c r="LR979" s="14"/>
      <c r="LS979" s="14"/>
      <c r="LT979" s="14"/>
      <c r="LU979" s="14"/>
      <c r="LV979" s="14"/>
      <c r="LW979" s="14"/>
      <c r="LX979" s="14"/>
      <c r="LY979" s="14"/>
      <c r="LZ979" s="14"/>
      <c r="MA979" s="14"/>
      <c r="MB979" s="14"/>
      <c r="MC979" s="14"/>
      <c r="MD979" s="14"/>
      <c r="ME979" s="14"/>
      <c r="MF979" s="14"/>
      <c r="MG979" s="14"/>
      <c r="MH979" s="14"/>
      <c r="MI979" s="14"/>
      <c r="MJ979" s="14"/>
      <c r="MK979" s="14"/>
      <c r="ML979" s="14"/>
      <c r="MM979" s="14"/>
      <c r="MN979" s="14"/>
      <c r="MO979" s="14"/>
      <c r="MP979" s="14"/>
      <c r="MQ979" s="14"/>
      <c r="MR979" s="14"/>
      <c r="MS979" s="14"/>
    </row>
  </sheetData>
  <mergeCells count="268">
    <mergeCell ref="KL6:KM6"/>
    <mergeCell ref="MG6:MH6"/>
    <mergeCell ref="ME6:MF6"/>
    <mergeCell ref="LJ6:LK6"/>
    <mergeCell ref="LL6:LM6"/>
    <mergeCell ref="ML6:MM6"/>
    <mergeCell ref="MQ6:MR6"/>
    <mergeCell ref="MO6:MP6"/>
    <mergeCell ref="MJ6:MK6"/>
    <mergeCell ref="MB6:MC6"/>
    <mergeCell ref="LW6:LW7"/>
    <mergeCell ref="LU6:LV6"/>
    <mergeCell ref="KE6:KF6"/>
    <mergeCell ref="KJ6:KK6"/>
    <mergeCell ref="KH6:KI6"/>
    <mergeCell ref="JZ6:JZ7"/>
    <mergeCell ref="KG6:KG7"/>
    <mergeCell ref="KC6:KD6"/>
    <mergeCell ref="KA6:KB6"/>
    <mergeCell ref="JT6:JU6"/>
    <mergeCell ref="JX6:JY6"/>
    <mergeCell ref="JV6:JW6"/>
    <mergeCell ref="MI5:MM5"/>
    <mergeCell ref="MN5:MR5"/>
    <mergeCell ref="LB5:LH5"/>
    <mergeCell ref="KU5:LA5"/>
    <mergeCell ref="KN6:KN7"/>
    <mergeCell ref="KQ6:KR6"/>
    <mergeCell ref="KO6:KP6"/>
    <mergeCell ref="LC6:LD6"/>
    <mergeCell ref="KU6:KU7"/>
    <mergeCell ref="LQ6:LR6"/>
    <mergeCell ref="LP6:LP7"/>
    <mergeCell ref="LN6:LO6"/>
    <mergeCell ref="MD6:MD7"/>
    <mergeCell ref="LG6:LH6"/>
    <mergeCell ref="KS6:KT6"/>
    <mergeCell ref="LE6:LF6"/>
    <mergeCell ref="LI6:LI7"/>
    <mergeCell ref="KZ6:LA6"/>
    <mergeCell ref="LB6:LB7"/>
    <mergeCell ref="MI6:MI7"/>
    <mergeCell ref="MN6:MN7"/>
    <mergeCell ref="KV6:KW6"/>
    <mergeCell ref="KX6:KY6"/>
    <mergeCell ref="LS6:LT6"/>
    <mergeCell ref="LP5:LV5"/>
    <mergeCell ref="LI5:LO5"/>
    <mergeCell ref="LX6:LY6"/>
    <mergeCell ref="LZ6:MA6"/>
    <mergeCell ref="MD5:MH5"/>
    <mergeCell ref="LW5:MC5"/>
    <mergeCell ref="A1:B1"/>
    <mergeCell ref="DT6:DU6"/>
    <mergeCell ref="DV6:DW6"/>
    <mergeCell ref="DS6:DS7"/>
    <mergeCell ref="EG6:EG7"/>
    <mergeCell ref="DZ6:DZ7"/>
    <mergeCell ref="EA6:EB6"/>
    <mergeCell ref="EH6:EI6"/>
    <mergeCell ref="EJ6:EK6"/>
    <mergeCell ref="A2:B2"/>
    <mergeCell ref="CE5:CI5"/>
    <mergeCell ref="CH6:CI6"/>
    <mergeCell ref="CF6:CG6"/>
    <mergeCell ref="IQ6:IR6"/>
    <mergeCell ref="IZ6:IZ7"/>
    <mergeCell ref="IU6:IU7"/>
    <mergeCell ref="JA6:JB6"/>
    <mergeCell ref="JE6:JE7"/>
    <mergeCell ref="A8:B8"/>
    <mergeCell ref="C6:C7"/>
    <mergeCell ref="D6:E6"/>
    <mergeCell ref="F6:G6"/>
    <mergeCell ref="H6:I6"/>
    <mergeCell ref="M6:N6"/>
    <mergeCell ref="K6:L6"/>
    <mergeCell ref="D2:N2"/>
    <mergeCell ref="BZ5:CD5"/>
    <mergeCell ref="BX6:BY6"/>
    <mergeCell ref="BV6:BW6"/>
    <mergeCell ref="CA6:CB6"/>
    <mergeCell ref="CC6:CD6"/>
    <mergeCell ref="BU5:BY5"/>
    <mergeCell ref="Y6:Z6"/>
    <mergeCell ref="AE6:AE7"/>
    <mergeCell ref="B4:B7"/>
    <mergeCell ref="A4:A7"/>
    <mergeCell ref="V6:W6"/>
    <mergeCell ref="BA6:BB6"/>
    <mergeCell ref="BO6:BP6"/>
    <mergeCell ref="BS6:BT6"/>
    <mergeCell ref="BQ6:BR6"/>
    <mergeCell ref="BN5:BT5"/>
    <mergeCell ref="JC6:JD6"/>
    <mergeCell ref="JF6:JG6"/>
    <mergeCell ref="IX6:IY6"/>
    <mergeCell ref="R6:S6"/>
    <mergeCell ref="T6:U6"/>
    <mergeCell ref="AA6:AB6"/>
    <mergeCell ref="AH6:AI6"/>
    <mergeCell ref="AF6:AG6"/>
    <mergeCell ref="AC6:AD6"/>
    <mergeCell ref="X6:X7"/>
    <mergeCell ref="AV6:AW6"/>
    <mergeCell ref="AT6:AU6"/>
    <mergeCell ref="BL6:BM6"/>
    <mergeCell ref="BH6:BI6"/>
    <mergeCell ref="AM6:AN6"/>
    <mergeCell ref="AJ6:AK6"/>
    <mergeCell ref="EL6:EM6"/>
    <mergeCell ref="HE6:HF6"/>
    <mergeCell ref="HO6:HP6"/>
    <mergeCell ref="HN6:HN7"/>
    <mergeCell ref="HG6:HG7"/>
    <mergeCell ref="HJ6:HK6"/>
    <mergeCell ref="HH6:HI6"/>
    <mergeCell ref="HL6:HM6"/>
    <mergeCell ref="IZ5:JD5"/>
    <mergeCell ref="IU5:IY5"/>
    <mergeCell ref="IP5:IT5"/>
    <mergeCell ref="JZ5:KF5"/>
    <mergeCell ref="KG5:KM5"/>
    <mergeCell ref="BG6:BG7"/>
    <mergeCell ref="DL6:DL7"/>
    <mergeCell ref="BN6:BN7"/>
    <mergeCell ref="AQ6:AR6"/>
    <mergeCell ref="IB6:IB7"/>
    <mergeCell ref="FT6:FU6"/>
    <mergeCell ref="FV6:FW6"/>
    <mergeCell ref="GL6:GL7"/>
    <mergeCell ref="HU6:HU7"/>
    <mergeCell ref="JL6:JL7"/>
    <mergeCell ref="JS6:JS7"/>
    <mergeCell ref="JO6:JP6"/>
    <mergeCell ref="JJ6:JK6"/>
    <mergeCell ref="JM6:JN6"/>
    <mergeCell ref="JH6:JI6"/>
    <mergeCell ref="JQ6:JR6"/>
    <mergeCell ref="IV6:IW6"/>
    <mergeCell ref="IS6:IT6"/>
    <mergeCell ref="IP6:IP7"/>
    <mergeCell ref="JS5:JY5"/>
    <mergeCell ref="JL5:JR5"/>
    <mergeCell ref="JE5:JK5"/>
    <mergeCell ref="AZ5:BF5"/>
    <mergeCell ref="BG5:BM5"/>
    <mergeCell ref="FX5:GD5"/>
    <mergeCell ref="FQ4:JD4"/>
    <mergeCell ref="CJ5:CP5"/>
    <mergeCell ref="CJ4:FP4"/>
    <mergeCell ref="JE4:MR4"/>
    <mergeCell ref="KN5:KT5"/>
    <mergeCell ref="CQ5:CW5"/>
    <mergeCell ref="DL5:DR5"/>
    <mergeCell ref="DE5:DK5"/>
    <mergeCell ref="CX5:DD5"/>
    <mergeCell ref="FQ5:FW5"/>
    <mergeCell ref="FL5:FP5"/>
    <mergeCell ref="FB5:FF5"/>
    <mergeCell ref="FG5:FK5"/>
    <mergeCell ref="HU5:IA5"/>
    <mergeCell ref="IB5:IH5"/>
    <mergeCell ref="HN5:HT5"/>
    <mergeCell ref="HG5:HM5"/>
    <mergeCell ref="II5:IO5"/>
    <mergeCell ref="DZ5:EF5"/>
    <mergeCell ref="DS5:DY5"/>
    <mergeCell ref="DX6:DY6"/>
    <mergeCell ref="EC6:ED6"/>
    <mergeCell ref="EE6:EF6"/>
    <mergeCell ref="EN5:ET5"/>
    <mergeCell ref="EG5:EM5"/>
    <mergeCell ref="EU5:FA5"/>
    <mergeCell ref="GZ5:HF5"/>
    <mergeCell ref="EO6:EP6"/>
    <mergeCell ref="EQ6:ER6"/>
    <mergeCell ref="ES6:ET6"/>
    <mergeCell ref="EV6:EW6"/>
    <mergeCell ref="EX6:EY6"/>
    <mergeCell ref="EZ6:FA6"/>
    <mergeCell ref="FC6:FD6"/>
    <mergeCell ref="FR6:FS6"/>
    <mergeCell ref="GC6:GD6"/>
    <mergeCell ref="FQ6:FQ7"/>
    <mergeCell ref="FL6:FL7"/>
    <mergeCell ref="EU6:EU7"/>
    <mergeCell ref="FB6:FB7"/>
    <mergeCell ref="AX6:AY6"/>
    <mergeCell ref="Q6:Q7"/>
    <mergeCell ref="AL6:AL7"/>
    <mergeCell ref="AO6:AP6"/>
    <mergeCell ref="O6:P6"/>
    <mergeCell ref="J6:J7"/>
    <mergeCell ref="X5:AD5"/>
    <mergeCell ref="AL5:AR5"/>
    <mergeCell ref="AE5:AK5"/>
    <mergeCell ref="AS6:AS7"/>
    <mergeCell ref="C4:CI4"/>
    <mergeCell ref="AS5:AY5"/>
    <mergeCell ref="J5:P5"/>
    <mergeCell ref="C5:I5"/>
    <mergeCell ref="Q5:W5"/>
    <mergeCell ref="HS6:HT6"/>
    <mergeCell ref="HV6:HW6"/>
    <mergeCell ref="IE6:IF6"/>
    <mergeCell ref="IG6:IH6"/>
    <mergeCell ref="GE5:GK5"/>
    <mergeCell ref="GL5:GR5"/>
    <mergeCell ref="GS5:GY5"/>
    <mergeCell ref="GJ6:GK6"/>
    <mergeCell ref="GM6:GN6"/>
    <mergeCell ref="GF6:GG6"/>
    <mergeCell ref="GH6:GI6"/>
    <mergeCell ref="FX6:FX7"/>
    <mergeCell ref="GE6:GE7"/>
    <mergeCell ref="FO6:FP6"/>
    <mergeCell ref="FM6:FN6"/>
    <mergeCell ref="GA6:GB6"/>
    <mergeCell ref="FJ6:FK6"/>
    <mergeCell ref="FY6:FZ6"/>
    <mergeCell ref="EN6:EN7"/>
    <mergeCell ref="IN6:IO6"/>
    <mergeCell ref="II6:II7"/>
    <mergeCell ref="IJ6:IK6"/>
    <mergeCell ref="HQ6:HR6"/>
    <mergeCell ref="IC6:ID6"/>
    <mergeCell ref="IL6:IM6"/>
    <mergeCell ref="HZ6:IA6"/>
    <mergeCell ref="HX6:HY6"/>
    <mergeCell ref="GO6:GP6"/>
    <mergeCell ref="GQ6:GR6"/>
    <mergeCell ref="GZ6:GZ7"/>
    <mergeCell ref="GS6:GS7"/>
    <mergeCell ref="GT6:GU6"/>
    <mergeCell ref="GV6:GW6"/>
    <mergeCell ref="GX6:GY6"/>
    <mergeCell ref="HC6:HD6"/>
    <mergeCell ref="HA6:HB6"/>
    <mergeCell ref="FE6:FF6"/>
    <mergeCell ref="FG6:FG7"/>
    <mergeCell ref="FH6:FI6"/>
    <mergeCell ref="DJ6:DK6"/>
    <mergeCell ref="CM6:CN6"/>
    <mergeCell ref="CO6:CP6"/>
    <mergeCell ref="DF6:DG6"/>
    <mergeCell ref="DH6:DI6"/>
    <mergeCell ref="DM6:DN6"/>
    <mergeCell ref="DO6:DP6"/>
    <mergeCell ref="DQ6:DR6"/>
    <mergeCell ref="AZ6:AZ7"/>
    <mergeCell ref="BJ6:BK6"/>
    <mergeCell ref="BE6:BF6"/>
    <mergeCell ref="BC6:BD6"/>
    <mergeCell ref="CE6:CE7"/>
    <mergeCell ref="CK6:CL6"/>
    <mergeCell ref="CJ6:CJ7"/>
    <mergeCell ref="DE6:DE7"/>
    <mergeCell ref="CY6:CZ6"/>
    <mergeCell ref="CQ6:CQ7"/>
    <mergeCell ref="CX6:CX7"/>
    <mergeCell ref="CV6:CW6"/>
    <mergeCell ref="CR6:CS6"/>
    <mergeCell ref="CT6:CU6"/>
    <mergeCell ref="DC6:DD6"/>
    <mergeCell ref="DA6:DB6"/>
    <mergeCell ref="BZ6:BZ7"/>
    <mergeCell ref="BU6:BU7"/>
  </mergeCells>
  <conditionalFormatting sqref="J10 Q10 X10 AE10 AL10 AS10 AZ10 BG10 BN10 BU10 CQ10 CX10 DE10 DL10 DS10 DZ10 EG10 EN10 EU10 FB10 FX10 GE10 GL10 GS10 HN10 HU10 IB10 II10 IP10 GZ10 JL10 JS10 JZ10 KG10 LB10 LI10 LP10 LW10 MD10 KN10">
    <cfRule type="expression" dxfId="7" priority="2" stopIfTrue="1">
      <formula>C10&lt;&gt;J10</formula>
    </cfRule>
  </conditionalFormatting>
  <conditionalFormatting sqref="BZ10 CE10 FG10 FL10 IU10 IZ10 MI10">
    <cfRule type="expression" dxfId="6" priority="12" stopIfTrue="1">
      <formula>BU10&lt;&gt;BZ10</formula>
    </cfRule>
  </conditionalFormatting>
  <conditionalFormatting sqref="CE12:CE18">
    <cfRule type="expression" dxfId="5" priority="13" stopIfTrue="1">
      <formula>BZ12&lt;&gt;CE12</formula>
    </cfRule>
  </conditionalFormatting>
  <conditionalFormatting sqref="FL12:FL18">
    <cfRule type="expression" dxfId="4" priority="25" stopIfTrue="1">
      <formula>FG12&lt;&gt;FL12</formula>
    </cfRule>
  </conditionalFormatting>
  <conditionalFormatting sqref="HG10 KU10">
    <cfRule type="expression" dxfId="3" priority="30" stopIfTrue="1">
      <formula>GS10&lt;&gt;HG10</formula>
    </cfRule>
  </conditionalFormatting>
  <conditionalFormatting sqref="IZ12:IZ18">
    <cfRule type="expression" dxfId="2" priority="37" stopIfTrue="1">
      <formula>IU12&lt;&gt;IZ12</formula>
    </cfRule>
  </conditionalFormatting>
  <conditionalFormatting sqref="MN12:MN18">
    <cfRule type="expression" dxfId="1" priority="50" stopIfTrue="1">
      <formula>MI12&lt;&gt;MN12</formula>
    </cfRule>
  </conditionalFormatting>
  <conditionalFormatting sqref="IQ10">
    <cfRule type="expression" dxfId="0" priority="1" stopIfTrue="1">
      <formula>IJ10&lt;&gt;IQ10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DL978"/>
  <sheetViews>
    <sheetView tabSelected="1" workbookViewId="0">
      <pane xSplit="3" ySplit="8" topLeftCell="Y9" activePane="bottomRight" state="frozen"/>
      <selection pane="topRight" activeCell="D1" sqref="D1"/>
      <selection pane="bottomLeft" activeCell="A9" sqref="A9"/>
      <selection pane="bottomRight" activeCell="Q118" sqref="Q118"/>
    </sheetView>
  </sheetViews>
  <sheetFormatPr defaultColWidth="17.28515625" defaultRowHeight="15" customHeight="1"/>
  <cols>
    <col min="1" max="1" width="3.140625" customWidth="1"/>
    <col min="2" max="2" width="26.85546875" customWidth="1"/>
    <col min="3" max="3" width="38.28515625" customWidth="1"/>
    <col min="4" max="4" width="8.7109375" customWidth="1"/>
    <col min="5" max="5" width="6.28515625" customWidth="1"/>
    <col min="6" max="6" width="6.42578125" customWidth="1"/>
    <col min="7" max="7" width="9.7109375" customWidth="1"/>
    <col min="8" max="8" width="6.42578125" customWidth="1"/>
    <col min="9" max="9" width="8" customWidth="1"/>
    <col min="10" max="10" width="7.5703125" customWidth="1"/>
    <col min="11" max="11" width="7.7109375" customWidth="1"/>
    <col min="12" max="12" width="7.140625" customWidth="1"/>
    <col min="13" max="13" width="7.5703125" customWidth="1"/>
    <col min="14" max="14" width="7.140625" customWidth="1"/>
    <col min="15" max="15" width="8" customWidth="1"/>
    <col min="16" max="16" width="7.42578125" customWidth="1"/>
    <col min="17" max="17" width="8" customWidth="1"/>
    <col min="18" max="18" width="6.5703125" customWidth="1"/>
    <col min="19" max="19" width="7.28515625" customWidth="1"/>
    <col min="20" max="20" width="5.7109375" customWidth="1"/>
    <col min="21" max="21" width="7.42578125" customWidth="1"/>
    <col min="22" max="22" width="5" customWidth="1"/>
    <col min="23" max="23" width="8.5703125" customWidth="1"/>
    <col min="24" max="24" width="3.7109375" customWidth="1"/>
    <col min="25" max="26" width="6.28515625" customWidth="1"/>
    <col min="27" max="27" width="7.7109375" customWidth="1"/>
    <col min="28" max="28" width="8.140625" customWidth="1"/>
    <col min="29" max="44" width="9.140625" customWidth="1"/>
    <col min="45" max="45" width="3.7109375" customWidth="1"/>
    <col min="46" max="46" width="9.140625" customWidth="1"/>
    <col min="47" max="47" width="6.28515625" customWidth="1"/>
    <col min="48" max="65" width="9.140625" customWidth="1"/>
    <col min="66" max="66" width="3.7109375" customWidth="1"/>
    <col min="67" max="67" width="9.140625" customWidth="1"/>
    <col min="68" max="68" width="6.28515625" customWidth="1"/>
    <col min="69" max="86" width="9.140625" customWidth="1"/>
    <col min="87" max="87" width="3.7109375" customWidth="1"/>
    <col min="88" max="88" width="9.140625" customWidth="1"/>
    <col min="89" max="89" width="7.28515625" customWidth="1"/>
    <col min="90" max="90" width="6.42578125" customWidth="1"/>
    <col min="91" max="91" width="8" customWidth="1"/>
    <col min="92" max="92" width="5.85546875" customWidth="1"/>
    <col min="93" max="93" width="8" customWidth="1"/>
    <col min="94" max="94" width="7.140625" customWidth="1"/>
    <col min="95" max="95" width="8" customWidth="1"/>
    <col min="96" max="96" width="5.5703125" customWidth="1"/>
    <col min="97" max="97" width="8" customWidth="1"/>
    <col min="98" max="98" width="4.85546875" customWidth="1"/>
    <col min="99" max="99" width="8" customWidth="1"/>
    <col min="100" max="100" width="6" customWidth="1"/>
    <col min="101" max="101" width="8" customWidth="1"/>
    <col min="102" max="102" width="6" customWidth="1"/>
    <col min="103" max="103" width="8" customWidth="1"/>
    <col min="104" max="104" width="5.42578125" customWidth="1"/>
    <col min="105" max="105" width="8" customWidth="1"/>
    <col min="106" max="106" width="4.85546875" customWidth="1"/>
    <col min="107" max="107" width="8" customWidth="1"/>
    <col min="108" max="108" width="3.7109375" customWidth="1"/>
    <col min="109" max="109" width="1.28515625" customWidth="1"/>
    <col min="110" max="116" width="9.140625" hidden="1" customWidth="1"/>
  </cols>
  <sheetData>
    <row r="1" spans="1:116" ht="14.25" customHeight="1">
      <c r="A1" s="101" t="s">
        <v>2</v>
      </c>
      <c r="B1" s="85"/>
      <c r="C1" s="85"/>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7"/>
      <c r="DF1" s="18"/>
      <c r="DG1" s="19"/>
      <c r="DH1" s="19"/>
      <c r="DI1" s="19"/>
      <c r="DJ1" s="19"/>
      <c r="DK1" s="19"/>
      <c r="DL1" s="19"/>
    </row>
    <row r="2" spans="1:116" ht="15.75" customHeight="1">
      <c r="A2" s="103" t="s">
        <v>35</v>
      </c>
      <c r="B2" s="85"/>
      <c r="C2" s="85"/>
      <c r="D2" s="93" t="s">
        <v>36</v>
      </c>
      <c r="E2" s="85"/>
      <c r="F2" s="85"/>
      <c r="G2" s="85"/>
      <c r="H2" s="85"/>
      <c r="I2" s="85"/>
      <c r="J2" s="85"/>
      <c r="K2" s="85"/>
      <c r="L2" s="85"/>
      <c r="M2" s="85"/>
      <c r="N2" s="85"/>
      <c r="O2" s="85"/>
      <c r="P2" s="85"/>
      <c r="Q2" s="85"/>
      <c r="R2" s="85"/>
      <c r="S2" s="85"/>
      <c r="T2" s="85"/>
      <c r="U2" s="85"/>
      <c r="V2" s="85"/>
      <c r="W2" s="85"/>
      <c r="X2" s="16"/>
      <c r="Y2" s="92"/>
      <c r="Z2" s="85"/>
      <c r="AA2" s="85"/>
      <c r="AB2" s="85"/>
      <c r="AC2" s="85"/>
      <c r="AD2" s="85"/>
      <c r="AE2" s="85"/>
      <c r="AF2" s="85"/>
      <c r="AG2" s="85"/>
      <c r="AH2" s="85"/>
      <c r="AI2" s="85"/>
      <c r="AJ2" s="85"/>
      <c r="AK2" s="85"/>
      <c r="AL2" s="85"/>
      <c r="AM2" s="85"/>
      <c r="AN2" s="85"/>
      <c r="AO2" s="85"/>
      <c r="AP2" s="85"/>
      <c r="AQ2" s="85"/>
      <c r="AR2" s="85"/>
      <c r="AS2" s="16"/>
      <c r="AT2" s="92"/>
      <c r="AU2" s="85"/>
      <c r="AV2" s="85"/>
      <c r="AW2" s="85"/>
      <c r="AX2" s="85"/>
      <c r="AY2" s="85"/>
      <c r="AZ2" s="85"/>
      <c r="BA2" s="85"/>
      <c r="BB2" s="85"/>
      <c r="BC2" s="85"/>
      <c r="BD2" s="85"/>
      <c r="BE2" s="85"/>
      <c r="BF2" s="85"/>
      <c r="BG2" s="85"/>
      <c r="BH2" s="85"/>
      <c r="BI2" s="85"/>
      <c r="BJ2" s="85"/>
      <c r="BK2" s="85"/>
      <c r="BL2" s="85"/>
      <c r="BM2" s="85"/>
      <c r="BN2" s="16"/>
      <c r="BO2" s="92"/>
      <c r="BP2" s="85"/>
      <c r="BQ2" s="85"/>
      <c r="BR2" s="85"/>
      <c r="BS2" s="85"/>
      <c r="BT2" s="85"/>
      <c r="BU2" s="85"/>
      <c r="BV2" s="85"/>
      <c r="BW2" s="85"/>
      <c r="BX2" s="85"/>
      <c r="BY2" s="85"/>
      <c r="BZ2" s="85"/>
      <c r="CA2" s="85"/>
      <c r="CB2" s="85"/>
      <c r="CC2" s="85"/>
      <c r="CD2" s="85"/>
      <c r="CE2" s="85"/>
      <c r="CF2" s="85"/>
      <c r="CG2" s="85"/>
      <c r="CH2" s="85"/>
      <c r="CI2" s="16"/>
      <c r="CJ2" s="92"/>
      <c r="CK2" s="85"/>
      <c r="CL2" s="85"/>
      <c r="CM2" s="85"/>
      <c r="CN2" s="85"/>
      <c r="CO2" s="85"/>
      <c r="CP2" s="85"/>
      <c r="CQ2" s="85"/>
      <c r="CR2" s="85"/>
      <c r="CS2" s="85"/>
      <c r="CT2" s="85"/>
      <c r="CU2" s="85"/>
      <c r="CV2" s="85"/>
      <c r="CW2" s="85"/>
      <c r="CX2" s="85"/>
      <c r="CY2" s="85"/>
      <c r="CZ2" s="85"/>
      <c r="DA2" s="85"/>
      <c r="DB2" s="85"/>
      <c r="DC2" s="85"/>
      <c r="DD2" s="16"/>
      <c r="DE2" s="17"/>
      <c r="DF2" s="18"/>
      <c r="DG2" s="19"/>
      <c r="DH2" s="19"/>
      <c r="DI2" s="19"/>
      <c r="DJ2" s="19"/>
      <c r="DK2" s="19"/>
      <c r="DL2" s="19"/>
    </row>
    <row r="3" spans="1:116" ht="15" customHeight="1">
      <c r="A3" s="102"/>
      <c r="B3" s="85"/>
      <c r="C3" s="85"/>
      <c r="X3" s="16"/>
      <c r="Y3" s="93" t="s">
        <v>37</v>
      </c>
      <c r="Z3" s="85"/>
      <c r="AA3" s="85"/>
      <c r="AB3" s="85"/>
      <c r="AC3" s="85"/>
      <c r="AD3" s="85"/>
      <c r="AE3" s="85"/>
      <c r="AF3" s="85"/>
      <c r="AG3" s="85"/>
      <c r="AH3" s="85"/>
      <c r="AI3" s="85"/>
      <c r="AJ3" s="85"/>
      <c r="AK3" s="85"/>
      <c r="AL3" s="85"/>
      <c r="AM3" s="85"/>
      <c r="AN3" s="85"/>
      <c r="AO3" s="85"/>
      <c r="AP3" s="85"/>
      <c r="AQ3" s="85"/>
      <c r="AR3" s="85"/>
      <c r="AS3" s="16"/>
      <c r="AT3" s="93" t="s">
        <v>38</v>
      </c>
      <c r="AU3" s="85"/>
      <c r="AV3" s="85"/>
      <c r="AW3" s="85"/>
      <c r="AX3" s="85"/>
      <c r="AY3" s="85"/>
      <c r="AZ3" s="85"/>
      <c r="BA3" s="85"/>
      <c r="BB3" s="85"/>
      <c r="BC3" s="85"/>
      <c r="BD3" s="85"/>
      <c r="BE3" s="85"/>
      <c r="BF3" s="85"/>
      <c r="BG3" s="85"/>
      <c r="BH3" s="85"/>
      <c r="BI3" s="85"/>
      <c r="BJ3" s="85"/>
      <c r="BK3" s="85"/>
      <c r="BL3" s="85"/>
      <c r="BM3" s="85"/>
      <c r="BN3" s="16"/>
      <c r="BO3" s="93" t="s">
        <v>39</v>
      </c>
      <c r="BP3" s="85"/>
      <c r="BQ3" s="85"/>
      <c r="BR3" s="85"/>
      <c r="BS3" s="85"/>
      <c r="BT3" s="85"/>
      <c r="BU3" s="85"/>
      <c r="BV3" s="85"/>
      <c r="BW3" s="85"/>
      <c r="BX3" s="85"/>
      <c r="BY3" s="85"/>
      <c r="BZ3" s="85"/>
      <c r="CA3" s="85"/>
      <c r="CB3" s="85"/>
      <c r="CC3" s="85"/>
      <c r="CD3" s="85"/>
      <c r="CE3" s="85"/>
      <c r="CF3" s="85"/>
      <c r="CG3" s="85"/>
      <c r="CH3" s="85"/>
      <c r="CI3" s="16"/>
      <c r="CJ3" s="93" t="s">
        <v>40</v>
      </c>
      <c r="CK3" s="85"/>
      <c r="CL3" s="85"/>
      <c r="CM3" s="85"/>
      <c r="CN3" s="85"/>
      <c r="CO3" s="85"/>
      <c r="CP3" s="85"/>
      <c r="CQ3" s="85"/>
      <c r="CR3" s="85"/>
      <c r="CS3" s="85"/>
      <c r="CT3" s="85"/>
      <c r="CU3" s="85"/>
      <c r="CV3" s="85"/>
      <c r="CW3" s="85"/>
      <c r="CX3" s="85"/>
      <c r="CY3" s="85"/>
      <c r="CZ3" s="85"/>
      <c r="DA3" s="85"/>
      <c r="DB3" s="85"/>
      <c r="DC3" s="85"/>
      <c r="DD3" s="16"/>
      <c r="DE3" s="17"/>
      <c r="DF3" s="18"/>
      <c r="DG3" s="19"/>
      <c r="DH3" s="19"/>
      <c r="DI3" s="19"/>
      <c r="DJ3" s="19"/>
      <c r="DK3" s="19"/>
      <c r="DL3" s="19"/>
    </row>
    <row r="4" spans="1:116" ht="15.75" customHeight="1">
      <c r="A4" s="20"/>
      <c r="B4" s="20"/>
      <c r="C4" s="21"/>
      <c r="D4" s="22">
        <f>COUNTIF(D9:D9,"&lt;&gt;0")</f>
        <v>1</v>
      </c>
      <c r="E4" s="23" t="s">
        <v>41</v>
      </c>
      <c r="F4" s="24"/>
      <c r="G4" s="16"/>
      <c r="H4" s="16"/>
      <c r="I4" s="16"/>
      <c r="J4" s="16"/>
      <c r="K4" s="16"/>
      <c r="L4" s="16"/>
      <c r="M4" s="16"/>
      <c r="N4" s="16"/>
      <c r="O4" s="16"/>
      <c r="P4" s="16"/>
      <c r="Q4" s="16"/>
      <c r="R4" s="16"/>
      <c r="S4" s="16"/>
      <c r="T4" s="16"/>
      <c r="U4" s="16"/>
      <c r="V4" s="16"/>
      <c r="W4" s="16"/>
      <c r="X4" s="16"/>
      <c r="Y4" s="16"/>
      <c r="Z4" s="23"/>
      <c r="AA4" s="16"/>
      <c r="AB4" s="16"/>
      <c r="AC4" s="16"/>
      <c r="AD4" s="16"/>
      <c r="AE4" s="16"/>
      <c r="AF4" s="16"/>
      <c r="AG4" s="16"/>
      <c r="AH4" s="16"/>
      <c r="AI4" s="16"/>
      <c r="AJ4" s="16"/>
      <c r="AK4" s="16"/>
      <c r="AL4" s="16"/>
      <c r="AM4" s="16"/>
      <c r="AN4" s="16"/>
      <c r="AO4" s="16"/>
      <c r="AP4" s="16"/>
      <c r="AQ4" s="16"/>
      <c r="AR4" s="16"/>
      <c r="AS4" s="16"/>
      <c r="AT4" s="16"/>
      <c r="AU4" s="23"/>
      <c r="AV4" s="16"/>
      <c r="AW4" s="16"/>
      <c r="AX4" s="16"/>
      <c r="AY4" s="16"/>
      <c r="AZ4" s="16"/>
      <c r="BA4" s="16"/>
      <c r="BB4" s="16"/>
      <c r="BC4" s="16"/>
      <c r="BD4" s="16"/>
      <c r="BE4" s="16"/>
      <c r="BF4" s="16"/>
      <c r="BG4" s="16"/>
      <c r="BH4" s="16"/>
      <c r="BI4" s="16"/>
      <c r="BJ4" s="16"/>
      <c r="BK4" s="16"/>
      <c r="BL4" s="16"/>
      <c r="BM4" s="16"/>
      <c r="BN4" s="16"/>
      <c r="BO4" s="16"/>
      <c r="BP4" s="23"/>
      <c r="BQ4" s="16"/>
      <c r="BR4" s="16"/>
      <c r="BS4" s="16"/>
      <c r="BT4" s="16"/>
      <c r="BU4" s="16"/>
      <c r="BV4" s="16"/>
      <c r="BW4" s="16"/>
      <c r="BX4" s="16"/>
      <c r="BY4" s="16"/>
      <c r="BZ4" s="16"/>
      <c r="CA4" s="16"/>
      <c r="CB4" s="16"/>
      <c r="CC4" s="16"/>
      <c r="CD4" s="16"/>
      <c r="CE4" s="16"/>
      <c r="CF4" s="16"/>
      <c r="CG4" s="16"/>
      <c r="CH4" s="16"/>
      <c r="CI4" s="16"/>
      <c r="CJ4" s="16"/>
      <c r="CK4" s="23"/>
      <c r="CL4" s="16"/>
      <c r="CM4" s="16"/>
      <c r="CN4" s="16"/>
      <c r="CO4" s="16"/>
      <c r="CP4" s="16"/>
      <c r="CQ4" s="16"/>
      <c r="CR4" s="16"/>
      <c r="CS4" s="16"/>
      <c r="CT4" s="16"/>
      <c r="CU4" s="16"/>
      <c r="CV4" s="16"/>
      <c r="CW4" s="16"/>
      <c r="CX4" s="16"/>
      <c r="CY4" s="16"/>
      <c r="CZ4" s="16"/>
      <c r="DA4" s="16"/>
      <c r="DB4" s="16"/>
      <c r="DC4" s="16"/>
      <c r="DD4" s="16"/>
      <c r="DE4" s="17"/>
      <c r="DF4" s="18"/>
      <c r="DG4" s="19"/>
      <c r="DH4" s="19"/>
      <c r="DI4" s="19"/>
      <c r="DJ4" s="19"/>
      <c r="DK4" s="19"/>
      <c r="DL4" s="19"/>
    </row>
    <row r="5" spans="1:116" ht="23.25" customHeight="1">
      <c r="A5" s="100" t="s">
        <v>5</v>
      </c>
      <c r="B5" s="104" t="s">
        <v>42</v>
      </c>
      <c r="C5" s="99" t="s">
        <v>43</v>
      </c>
      <c r="D5" s="95" t="s">
        <v>44</v>
      </c>
      <c r="E5" s="95" t="s">
        <v>45</v>
      </c>
      <c r="F5" s="90" t="s">
        <v>46</v>
      </c>
      <c r="G5" s="94"/>
      <c r="H5" s="94"/>
      <c r="I5" s="94"/>
      <c r="J5" s="94"/>
      <c r="K5" s="94"/>
      <c r="L5" s="94"/>
      <c r="M5" s="91"/>
      <c r="N5" s="90" t="s">
        <v>47</v>
      </c>
      <c r="O5" s="94"/>
      <c r="P5" s="94"/>
      <c r="Q5" s="94"/>
      <c r="R5" s="94"/>
      <c r="S5" s="94"/>
      <c r="T5" s="94"/>
      <c r="U5" s="94"/>
      <c r="V5" s="94"/>
      <c r="W5" s="91"/>
      <c r="X5" s="25"/>
      <c r="Y5" s="95" t="s">
        <v>44</v>
      </c>
      <c r="Z5" s="95" t="s">
        <v>45</v>
      </c>
      <c r="AA5" s="90" t="s">
        <v>46</v>
      </c>
      <c r="AB5" s="94"/>
      <c r="AC5" s="94"/>
      <c r="AD5" s="94"/>
      <c r="AE5" s="94"/>
      <c r="AF5" s="94"/>
      <c r="AG5" s="94"/>
      <c r="AH5" s="91"/>
      <c r="AI5" s="90" t="s">
        <v>47</v>
      </c>
      <c r="AJ5" s="94"/>
      <c r="AK5" s="94"/>
      <c r="AL5" s="94"/>
      <c r="AM5" s="94"/>
      <c r="AN5" s="94"/>
      <c r="AO5" s="94"/>
      <c r="AP5" s="94"/>
      <c r="AQ5" s="94"/>
      <c r="AR5" s="91"/>
      <c r="AS5" s="25"/>
      <c r="AT5" s="95" t="s">
        <v>44</v>
      </c>
      <c r="AU5" s="95" t="s">
        <v>45</v>
      </c>
      <c r="AV5" s="90" t="s">
        <v>46</v>
      </c>
      <c r="AW5" s="94"/>
      <c r="AX5" s="94"/>
      <c r="AY5" s="94"/>
      <c r="AZ5" s="94"/>
      <c r="BA5" s="94"/>
      <c r="BB5" s="94"/>
      <c r="BC5" s="91"/>
      <c r="BD5" s="90" t="s">
        <v>47</v>
      </c>
      <c r="BE5" s="94"/>
      <c r="BF5" s="94"/>
      <c r="BG5" s="94"/>
      <c r="BH5" s="94"/>
      <c r="BI5" s="94"/>
      <c r="BJ5" s="94"/>
      <c r="BK5" s="94"/>
      <c r="BL5" s="94"/>
      <c r="BM5" s="91"/>
      <c r="BN5" s="25"/>
      <c r="BO5" s="95" t="s">
        <v>44</v>
      </c>
      <c r="BP5" s="95" t="s">
        <v>45</v>
      </c>
      <c r="BQ5" s="90" t="s">
        <v>46</v>
      </c>
      <c r="BR5" s="94"/>
      <c r="BS5" s="94"/>
      <c r="BT5" s="94"/>
      <c r="BU5" s="94"/>
      <c r="BV5" s="94"/>
      <c r="BW5" s="94"/>
      <c r="BX5" s="91"/>
      <c r="BY5" s="90" t="s">
        <v>47</v>
      </c>
      <c r="BZ5" s="94"/>
      <c r="CA5" s="94"/>
      <c r="CB5" s="94"/>
      <c r="CC5" s="94"/>
      <c r="CD5" s="94"/>
      <c r="CE5" s="94"/>
      <c r="CF5" s="94"/>
      <c r="CG5" s="94"/>
      <c r="CH5" s="91"/>
      <c r="CI5" s="25"/>
      <c r="CJ5" s="95" t="s">
        <v>44</v>
      </c>
      <c r="CK5" s="95" t="s">
        <v>48</v>
      </c>
      <c r="CL5" s="90" t="s">
        <v>46</v>
      </c>
      <c r="CM5" s="94"/>
      <c r="CN5" s="94"/>
      <c r="CO5" s="94"/>
      <c r="CP5" s="94"/>
      <c r="CQ5" s="94"/>
      <c r="CR5" s="94"/>
      <c r="CS5" s="91"/>
      <c r="CT5" s="90" t="s">
        <v>47</v>
      </c>
      <c r="CU5" s="94"/>
      <c r="CV5" s="94"/>
      <c r="CW5" s="94"/>
      <c r="CX5" s="94"/>
      <c r="CY5" s="94"/>
      <c r="CZ5" s="94"/>
      <c r="DA5" s="94"/>
      <c r="DB5" s="94"/>
      <c r="DC5" s="91"/>
      <c r="DD5" s="25"/>
      <c r="DE5" s="18"/>
      <c r="DF5" s="18"/>
      <c r="DG5" s="19"/>
      <c r="DH5" s="19"/>
      <c r="DI5" s="19"/>
      <c r="DJ5" s="19"/>
      <c r="DK5" s="19"/>
      <c r="DL5" s="19"/>
    </row>
    <row r="6" spans="1:116" ht="12.75" customHeight="1">
      <c r="A6" s="96"/>
      <c r="B6" s="96"/>
      <c r="C6" s="96"/>
      <c r="D6" s="96"/>
      <c r="E6" s="96"/>
      <c r="F6" s="90" t="s">
        <v>49</v>
      </c>
      <c r="G6" s="91"/>
      <c r="H6" s="90" t="s">
        <v>50</v>
      </c>
      <c r="I6" s="91"/>
      <c r="J6" s="90" t="s">
        <v>51</v>
      </c>
      <c r="K6" s="91"/>
      <c r="L6" s="90" t="s">
        <v>52</v>
      </c>
      <c r="M6" s="91"/>
      <c r="N6" s="90" t="s">
        <v>53</v>
      </c>
      <c r="O6" s="91"/>
      <c r="P6" s="90" t="s">
        <v>50</v>
      </c>
      <c r="Q6" s="91"/>
      <c r="R6" s="90" t="s">
        <v>51</v>
      </c>
      <c r="S6" s="91"/>
      <c r="T6" s="90" t="s">
        <v>52</v>
      </c>
      <c r="U6" s="91"/>
      <c r="V6" s="90" t="s">
        <v>54</v>
      </c>
      <c r="W6" s="91"/>
      <c r="X6" s="25"/>
      <c r="Y6" s="96"/>
      <c r="Z6" s="96"/>
      <c r="AA6" s="90" t="s">
        <v>49</v>
      </c>
      <c r="AB6" s="91"/>
      <c r="AC6" s="90" t="s">
        <v>50</v>
      </c>
      <c r="AD6" s="91"/>
      <c r="AE6" s="90" t="s">
        <v>51</v>
      </c>
      <c r="AF6" s="91"/>
      <c r="AG6" s="90" t="s">
        <v>52</v>
      </c>
      <c r="AH6" s="91"/>
      <c r="AI6" s="26" t="s">
        <v>53</v>
      </c>
      <c r="AJ6" s="26"/>
      <c r="AK6" s="90" t="s">
        <v>50</v>
      </c>
      <c r="AL6" s="91"/>
      <c r="AM6" s="90" t="s">
        <v>51</v>
      </c>
      <c r="AN6" s="91"/>
      <c r="AO6" s="90" t="s">
        <v>52</v>
      </c>
      <c r="AP6" s="91"/>
      <c r="AQ6" s="26" t="s">
        <v>54</v>
      </c>
      <c r="AR6" s="26"/>
      <c r="AS6" s="25"/>
      <c r="AT6" s="96"/>
      <c r="AU6" s="96"/>
      <c r="AV6" s="26" t="s">
        <v>49</v>
      </c>
      <c r="AW6" s="26"/>
      <c r="AX6" s="26" t="s">
        <v>50</v>
      </c>
      <c r="AY6" s="26"/>
      <c r="AZ6" s="90" t="s">
        <v>51</v>
      </c>
      <c r="BA6" s="91"/>
      <c r="BB6" s="90" t="s">
        <v>52</v>
      </c>
      <c r="BC6" s="91"/>
      <c r="BD6" s="90" t="s">
        <v>53</v>
      </c>
      <c r="BE6" s="91"/>
      <c r="BF6" s="90" t="s">
        <v>50</v>
      </c>
      <c r="BG6" s="91"/>
      <c r="BH6" s="90" t="s">
        <v>51</v>
      </c>
      <c r="BI6" s="91"/>
      <c r="BJ6" s="90" t="s">
        <v>52</v>
      </c>
      <c r="BK6" s="91"/>
      <c r="BL6" s="90" t="s">
        <v>54</v>
      </c>
      <c r="BM6" s="91"/>
      <c r="BN6" s="25"/>
      <c r="BO6" s="96"/>
      <c r="BP6" s="96"/>
      <c r="BQ6" s="26" t="s">
        <v>49</v>
      </c>
      <c r="BR6" s="26"/>
      <c r="BS6" s="26" t="s">
        <v>50</v>
      </c>
      <c r="BT6" s="26"/>
      <c r="BU6" s="90" t="s">
        <v>51</v>
      </c>
      <c r="BV6" s="91"/>
      <c r="BW6" s="90" t="s">
        <v>52</v>
      </c>
      <c r="BX6" s="91"/>
      <c r="BY6" s="90" t="s">
        <v>53</v>
      </c>
      <c r="BZ6" s="91"/>
      <c r="CA6" s="90" t="s">
        <v>50</v>
      </c>
      <c r="CB6" s="91"/>
      <c r="CC6" s="90" t="s">
        <v>51</v>
      </c>
      <c r="CD6" s="91"/>
      <c r="CE6" s="90" t="s">
        <v>52</v>
      </c>
      <c r="CF6" s="91"/>
      <c r="CG6" s="90" t="s">
        <v>54</v>
      </c>
      <c r="CH6" s="91"/>
      <c r="CI6" s="25"/>
      <c r="CJ6" s="96"/>
      <c r="CK6" s="96"/>
      <c r="CL6" s="26" t="s">
        <v>49</v>
      </c>
      <c r="CM6" s="26"/>
      <c r="CN6" s="26" t="s">
        <v>50</v>
      </c>
      <c r="CO6" s="26"/>
      <c r="CP6" s="26" t="s">
        <v>51</v>
      </c>
      <c r="CQ6" s="26"/>
      <c r="CR6" s="90" t="s">
        <v>52</v>
      </c>
      <c r="CS6" s="91"/>
      <c r="CT6" s="90" t="s">
        <v>53</v>
      </c>
      <c r="CU6" s="91"/>
      <c r="CV6" s="26" t="s">
        <v>50</v>
      </c>
      <c r="CW6" s="26"/>
      <c r="CX6" s="26" t="s">
        <v>51</v>
      </c>
      <c r="CY6" s="26"/>
      <c r="CZ6" s="90" t="s">
        <v>52</v>
      </c>
      <c r="DA6" s="91"/>
      <c r="DB6" s="90" t="s">
        <v>54</v>
      </c>
      <c r="DC6" s="91"/>
      <c r="DD6" s="25"/>
      <c r="DE6" s="18"/>
      <c r="DF6" s="18"/>
      <c r="DG6" s="19"/>
      <c r="DH6" s="19"/>
      <c r="DI6" s="19"/>
      <c r="DJ6" s="19"/>
      <c r="DK6" s="19"/>
      <c r="DL6" s="19"/>
    </row>
    <row r="7" spans="1:116" ht="15.75" customHeight="1">
      <c r="A7" s="97"/>
      <c r="B7" s="97"/>
      <c r="C7" s="97"/>
      <c r="D7" s="97"/>
      <c r="E7" s="97"/>
      <c r="F7" s="26" t="s">
        <v>55</v>
      </c>
      <c r="G7" s="26" t="s">
        <v>56</v>
      </c>
      <c r="H7" s="26" t="s">
        <v>55</v>
      </c>
      <c r="I7" s="26" t="s">
        <v>56</v>
      </c>
      <c r="J7" s="26" t="s">
        <v>55</v>
      </c>
      <c r="K7" s="26" t="s">
        <v>56</v>
      </c>
      <c r="L7" s="26" t="s">
        <v>55</v>
      </c>
      <c r="M7" s="26" t="s">
        <v>56</v>
      </c>
      <c r="N7" s="26" t="s">
        <v>55</v>
      </c>
      <c r="O7" s="26" t="s">
        <v>56</v>
      </c>
      <c r="P7" s="26" t="s">
        <v>55</v>
      </c>
      <c r="Q7" s="26" t="s">
        <v>56</v>
      </c>
      <c r="R7" s="26" t="s">
        <v>55</v>
      </c>
      <c r="S7" s="26" t="s">
        <v>56</v>
      </c>
      <c r="T7" s="26" t="s">
        <v>55</v>
      </c>
      <c r="U7" s="26" t="s">
        <v>56</v>
      </c>
      <c r="V7" s="26" t="s">
        <v>55</v>
      </c>
      <c r="W7" s="26" t="s">
        <v>56</v>
      </c>
      <c r="X7" s="25"/>
      <c r="Y7" s="97"/>
      <c r="Z7" s="97"/>
      <c r="AA7" s="26" t="s">
        <v>55</v>
      </c>
      <c r="AB7" s="26" t="s">
        <v>56</v>
      </c>
      <c r="AC7" s="26" t="s">
        <v>55</v>
      </c>
      <c r="AD7" s="26" t="s">
        <v>56</v>
      </c>
      <c r="AE7" s="26" t="s">
        <v>55</v>
      </c>
      <c r="AF7" s="26" t="s">
        <v>56</v>
      </c>
      <c r="AG7" s="26" t="s">
        <v>55</v>
      </c>
      <c r="AH7" s="26" t="s">
        <v>56</v>
      </c>
      <c r="AI7" s="26" t="s">
        <v>55</v>
      </c>
      <c r="AJ7" s="26" t="s">
        <v>56</v>
      </c>
      <c r="AK7" s="26" t="s">
        <v>55</v>
      </c>
      <c r="AL7" s="26" t="s">
        <v>56</v>
      </c>
      <c r="AM7" s="26" t="s">
        <v>55</v>
      </c>
      <c r="AN7" s="26" t="s">
        <v>56</v>
      </c>
      <c r="AO7" s="26" t="s">
        <v>55</v>
      </c>
      <c r="AP7" s="26" t="s">
        <v>56</v>
      </c>
      <c r="AQ7" s="26" t="s">
        <v>55</v>
      </c>
      <c r="AR7" s="26" t="s">
        <v>56</v>
      </c>
      <c r="AS7" s="25"/>
      <c r="AT7" s="97"/>
      <c r="AU7" s="97"/>
      <c r="AV7" s="26" t="s">
        <v>55</v>
      </c>
      <c r="AW7" s="26" t="s">
        <v>56</v>
      </c>
      <c r="AX7" s="26" t="s">
        <v>55</v>
      </c>
      <c r="AY7" s="26" t="s">
        <v>56</v>
      </c>
      <c r="AZ7" s="26" t="s">
        <v>55</v>
      </c>
      <c r="BA7" s="26" t="s">
        <v>56</v>
      </c>
      <c r="BB7" s="26" t="s">
        <v>55</v>
      </c>
      <c r="BC7" s="26" t="s">
        <v>56</v>
      </c>
      <c r="BD7" s="26" t="s">
        <v>55</v>
      </c>
      <c r="BE7" s="26" t="s">
        <v>56</v>
      </c>
      <c r="BF7" s="26" t="s">
        <v>55</v>
      </c>
      <c r="BG7" s="26" t="s">
        <v>56</v>
      </c>
      <c r="BH7" s="26" t="s">
        <v>55</v>
      </c>
      <c r="BI7" s="26" t="s">
        <v>56</v>
      </c>
      <c r="BJ7" s="26" t="s">
        <v>55</v>
      </c>
      <c r="BK7" s="26" t="s">
        <v>56</v>
      </c>
      <c r="BL7" s="26" t="s">
        <v>55</v>
      </c>
      <c r="BM7" s="26" t="s">
        <v>56</v>
      </c>
      <c r="BN7" s="25"/>
      <c r="BO7" s="97"/>
      <c r="BP7" s="97"/>
      <c r="BQ7" s="26" t="s">
        <v>55</v>
      </c>
      <c r="BR7" s="26" t="s">
        <v>56</v>
      </c>
      <c r="BS7" s="26" t="s">
        <v>55</v>
      </c>
      <c r="BT7" s="26" t="s">
        <v>56</v>
      </c>
      <c r="BU7" s="26" t="s">
        <v>55</v>
      </c>
      <c r="BV7" s="26" t="s">
        <v>56</v>
      </c>
      <c r="BW7" s="26" t="s">
        <v>55</v>
      </c>
      <c r="BX7" s="26" t="s">
        <v>56</v>
      </c>
      <c r="BY7" s="26" t="s">
        <v>55</v>
      </c>
      <c r="BZ7" s="26" t="s">
        <v>56</v>
      </c>
      <c r="CA7" s="26" t="s">
        <v>55</v>
      </c>
      <c r="CB7" s="26" t="s">
        <v>56</v>
      </c>
      <c r="CC7" s="26" t="s">
        <v>55</v>
      </c>
      <c r="CD7" s="26" t="s">
        <v>56</v>
      </c>
      <c r="CE7" s="26" t="s">
        <v>55</v>
      </c>
      <c r="CF7" s="26" t="s">
        <v>56</v>
      </c>
      <c r="CG7" s="26" t="s">
        <v>55</v>
      </c>
      <c r="CH7" s="26" t="s">
        <v>56</v>
      </c>
      <c r="CI7" s="25"/>
      <c r="CJ7" s="97"/>
      <c r="CK7" s="97"/>
      <c r="CL7" s="26" t="s">
        <v>55</v>
      </c>
      <c r="CM7" s="26" t="s">
        <v>56</v>
      </c>
      <c r="CN7" s="26" t="s">
        <v>55</v>
      </c>
      <c r="CO7" s="26" t="s">
        <v>56</v>
      </c>
      <c r="CP7" s="26" t="s">
        <v>55</v>
      </c>
      <c r="CQ7" s="26" t="s">
        <v>56</v>
      </c>
      <c r="CR7" s="26" t="s">
        <v>55</v>
      </c>
      <c r="CS7" s="26" t="s">
        <v>56</v>
      </c>
      <c r="CT7" s="26" t="s">
        <v>55</v>
      </c>
      <c r="CU7" s="26" t="s">
        <v>56</v>
      </c>
      <c r="CV7" s="26" t="s">
        <v>55</v>
      </c>
      <c r="CW7" s="26" t="s">
        <v>56</v>
      </c>
      <c r="CX7" s="26" t="s">
        <v>55</v>
      </c>
      <c r="CY7" s="26" t="s">
        <v>56</v>
      </c>
      <c r="CZ7" s="26" t="s">
        <v>55</v>
      </c>
      <c r="DA7" s="26" t="s">
        <v>56</v>
      </c>
      <c r="DB7" s="26" t="s">
        <v>55</v>
      </c>
      <c r="DC7" s="26" t="s">
        <v>56</v>
      </c>
      <c r="DD7" s="25"/>
      <c r="DE7" s="18"/>
      <c r="DF7" s="18"/>
      <c r="DG7" s="19"/>
      <c r="DH7" s="19"/>
      <c r="DI7" s="19"/>
      <c r="DJ7" s="19"/>
      <c r="DK7" s="19"/>
      <c r="DL7" s="19"/>
    </row>
    <row r="8" spans="1:116" ht="12.75" customHeight="1">
      <c r="A8" s="98" t="s">
        <v>33</v>
      </c>
      <c r="B8" s="94"/>
      <c r="C8" s="91"/>
      <c r="D8" s="27">
        <f>SUM(D9:D9)</f>
        <v>97</v>
      </c>
      <c r="E8" s="27">
        <f>SUM(E9:E9)</f>
        <v>41</v>
      </c>
      <c r="F8" s="27">
        <f>SUM(F9:F9)</f>
        <v>97</v>
      </c>
      <c r="G8" s="28">
        <f t="shared" ref="G8" si="0">F8/D8*100</f>
        <v>100</v>
      </c>
      <c r="H8" s="27">
        <f>SUM(H9:H9)</f>
        <v>0</v>
      </c>
      <c r="I8" s="28">
        <f t="shared" ref="I8" si="1">H8/D8*100</f>
        <v>0</v>
      </c>
      <c r="J8" s="27">
        <f>SUM(J9:J9)</f>
        <v>0</v>
      </c>
      <c r="K8" s="28">
        <f t="shared" ref="K8:K9" si="2">J8/D8*100</f>
        <v>0</v>
      </c>
      <c r="L8" s="27">
        <f>SUM(L9:L9)</f>
        <v>0</v>
      </c>
      <c r="M8" s="28">
        <f t="shared" ref="M8" si="3">L8/D8*100</f>
        <v>0</v>
      </c>
      <c r="N8" s="27">
        <f>SUM(N9:N9)</f>
        <v>64</v>
      </c>
      <c r="O8" s="28">
        <f t="shared" ref="O8:O9" si="4">N8/D8*100</f>
        <v>65.979381443298962</v>
      </c>
      <c r="P8" s="27">
        <f>SUM(P9:P9)</f>
        <v>27</v>
      </c>
      <c r="Q8" s="28">
        <f t="shared" ref="Q8:Q9" si="5">P8/D8*100</f>
        <v>27.835051546391753</v>
      </c>
      <c r="R8" s="27">
        <f>SUM(R9:R9)</f>
        <v>6</v>
      </c>
      <c r="S8" s="28">
        <f t="shared" ref="S8:S9" si="6">R8/D8*100</f>
        <v>6.1855670103092786</v>
      </c>
      <c r="T8" s="27">
        <f>SUM(T9:T9)</f>
        <v>0</v>
      </c>
      <c r="U8" s="28">
        <f t="shared" ref="U8:U9" si="7">T8/D8*100</f>
        <v>0</v>
      </c>
      <c r="V8" s="27">
        <f>SUM(V9:V9)</f>
        <v>0</v>
      </c>
      <c r="W8" s="28">
        <f t="shared" ref="W8:W9" si="8">V8/D8*100</f>
        <v>0</v>
      </c>
      <c r="X8" s="29"/>
      <c r="Y8" s="27">
        <f>SUM(Y9:Y9)</f>
        <v>136</v>
      </c>
      <c r="Z8" s="27">
        <f>SUM(Z9:Z9)</f>
        <v>77</v>
      </c>
      <c r="AA8" s="27">
        <f>SUM(AA9:AA9)</f>
        <v>131</v>
      </c>
      <c r="AB8" s="28">
        <f t="shared" ref="AB8:AB9" si="9">AA8/Y8*100</f>
        <v>96.32352941176471</v>
      </c>
      <c r="AC8" s="27">
        <f>SUM(AC9:AC9)</f>
        <v>4</v>
      </c>
      <c r="AD8" s="28">
        <f t="shared" ref="AD8:AD9" si="10">AC8/Y8*100</f>
        <v>2.9411764705882351</v>
      </c>
      <c r="AE8" s="27">
        <f>SUM(AE9:AE9)</f>
        <v>1</v>
      </c>
      <c r="AF8" s="28">
        <f t="shared" ref="AF8" si="11">AE8/Y8*100</f>
        <v>0.73529411764705876</v>
      </c>
      <c r="AG8" s="27">
        <f>SUM(AG9:AG9)</f>
        <v>0</v>
      </c>
      <c r="AH8" s="28">
        <f t="shared" ref="AH8:AH9" si="12">AG8/Y8*100</f>
        <v>0</v>
      </c>
      <c r="AI8" s="27">
        <f>SUM(AI9:AI9)</f>
        <v>85</v>
      </c>
      <c r="AJ8" s="28">
        <f t="shared" ref="AJ8:AJ9" si="13">AI8/Y8*100</f>
        <v>62.5</v>
      </c>
      <c r="AK8" s="27">
        <f>SUM(AK9:AK9)</f>
        <v>44</v>
      </c>
      <c r="AL8" s="28">
        <f t="shared" ref="AL8:AL9" si="14">AK8/Y8*100</f>
        <v>32.352941176470587</v>
      </c>
      <c r="AM8" s="27">
        <f>SUM(AM9:AM9)</f>
        <v>7</v>
      </c>
      <c r="AN8" s="28">
        <f t="shared" ref="AN8:AN9" si="15">AM8/Y8*100</f>
        <v>5.1470588235294112</v>
      </c>
      <c r="AO8" s="27">
        <f>SUM(AO9:AO9)</f>
        <v>0</v>
      </c>
      <c r="AP8" s="28">
        <f t="shared" ref="AP8:AP9" si="16">AO8/Y8*100</f>
        <v>0</v>
      </c>
      <c r="AQ8" s="27">
        <f>SUM(AQ9:AQ9)</f>
        <v>0</v>
      </c>
      <c r="AR8" s="28">
        <f t="shared" ref="AR8:AR9" si="17">AQ8/Y8*100</f>
        <v>0</v>
      </c>
      <c r="AS8" s="29"/>
      <c r="AT8" s="27">
        <f>SUM(AT9:AT9)</f>
        <v>107</v>
      </c>
      <c r="AU8" s="27">
        <f>SUM(AU9:AU9)</f>
        <v>46</v>
      </c>
      <c r="AV8" s="27">
        <f>SUM(AV9:AV9)</f>
        <v>104</v>
      </c>
      <c r="AW8" s="28">
        <f t="shared" ref="AW8:AW9" si="18">AV8/AT8*100</f>
        <v>97.196261682242991</v>
      </c>
      <c r="AX8" s="27">
        <f>SUM(AX9:AX9)</f>
        <v>2</v>
      </c>
      <c r="AY8" s="28">
        <f t="shared" ref="AY8" si="19">AX8/AT8*100</f>
        <v>1.8691588785046727</v>
      </c>
      <c r="AZ8" s="27">
        <f>SUM(AZ9:AZ9)</f>
        <v>1</v>
      </c>
      <c r="BA8" s="28">
        <f t="shared" ref="BA8:BA9" si="20">AZ8/AT8*100</f>
        <v>0.93457943925233633</v>
      </c>
      <c r="BB8" s="27">
        <f>SUM(BB9:BB9)</f>
        <v>0</v>
      </c>
      <c r="BC8" s="28">
        <f t="shared" ref="BC8:BC9" si="21">BB8/AT8*100</f>
        <v>0</v>
      </c>
      <c r="BD8" s="27">
        <f>SUM(BD9:BD9)</f>
        <v>48</v>
      </c>
      <c r="BE8" s="28">
        <f t="shared" ref="BE8:BE9" si="22">BD8/AT8*100</f>
        <v>44.859813084112147</v>
      </c>
      <c r="BF8" s="27">
        <f>SUM(BF9:BF9)</f>
        <v>43</v>
      </c>
      <c r="BG8" s="28">
        <f t="shared" ref="BG8:BG9" si="23">BF8/AT8*100</f>
        <v>40.186915887850468</v>
      </c>
      <c r="BH8" s="27">
        <f>SUM(BH9:BH9)</f>
        <v>15</v>
      </c>
      <c r="BI8" s="28">
        <f t="shared" ref="BI8:BI9" si="24">BH8/AT8*100</f>
        <v>14.018691588785046</v>
      </c>
      <c r="BJ8" s="27">
        <f>SUM(BJ9:BJ9)</f>
        <v>1</v>
      </c>
      <c r="BK8" s="28">
        <f t="shared" ref="BK8:BK9" si="25">BJ8/AT8*100</f>
        <v>0.93457943925233633</v>
      </c>
      <c r="BL8" s="27">
        <f>SUM(BL9:BL9)</f>
        <v>0</v>
      </c>
      <c r="BM8" s="28">
        <f t="shared" ref="BM8:BM9" si="26">BL8/AT8*100</f>
        <v>0</v>
      </c>
      <c r="BN8" s="29"/>
      <c r="BO8" s="27">
        <f>SUM(BO9:BO9)</f>
        <v>136</v>
      </c>
      <c r="BP8" s="27">
        <f>SUM(BP9:BP9)</f>
        <v>94</v>
      </c>
      <c r="BQ8" s="27">
        <f>SUM(BQ9:BQ9)</f>
        <v>132</v>
      </c>
      <c r="BR8" s="28">
        <f t="shared" ref="BR8" si="27">BQ8/BO8*100</f>
        <v>97.058823529411768</v>
      </c>
      <c r="BS8" s="27">
        <f>SUM(BS9:BS9)</f>
        <v>3</v>
      </c>
      <c r="BT8" s="28">
        <f t="shared" ref="BT8" si="28">BS8/BO8*100</f>
        <v>2.2058823529411766</v>
      </c>
      <c r="BU8" s="27">
        <f>SUM(BU9:BU9)</f>
        <v>1</v>
      </c>
      <c r="BV8" s="28">
        <f t="shared" ref="BV8" si="29">BU8/BO8*100</f>
        <v>0.73529411764705876</v>
      </c>
      <c r="BW8" s="27">
        <f>SUM(BW9:BW9)</f>
        <v>0</v>
      </c>
      <c r="BX8" s="28">
        <f t="shared" ref="BX8" si="30">BW8/BO8*100</f>
        <v>0</v>
      </c>
      <c r="BY8" s="27">
        <f>SUM(BY9:BY9)</f>
        <v>66</v>
      </c>
      <c r="BZ8" s="28">
        <f t="shared" ref="BZ8:BZ9" si="31">BY8/BO8*100</f>
        <v>48.529411764705884</v>
      </c>
      <c r="CA8" s="27">
        <f>SUM(CA9:CA9)</f>
        <v>52</v>
      </c>
      <c r="CB8" s="28">
        <f t="shared" ref="CB8:CB9" si="32">CA8/BO8*100</f>
        <v>38.235294117647058</v>
      </c>
      <c r="CC8" s="27">
        <f>SUM(CC9:CC9)</f>
        <v>18</v>
      </c>
      <c r="CD8" s="28">
        <f t="shared" ref="CD8:CD9" si="33">CC8/BO8*100</f>
        <v>13.23529411764706</v>
      </c>
      <c r="CE8" s="27">
        <f>SUM(CE9:CE9)</f>
        <v>0</v>
      </c>
      <c r="CF8" s="28">
        <f t="shared" ref="CF8:CF9" si="34">CE8/BO8*100</f>
        <v>0</v>
      </c>
      <c r="CG8" s="27">
        <f>SUM(CG9:CG9)</f>
        <v>0</v>
      </c>
      <c r="CH8" s="28">
        <f t="shared" ref="CH8:CH9" si="35">CG8/BO8*100</f>
        <v>0</v>
      </c>
      <c r="CI8" s="29"/>
      <c r="CJ8" s="27">
        <f>SUM(CJ9:CJ9)</f>
        <v>476</v>
      </c>
      <c r="CK8" s="27">
        <f>SUM(CK9:CK9)</f>
        <v>258</v>
      </c>
      <c r="CL8" s="27">
        <f>SUM(CL9:CL9)</f>
        <v>464</v>
      </c>
      <c r="CM8" s="28">
        <f t="shared" ref="CM8:CM9" si="36">CL8/CJ8*100</f>
        <v>97.47899159663865</v>
      </c>
      <c r="CN8" s="27">
        <f>SUM(CN9:CN9)</f>
        <v>9</v>
      </c>
      <c r="CO8" s="28">
        <f t="shared" ref="CO8:CO9" si="37">CN8/CJ8*100</f>
        <v>1.8907563025210083</v>
      </c>
      <c r="CP8" s="27">
        <f>SUM(CP9:CP9)</f>
        <v>3</v>
      </c>
      <c r="CQ8" s="28">
        <f t="shared" ref="CQ8:CQ9" si="38">CP8/CJ8*100</f>
        <v>0.63025210084033612</v>
      </c>
      <c r="CR8" s="27">
        <f>SUM(CR9:CR9)</f>
        <v>0</v>
      </c>
      <c r="CS8" s="28">
        <f t="shared" ref="CS8:CS9" si="39">CR8/CJ8*100</f>
        <v>0</v>
      </c>
      <c r="CT8" s="27">
        <f>SUM(CT9:CT9)</f>
        <v>263</v>
      </c>
      <c r="CU8" s="28">
        <f t="shared" ref="CU8:CU9" si="40">CT8/CJ8*100</f>
        <v>55.252100840336141</v>
      </c>
      <c r="CV8" s="27">
        <f>SUM(CV9:CV9)</f>
        <v>166</v>
      </c>
      <c r="CW8" s="28">
        <f t="shared" ref="CW8:CW9" si="41">CV8/CJ8*100</f>
        <v>34.87394957983193</v>
      </c>
      <c r="CX8" s="27">
        <f>SUM(CX9:CX9)</f>
        <v>46</v>
      </c>
      <c r="CY8" s="28">
        <f t="shared" ref="CY8:CY9" si="42">CX8/CJ8*100</f>
        <v>9.6638655462184886</v>
      </c>
      <c r="CZ8" s="27">
        <f>SUM(CZ9:CZ9)</f>
        <v>1</v>
      </c>
      <c r="DA8" s="28">
        <f t="shared" ref="DA8:DA9" si="43">CZ8/CJ8*100</f>
        <v>0.21008403361344538</v>
      </c>
      <c r="DB8" s="27">
        <f>SUM(DB9:DB9)</f>
        <v>0</v>
      </c>
      <c r="DC8" s="28">
        <f t="shared" ref="DC8:DC9" si="44">DB8/CJ8*100</f>
        <v>0</v>
      </c>
      <c r="DD8" s="29"/>
      <c r="DE8" s="30"/>
      <c r="DF8" s="18"/>
      <c r="DG8" s="19"/>
      <c r="DH8" s="19"/>
      <c r="DI8" s="19"/>
      <c r="DJ8" s="19"/>
      <c r="DK8" s="19"/>
      <c r="DL8" s="19"/>
    </row>
    <row r="9" spans="1:116" ht="22.5" customHeight="1">
      <c r="A9" s="31">
        <v>19</v>
      </c>
      <c r="B9" s="32" t="s">
        <v>34</v>
      </c>
      <c r="C9" s="37" t="s">
        <v>78</v>
      </c>
      <c r="D9" s="35">
        <v>97</v>
      </c>
      <c r="E9" s="38">
        <v>41</v>
      </c>
      <c r="F9" s="38">
        <v>97</v>
      </c>
      <c r="G9" s="33">
        <f t="shared" ref="G9" si="45">F9/D9*100</f>
        <v>100</v>
      </c>
      <c r="H9" s="38">
        <v>0</v>
      </c>
      <c r="I9" s="33">
        <f t="shared" ref="I9" si="46">H9/D9*100</f>
        <v>0</v>
      </c>
      <c r="J9" s="38">
        <v>0</v>
      </c>
      <c r="K9" s="33">
        <f t="shared" si="2"/>
        <v>0</v>
      </c>
      <c r="L9" s="38">
        <v>0</v>
      </c>
      <c r="M9" s="33">
        <f t="shared" ref="M9" si="47">L9/D9*100</f>
        <v>0</v>
      </c>
      <c r="N9" s="38">
        <v>64</v>
      </c>
      <c r="O9" s="33">
        <f t="shared" si="4"/>
        <v>65.979381443298962</v>
      </c>
      <c r="P9" s="38">
        <v>27</v>
      </c>
      <c r="Q9" s="33">
        <f t="shared" si="5"/>
        <v>27.835051546391753</v>
      </c>
      <c r="R9" s="38">
        <v>6</v>
      </c>
      <c r="S9" s="33">
        <f t="shared" si="6"/>
        <v>6.1855670103092786</v>
      </c>
      <c r="T9" s="38">
        <v>0</v>
      </c>
      <c r="U9" s="33">
        <f t="shared" si="7"/>
        <v>0</v>
      </c>
      <c r="V9" s="38">
        <v>0</v>
      </c>
      <c r="W9" s="33">
        <f t="shared" si="8"/>
        <v>0</v>
      </c>
      <c r="X9" s="34">
        <f>N9+P9+R9+T9+V9-D9</f>
        <v>0</v>
      </c>
      <c r="Y9" s="35">
        <v>136</v>
      </c>
      <c r="Z9" s="38">
        <v>77</v>
      </c>
      <c r="AA9" s="38">
        <v>131</v>
      </c>
      <c r="AB9" s="33">
        <f t="shared" si="9"/>
        <v>96.32352941176471</v>
      </c>
      <c r="AC9" s="38">
        <v>4</v>
      </c>
      <c r="AD9" s="33">
        <f t="shared" si="10"/>
        <v>2.9411764705882351</v>
      </c>
      <c r="AE9" s="38">
        <v>1</v>
      </c>
      <c r="AF9" s="33">
        <f t="shared" ref="AF9" si="48">AE9/Y9*100</f>
        <v>0.73529411764705876</v>
      </c>
      <c r="AG9" s="38">
        <v>0</v>
      </c>
      <c r="AH9" s="33">
        <f t="shared" si="12"/>
        <v>0</v>
      </c>
      <c r="AI9" s="38">
        <v>85</v>
      </c>
      <c r="AJ9" s="33">
        <f t="shared" si="13"/>
        <v>62.5</v>
      </c>
      <c r="AK9" s="38">
        <v>44</v>
      </c>
      <c r="AL9" s="33">
        <f t="shared" si="14"/>
        <v>32.352941176470587</v>
      </c>
      <c r="AM9" s="38">
        <v>7</v>
      </c>
      <c r="AN9" s="33">
        <f t="shared" si="15"/>
        <v>5.1470588235294112</v>
      </c>
      <c r="AO9" s="38">
        <v>0</v>
      </c>
      <c r="AP9" s="33">
        <f t="shared" si="16"/>
        <v>0</v>
      </c>
      <c r="AQ9" s="38">
        <v>0</v>
      </c>
      <c r="AR9" s="33">
        <f t="shared" si="17"/>
        <v>0</v>
      </c>
      <c r="AS9" s="34">
        <f t="shared" ref="AS9" si="49">AI9+AK9+AM9+AO9+AQ9-Y9</f>
        <v>0</v>
      </c>
      <c r="AT9" s="35">
        <v>107</v>
      </c>
      <c r="AU9" s="38">
        <v>46</v>
      </c>
      <c r="AV9" s="38">
        <v>104</v>
      </c>
      <c r="AW9" s="33">
        <f t="shared" si="18"/>
        <v>97.196261682242991</v>
      </c>
      <c r="AX9" s="38">
        <v>2</v>
      </c>
      <c r="AY9" s="33">
        <f t="shared" ref="AY9" si="50">AX9/AT9*100</f>
        <v>1.8691588785046727</v>
      </c>
      <c r="AZ9" s="38">
        <v>1</v>
      </c>
      <c r="BA9" s="33">
        <f t="shared" si="20"/>
        <v>0.93457943925233633</v>
      </c>
      <c r="BB9" s="38">
        <v>0</v>
      </c>
      <c r="BC9" s="33">
        <f t="shared" si="21"/>
        <v>0</v>
      </c>
      <c r="BD9" s="38">
        <v>48</v>
      </c>
      <c r="BE9" s="33">
        <f t="shared" si="22"/>
        <v>44.859813084112147</v>
      </c>
      <c r="BF9" s="38">
        <v>43</v>
      </c>
      <c r="BG9" s="33">
        <f t="shared" si="23"/>
        <v>40.186915887850468</v>
      </c>
      <c r="BH9" s="38">
        <v>15</v>
      </c>
      <c r="BI9" s="33">
        <f t="shared" si="24"/>
        <v>14.018691588785046</v>
      </c>
      <c r="BJ9" s="38">
        <v>1</v>
      </c>
      <c r="BK9" s="33">
        <f t="shared" si="25"/>
        <v>0.93457943925233633</v>
      </c>
      <c r="BL9" s="38">
        <v>0</v>
      </c>
      <c r="BM9" s="33">
        <f t="shared" si="26"/>
        <v>0</v>
      </c>
      <c r="BN9" s="34">
        <f t="shared" ref="BN9" si="51">BD9+BF9+BH9+BJ9+BL9-AT9</f>
        <v>0</v>
      </c>
      <c r="BO9" s="35">
        <v>136</v>
      </c>
      <c r="BP9" s="38">
        <v>94</v>
      </c>
      <c r="BQ9" s="38">
        <v>132</v>
      </c>
      <c r="BR9" s="33">
        <f t="shared" ref="BR9" si="52">BQ9/BO9*100</f>
        <v>97.058823529411768</v>
      </c>
      <c r="BS9" s="38">
        <v>3</v>
      </c>
      <c r="BT9" s="33">
        <f t="shared" ref="BT9" si="53">BS9/BO9*100</f>
        <v>2.2058823529411766</v>
      </c>
      <c r="BU9" s="38">
        <v>1</v>
      </c>
      <c r="BV9" s="33">
        <f t="shared" ref="BV9" si="54">BU9/BO9*100</f>
        <v>0.73529411764705876</v>
      </c>
      <c r="BW9" s="38">
        <v>0</v>
      </c>
      <c r="BX9" s="33">
        <f t="shared" ref="BX9" si="55">BW9/BO9*100</f>
        <v>0</v>
      </c>
      <c r="BY9" s="38">
        <v>66</v>
      </c>
      <c r="BZ9" s="33">
        <f t="shared" si="31"/>
        <v>48.529411764705884</v>
      </c>
      <c r="CA9" s="38">
        <v>52</v>
      </c>
      <c r="CB9" s="33">
        <f t="shared" si="32"/>
        <v>38.235294117647058</v>
      </c>
      <c r="CC9" s="38">
        <v>18</v>
      </c>
      <c r="CD9" s="33">
        <f t="shared" si="33"/>
        <v>13.23529411764706</v>
      </c>
      <c r="CE9" s="38">
        <v>0</v>
      </c>
      <c r="CF9" s="33">
        <f t="shared" si="34"/>
        <v>0</v>
      </c>
      <c r="CG9" s="38"/>
      <c r="CH9" s="33">
        <f t="shared" si="35"/>
        <v>0</v>
      </c>
      <c r="CI9" s="34">
        <f t="shared" ref="CI9" si="56">BY9+CA9+CC9+CE9+CG9-BO9</f>
        <v>0</v>
      </c>
      <c r="CJ9" s="35">
        <f t="shared" ref="CJ9" si="57">SUM(CL9,CN9,CP9,CR9)</f>
        <v>476</v>
      </c>
      <c r="CK9" s="35">
        <f t="shared" ref="CK9" si="58">SUM(BP9,AU9,Z9,E9)</f>
        <v>258</v>
      </c>
      <c r="CL9" s="36">
        <f t="shared" ref="CL9" si="59">AV9+AA9+F9+BQ9</f>
        <v>464</v>
      </c>
      <c r="CM9" s="33">
        <f t="shared" si="36"/>
        <v>97.47899159663865</v>
      </c>
      <c r="CN9" s="36">
        <f t="shared" ref="CN9" si="60">AX9+AC9+H9+BS9</f>
        <v>9</v>
      </c>
      <c r="CO9" s="33">
        <f t="shared" si="37"/>
        <v>1.8907563025210083</v>
      </c>
      <c r="CP9" s="36">
        <f t="shared" ref="CP9" si="61">AZ9+AE9+J9+BU9</f>
        <v>3</v>
      </c>
      <c r="CQ9" s="33">
        <f t="shared" si="38"/>
        <v>0.63025210084033612</v>
      </c>
      <c r="CR9" s="36">
        <f t="shared" ref="CR9" si="62">BB9+AG9+L9+BW9</f>
        <v>0</v>
      </c>
      <c r="CS9" s="33">
        <f t="shared" si="39"/>
        <v>0</v>
      </c>
      <c r="CT9" s="36">
        <f t="shared" ref="CT9" si="63">BD9+AI9+N9+BY9</f>
        <v>263</v>
      </c>
      <c r="CU9" s="33">
        <f t="shared" si="40"/>
        <v>55.252100840336141</v>
      </c>
      <c r="CV9" s="36">
        <f t="shared" ref="CV9" si="64">BF9+AK9+P9+CA9</f>
        <v>166</v>
      </c>
      <c r="CW9" s="33">
        <f t="shared" si="41"/>
        <v>34.87394957983193</v>
      </c>
      <c r="CX9" s="36">
        <f t="shared" ref="CX9" si="65">BH9+AM9+R9+CC9</f>
        <v>46</v>
      </c>
      <c r="CY9" s="33">
        <f t="shared" si="42"/>
        <v>9.6638655462184886</v>
      </c>
      <c r="CZ9" s="36">
        <f t="shared" ref="CZ9" si="66">BJ9+AO9+T9+CE9</f>
        <v>1</v>
      </c>
      <c r="DA9" s="33">
        <f t="shared" si="43"/>
        <v>0.21008403361344538</v>
      </c>
      <c r="DB9" s="36">
        <f t="shared" ref="DB9" si="67">BL9+AQ9+V9+CG9</f>
        <v>0</v>
      </c>
      <c r="DC9" s="33">
        <f t="shared" si="44"/>
        <v>0</v>
      </c>
      <c r="DD9" s="34">
        <f t="shared" ref="DD9" si="68">CT9+CV9+CX9+CZ9+DB9-CJ9</f>
        <v>0</v>
      </c>
      <c r="DE9" s="18"/>
      <c r="DF9" s="18"/>
      <c r="DG9" s="19"/>
      <c r="DH9" s="19"/>
      <c r="DI9" s="19"/>
      <c r="DJ9" s="19"/>
      <c r="DK9" s="19"/>
      <c r="DL9" s="19"/>
    </row>
    <row r="10" spans="1:116" ht="6.75" customHeight="1">
      <c r="A10" s="39"/>
      <c r="B10" s="39"/>
      <c r="C10" s="40"/>
      <c r="D10" s="41"/>
      <c r="E10" s="41"/>
      <c r="F10" s="42"/>
      <c r="G10" s="43"/>
      <c r="H10" s="42"/>
      <c r="I10" s="43"/>
      <c r="J10" s="42"/>
      <c r="K10" s="43"/>
      <c r="L10" s="42"/>
      <c r="M10" s="43"/>
      <c r="N10" s="42"/>
      <c r="O10" s="43"/>
      <c r="P10" s="42"/>
      <c r="Q10" s="43"/>
      <c r="R10" s="42"/>
      <c r="S10" s="43"/>
      <c r="T10" s="42"/>
      <c r="U10" s="43"/>
      <c r="V10" s="42"/>
      <c r="W10" s="43"/>
      <c r="X10" s="18"/>
      <c r="Y10" s="41"/>
      <c r="Z10" s="41"/>
      <c r="AA10" s="42"/>
      <c r="AB10" s="43"/>
      <c r="AC10" s="42"/>
      <c r="AD10" s="43"/>
      <c r="AE10" s="42"/>
      <c r="AF10" s="43"/>
      <c r="AG10" s="42"/>
      <c r="AH10" s="43"/>
      <c r="AI10" s="42"/>
      <c r="AJ10" s="43"/>
      <c r="AK10" s="42"/>
      <c r="AL10" s="43"/>
      <c r="AM10" s="42"/>
      <c r="AN10" s="43"/>
      <c r="AO10" s="42"/>
      <c r="AP10" s="43"/>
      <c r="AQ10" s="42"/>
      <c r="AR10" s="43"/>
      <c r="AS10" s="18"/>
      <c r="AT10" s="41"/>
      <c r="AU10" s="41"/>
      <c r="AV10" s="42"/>
      <c r="AW10" s="43"/>
      <c r="AX10" s="42"/>
      <c r="AY10" s="43"/>
      <c r="AZ10" s="42"/>
      <c r="BA10" s="43"/>
      <c r="BB10" s="42"/>
      <c r="BC10" s="43"/>
      <c r="BD10" s="42"/>
      <c r="BE10" s="43"/>
      <c r="BF10" s="42"/>
      <c r="BG10" s="43"/>
      <c r="BH10" s="42"/>
      <c r="BI10" s="43"/>
      <c r="BJ10" s="42"/>
      <c r="BK10" s="43"/>
      <c r="BL10" s="42"/>
      <c r="BM10" s="43"/>
      <c r="BN10" s="18"/>
      <c r="BO10" s="41"/>
      <c r="BP10" s="41"/>
      <c r="BQ10" s="42"/>
      <c r="BR10" s="43"/>
      <c r="BS10" s="42"/>
      <c r="BT10" s="43"/>
      <c r="BU10" s="42"/>
      <c r="BV10" s="43"/>
      <c r="BW10" s="42"/>
      <c r="BX10" s="43"/>
      <c r="BY10" s="42"/>
      <c r="BZ10" s="43"/>
      <c r="CA10" s="42"/>
      <c r="CB10" s="43"/>
      <c r="CC10" s="42"/>
      <c r="CD10" s="43"/>
      <c r="CE10" s="42"/>
      <c r="CF10" s="43"/>
      <c r="CG10" s="42"/>
      <c r="CH10" s="43"/>
      <c r="CI10" s="18"/>
      <c r="CJ10" s="41"/>
      <c r="CK10" s="41"/>
      <c r="CL10" s="42"/>
      <c r="CM10" s="43"/>
      <c r="CN10" s="42"/>
      <c r="CO10" s="43"/>
      <c r="CP10" s="42"/>
      <c r="CQ10" s="43"/>
      <c r="CR10" s="42"/>
      <c r="CS10" s="43"/>
      <c r="CT10" s="42"/>
      <c r="CU10" s="43"/>
      <c r="CV10" s="42"/>
      <c r="CW10" s="43"/>
      <c r="CX10" s="42"/>
      <c r="CY10" s="43"/>
      <c r="CZ10" s="42"/>
      <c r="DA10" s="43"/>
      <c r="DB10" s="42"/>
      <c r="DC10" s="43"/>
      <c r="DD10" s="18"/>
      <c r="DE10" s="18"/>
      <c r="DF10" s="18"/>
      <c r="DG10" s="19"/>
      <c r="DH10" s="19"/>
      <c r="DI10" s="19"/>
      <c r="DJ10" s="19"/>
      <c r="DK10" s="19"/>
      <c r="DL10" s="19"/>
    </row>
    <row r="11" spans="1:116" ht="15.75" hidden="1"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9"/>
      <c r="DH11" s="19"/>
      <c r="DI11" s="19"/>
      <c r="DJ11" s="19"/>
      <c r="DK11" s="19"/>
      <c r="DL11" s="19"/>
    </row>
    <row r="12" spans="1:116" ht="15.75" hidden="1"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9"/>
      <c r="DH12" s="19"/>
      <c r="DI12" s="19"/>
      <c r="DJ12" s="19"/>
      <c r="DK12" s="19"/>
      <c r="DL12" s="19"/>
    </row>
    <row r="13" spans="1:116" ht="15.75" hidden="1"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9"/>
      <c r="DH13" s="19"/>
      <c r="DI13" s="19"/>
      <c r="DJ13" s="19"/>
      <c r="DK13" s="19"/>
      <c r="DL13" s="19"/>
    </row>
    <row r="14" spans="1:116" ht="15.7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9"/>
      <c r="DH14" s="19"/>
      <c r="DI14" s="19"/>
      <c r="DJ14" s="19"/>
      <c r="DK14" s="19"/>
      <c r="DL14" s="19"/>
    </row>
    <row r="15" spans="1:116" ht="15.75" hidden="1"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9"/>
      <c r="DH15" s="19"/>
      <c r="DI15" s="19"/>
      <c r="DJ15" s="19"/>
      <c r="DK15" s="19"/>
      <c r="DL15" s="19"/>
    </row>
    <row r="16" spans="1:116" ht="15.75" hidden="1"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9"/>
      <c r="DH16" s="19"/>
      <c r="DI16" s="19"/>
      <c r="DJ16" s="19"/>
      <c r="DK16" s="19"/>
      <c r="DL16" s="19"/>
    </row>
    <row r="17" spans="1:116" ht="15.75" hidden="1"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9"/>
      <c r="DH17" s="19"/>
      <c r="DI17" s="19"/>
      <c r="DJ17" s="19"/>
      <c r="DK17" s="19"/>
      <c r="DL17" s="19"/>
    </row>
    <row r="18" spans="1:116" ht="15.75" hidden="1"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9"/>
      <c r="DH18" s="19"/>
      <c r="DI18" s="19"/>
      <c r="DJ18" s="19"/>
      <c r="DK18" s="19"/>
      <c r="DL18" s="19"/>
    </row>
    <row r="19" spans="1:116" ht="15.75" hidden="1"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9"/>
      <c r="DH19" s="19"/>
      <c r="DI19" s="19"/>
      <c r="DJ19" s="19"/>
      <c r="DK19" s="19"/>
      <c r="DL19" s="19"/>
    </row>
    <row r="20" spans="1:116" ht="15.75" hidden="1"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9"/>
      <c r="DH20" s="19"/>
      <c r="DI20" s="19"/>
      <c r="DJ20" s="19"/>
      <c r="DK20" s="19"/>
      <c r="DL20" s="19"/>
    </row>
    <row r="21" spans="1:116" ht="15.75" hidden="1"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9"/>
      <c r="DH21" s="19"/>
      <c r="DI21" s="19"/>
      <c r="DJ21" s="19"/>
      <c r="DK21" s="19"/>
      <c r="DL21" s="19"/>
    </row>
    <row r="22" spans="1:116" ht="15.75" hidden="1"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9"/>
      <c r="DH22" s="19"/>
      <c r="DI22" s="19"/>
      <c r="DJ22" s="19"/>
      <c r="DK22" s="19"/>
      <c r="DL22" s="19"/>
    </row>
    <row r="23" spans="1:116" ht="15.75" hidden="1"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9"/>
      <c r="DH23" s="19"/>
      <c r="DI23" s="19"/>
      <c r="DJ23" s="19"/>
      <c r="DK23" s="19"/>
      <c r="DL23" s="19"/>
    </row>
    <row r="24" spans="1:116" ht="15.75" hidden="1"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9"/>
      <c r="DH24" s="19"/>
      <c r="DI24" s="19"/>
      <c r="DJ24" s="19"/>
      <c r="DK24" s="19"/>
      <c r="DL24" s="19"/>
    </row>
    <row r="25" spans="1:116" ht="15.75" hidden="1"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9"/>
      <c r="DH25" s="19"/>
      <c r="DI25" s="19"/>
      <c r="DJ25" s="19"/>
      <c r="DK25" s="19"/>
      <c r="DL25" s="19"/>
    </row>
    <row r="26" spans="1:116" ht="15.75" hidden="1"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9"/>
      <c r="DH26" s="19"/>
      <c r="DI26" s="19"/>
      <c r="DJ26" s="19"/>
      <c r="DK26" s="19"/>
      <c r="DL26" s="19"/>
    </row>
    <row r="27" spans="1:116" ht="15.75" hidden="1"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9"/>
      <c r="DH27" s="19"/>
      <c r="DI27" s="19"/>
      <c r="DJ27" s="19"/>
      <c r="DK27" s="19"/>
      <c r="DL27" s="19"/>
    </row>
    <row r="28" spans="1:116" ht="15.75" hidden="1"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9"/>
      <c r="DH28" s="19"/>
      <c r="DI28" s="19"/>
      <c r="DJ28" s="19"/>
      <c r="DK28" s="19"/>
      <c r="DL28" s="19"/>
    </row>
    <row r="29" spans="1:116" ht="15.75" hidden="1"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9"/>
      <c r="DH29" s="19"/>
      <c r="DI29" s="19"/>
      <c r="DJ29" s="19"/>
      <c r="DK29" s="19"/>
      <c r="DL29" s="19"/>
    </row>
    <row r="30" spans="1:116" ht="15.75" hidden="1"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9"/>
      <c r="DH30" s="19"/>
      <c r="DI30" s="19"/>
      <c r="DJ30" s="19"/>
      <c r="DK30" s="19"/>
      <c r="DL30" s="19"/>
    </row>
    <row r="31" spans="1:116" ht="15.75" hidden="1"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9"/>
      <c r="DH31" s="19"/>
      <c r="DI31" s="19"/>
      <c r="DJ31" s="19"/>
      <c r="DK31" s="19"/>
      <c r="DL31" s="19"/>
    </row>
    <row r="32" spans="1:116" ht="15.75" hidden="1"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9"/>
      <c r="DH32" s="19"/>
      <c r="DI32" s="19"/>
      <c r="DJ32" s="19"/>
      <c r="DK32" s="19"/>
      <c r="DL32" s="19"/>
    </row>
    <row r="33" spans="1:116" ht="15.75" hidden="1"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9"/>
      <c r="DH33" s="19"/>
      <c r="DI33" s="19"/>
      <c r="DJ33" s="19"/>
      <c r="DK33" s="19"/>
      <c r="DL33" s="19"/>
    </row>
    <row r="34" spans="1:116" ht="15.75" hidden="1"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9"/>
      <c r="DH34" s="19"/>
      <c r="DI34" s="19"/>
      <c r="DJ34" s="19"/>
      <c r="DK34" s="19"/>
      <c r="DL34" s="19"/>
    </row>
    <row r="35" spans="1:116" ht="15.75" hidden="1"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9"/>
      <c r="DH35" s="19"/>
      <c r="DI35" s="19"/>
      <c r="DJ35" s="19"/>
      <c r="DK35" s="19"/>
      <c r="DL35" s="19"/>
    </row>
    <row r="36" spans="1:116" ht="15.75" hidden="1"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9"/>
      <c r="DH36" s="19"/>
      <c r="DI36" s="19"/>
      <c r="DJ36" s="19"/>
      <c r="DK36" s="19"/>
      <c r="DL36" s="19"/>
    </row>
    <row r="37" spans="1:116" ht="15.75" hidden="1"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9"/>
      <c r="DH37" s="19"/>
      <c r="DI37" s="19"/>
      <c r="DJ37" s="19"/>
      <c r="DK37" s="19"/>
      <c r="DL37" s="19"/>
    </row>
    <row r="38" spans="1:116" ht="15.75" hidden="1"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9"/>
      <c r="DH38" s="19"/>
      <c r="DI38" s="19"/>
      <c r="DJ38" s="19"/>
      <c r="DK38" s="19"/>
      <c r="DL38" s="19"/>
    </row>
    <row r="39" spans="1:116" ht="15.75" hidden="1"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9"/>
      <c r="DH39" s="19"/>
      <c r="DI39" s="19"/>
      <c r="DJ39" s="19"/>
      <c r="DK39" s="19"/>
      <c r="DL39" s="19"/>
    </row>
    <row r="40" spans="1:116" ht="15.75" hidden="1"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9"/>
      <c r="DH40" s="19"/>
      <c r="DI40" s="19"/>
      <c r="DJ40" s="19"/>
      <c r="DK40" s="19"/>
      <c r="DL40" s="19"/>
    </row>
    <row r="41" spans="1:116" ht="15.75" hidden="1"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9"/>
      <c r="DH41" s="19"/>
      <c r="DI41" s="19"/>
      <c r="DJ41" s="19"/>
      <c r="DK41" s="19"/>
      <c r="DL41" s="19"/>
    </row>
    <row r="42" spans="1:116" ht="15.75" hidden="1"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9"/>
      <c r="DH42" s="19"/>
      <c r="DI42" s="19"/>
      <c r="DJ42" s="19"/>
      <c r="DK42" s="19"/>
      <c r="DL42" s="19"/>
    </row>
    <row r="43" spans="1:116" ht="15.75" hidden="1"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9"/>
      <c r="DH43" s="19"/>
      <c r="DI43" s="19"/>
      <c r="DJ43" s="19"/>
      <c r="DK43" s="19"/>
      <c r="DL43" s="19"/>
    </row>
    <row r="44" spans="1:116" ht="15.75" hidden="1"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9"/>
      <c r="DH44" s="19"/>
      <c r="DI44" s="19"/>
      <c r="DJ44" s="19"/>
      <c r="DK44" s="19"/>
      <c r="DL44" s="19"/>
    </row>
    <row r="45" spans="1:116" ht="15.75" hidden="1"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9"/>
      <c r="DH45" s="19"/>
      <c r="DI45" s="19"/>
      <c r="DJ45" s="19"/>
      <c r="DK45" s="19"/>
      <c r="DL45" s="19"/>
    </row>
    <row r="46" spans="1:116" ht="15.75" hidden="1"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9"/>
      <c r="DH46" s="19"/>
      <c r="DI46" s="19"/>
      <c r="DJ46" s="19"/>
      <c r="DK46" s="19"/>
      <c r="DL46" s="19"/>
    </row>
    <row r="47" spans="1:116" ht="15.75" hidden="1"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9"/>
      <c r="DH47" s="19"/>
      <c r="DI47" s="19"/>
      <c r="DJ47" s="19"/>
      <c r="DK47" s="19"/>
      <c r="DL47" s="19"/>
    </row>
    <row r="48" spans="1:116" ht="15.75" hidden="1"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9"/>
      <c r="DH48" s="19"/>
      <c r="DI48" s="19"/>
      <c r="DJ48" s="19"/>
      <c r="DK48" s="19"/>
      <c r="DL48" s="19"/>
    </row>
    <row r="49" spans="1:116" ht="15.75" hidden="1"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9"/>
      <c r="DH49" s="19"/>
      <c r="DI49" s="19"/>
      <c r="DJ49" s="19"/>
      <c r="DK49" s="19"/>
      <c r="DL49" s="19"/>
    </row>
    <row r="50" spans="1:116" ht="15.75" hidden="1"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9"/>
      <c r="DH50" s="19"/>
      <c r="DI50" s="19"/>
      <c r="DJ50" s="19"/>
      <c r="DK50" s="19"/>
      <c r="DL50" s="19"/>
    </row>
    <row r="51" spans="1:116" ht="15.75" hidden="1"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9"/>
      <c r="DH51" s="19"/>
      <c r="DI51" s="19"/>
      <c r="DJ51" s="19"/>
      <c r="DK51" s="19"/>
      <c r="DL51" s="19"/>
    </row>
    <row r="52" spans="1:116" ht="15.75" hidden="1"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9"/>
      <c r="DH52" s="19"/>
      <c r="DI52" s="19"/>
      <c r="DJ52" s="19"/>
      <c r="DK52" s="19"/>
      <c r="DL52" s="19"/>
    </row>
    <row r="53" spans="1:116" ht="15.75" hidden="1"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9"/>
      <c r="DH53" s="19"/>
      <c r="DI53" s="19"/>
      <c r="DJ53" s="19"/>
      <c r="DK53" s="19"/>
      <c r="DL53" s="19"/>
    </row>
    <row r="54" spans="1:116" ht="15.75" hidden="1"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9"/>
      <c r="DH54" s="19"/>
      <c r="DI54" s="19"/>
      <c r="DJ54" s="19"/>
      <c r="DK54" s="19"/>
      <c r="DL54" s="19"/>
    </row>
    <row r="55" spans="1:116" ht="15.75" hidden="1"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9"/>
      <c r="DH55" s="19"/>
      <c r="DI55" s="19"/>
      <c r="DJ55" s="19"/>
      <c r="DK55" s="19"/>
      <c r="DL55" s="19"/>
    </row>
    <row r="56" spans="1:116" ht="15.75" hidden="1"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9"/>
      <c r="DH56" s="19"/>
      <c r="DI56" s="19"/>
      <c r="DJ56" s="19"/>
      <c r="DK56" s="19"/>
      <c r="DL56" s="19"/>
    </row>
    <row r="57" spans="1:116" ht="15.75" hidden="1"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9"/>
      <c r="DH57" s="19"/>
      <c r="DI57" s="19"/>
      <c r="DJ57" s="19"/>
      <c r="DK57" s="19"/>
      <c r="DL57" s="19"/>
    </row>
    <row r="58" spans="1:116" ht="15.75" hidden="1"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9"/>
      <c r="DH58" s="19"/>
      <c r="DI58" s="19"/>
      <c r="DJ58" s="19"/>
      <c r="DK58" s="19"/>
      <c r="DL58" s="19"/>
    </row>
    <row r="59" spans="1:116" ht="15.75" hidden="1"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9"/>
      <c r="DH59" s="19"/>
      <c r="DI59" s="19"/>
      <c r="DJ59" s="19"/>
      <c r="DK59" s="19"/>
      <c r="DL59" s="19"/>
    </row>
    <row r="60" spans="1:116" ht="15.75" hidden="1"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9"/>
      <c r="DH60" s="19"/>
      <c r="DI60" s="19"/>
      <c r="DJ60" s="19"/>
      <c r="DK60" s="19"/>
      <c r="DL60" s="19"/>
    </row>
    <row r="61" spans="1:116" ht="15.75" hidden="1"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9"/>
      <c r="DH61" s="19"/>
      <c r="DI61" s="19"/>
      <c r="DJ61" s="19"/>
      <c r="DK61" s="19"/>
      <c r="DL61" s="19"/>
    </row>
    <row r="62" spans="1:116" ht="15.75" hidden="1"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9"/>
      <c r="DH62" s="19"/>
      <c r="DI62" s="19"/>
      <c r="DJ62" s="19"/>
      <c r="DK62" s="19"/>
      <c r="DL62" s="19"/>
    </row>
    <row r="63" spans="1:116" ht="15.75" hidden="1"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9"/>
      <c r="DH63" s="19"/>
      <c r="DI63" s="19"/>
      <c r="DJ63" s="19"/>
      <c r="DK63" s="19"/>
      <c r="DL63" s="19"/>
    </row>
    <row r="64" spans="1:116" ht="15.75" hidden="1"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9"/>
      <c r="DH64" s="19"/>
      <c r="DI64" s="19"/>
      <c r="DJ64" s="19"/>
      <c r="DK64" s="19"/>
      <c r="DL64" s="19"/>
    </row>
    <row r="65" spans="1:116" ht="15.75" hidden="1"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9"/>
      <c r="DH65" s="19"/>
      <c r="DI65" s="19"/>
      <c r="DJ65" s="19"/>
      <c r="DK65" s="19"/>
      <c r="DL65" s="19"/>
    </row>
    <row r="66" spans="1:116" ht="15.75" hidden="1"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9"/>
      <c r="DH66" s="19"/>
      <c r="DI66" s="19"/>
      <c r="DJ66" s="19"/>
      <c r="DK66" s="19"/>
      <c r="DL66" s="19"/>
    </row>
    <row r="67" spans="1:116" ht="15.75" hidden="1"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9"/>
      <c r="DH67" s="19"/>
      <c r="DI67" s="19"/>
      <c r="DJ67" s="19"/>
      <c r="DK67" s="19"/>
      <c r="DL67" s="19"/>
    </row>
    <row r="68" spans="1:116" ht="15.75" hidden="1"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9"/>
      <c r="DH68" s="19"/>
      <c r="DI68" s="19"/>
      <c r="DJ68" s="19"/>
      <c r="DK68" s="19"/>
      <c r="DL68" s="19"/>
    </row>
    <row r="69" spans="1:116" ht="15.75" hidden="1"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9"/>
      <c r="DH69" s="19"/>
      <c r="DI69" s="19"/>
      <c r="DJ69" s="19"/>
      <c r="DK69" s="19"/>
      <c r="DL69" s="19"/>
    </row>
    <row r="70" spans="1:116" ht="15.75" hidden="1"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9"/>
      <c r="DH70" s="19"/>
      <c r="DI70" s="19"/>
      <c r="DJ70" s="19"/>
      <c r="DK70" s="19"/>
      <c r="DL70" s="19"/>
    </row>
    <row r="71" spans="1:116" ht="15.75" hidden="1"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9"/>
      <c r="DH71" s="19"/>
      <c r="DI71" s="19"/>
      <c r="DJ71" s="19"/>
      <c r="DK71" s="19"/>
      <c r="DL71" s="19"/>
    </row>
    <row r="72" spans="1:116" ht="15.75" hidden="1"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9"/>
      <c r="DH72" s="19"/>
      <c r="DI72" s="19"/>
      <c r="DJ72" s="19"/>
      <c r="DK72" s="19"/>
      <c r="DL72" s="19"/>
    </row>
    <row r="73" spans="1:116" ht="15.75" hidden="1"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9"/>
      <c r="DH73" s="19"/>
      <c r="DI73" s="19"/>
      <c r="DJ73" s="19"/>
      <c r="DK73" s="19"/>
      <c r="DL73" s="19"/>
    </row>
    <row r="74" spans="1:116" ht="15.75" hidden="1"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9"/>
      <c r="DH74" s="19"/>
      <c r="DI74" s="19"/>
      <c r="DJ74" s="19"/>
      <c r="DK74" s="19"/>
      <c r="DL74" s="19"/>
    </row>
    <row r="75" spans="1:116" ht="15.75" hidden="1"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9"/>
      <c r="DH75" s="19"/>
      <c r="DI75" s="19"/>
      <c r="DJ75" s="19"/>
      <c r="DK75" s="19"/>
      <c r="DL75" s="19"/>
    </row>
    <row r="76" spans="1:116" ht="15.75" hidden="1"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9"/>
      <c r="DH76" s="19"/>
      <c r="DI76" s="19"/>
      <c r="DJ76" s="19"/>
      <c r="DK76" s="19"/>
      <c r="DL76" s="19"/>
    </row>
    <row r="77" spans="1:116" ht="15.75" hidden="1"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9"/>
      <c r="DH77" s="19"/>
      <c r="DI77" s="19"/>
      <c r="DJ77" s="19"/>
      <c r="DK77" s="19"/>
      <c r="DL77" s="19"/>
    </row>
    <row r="78" spans="1:116" ht="15.75" hidden="1"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9"/>
      <c r="DH78" s="19"/>
      <c r="DI78" s="19"/>
      <c r="DJ78" s="19"/>
      <c r="DK78" s="19"/>
      <c r="DL78" s="19"/>
    </row>
    <row r="79" spans="1:116" ht="15.75" hidden="1"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9"/>
      <c r="DH79" s="19"/>
      <c r="DI79" s="19"/>
      <c r="DJ79" s="19"/>
      <c r="DK79" s="19"/>
      <c r="DL79" s="19"/>
    </row>
    <row r="80" spans="1:116" ht="15.75" hidden="1"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9"/>
      <c r="DH80" s="19"/>
      <c r="DI80" s="19"/>
      <c r="DJ80" s="19"/>
      <c r="DK80" s="19"/>
      <c r="DL80" s="19"/>
    </row>
    <row r="81" spans="1:116" ht="15.75" hidden="1"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9"/>
      <c r="DH81" s="19"/>
      <c r="DI81" s="19"/>
      <c r="DJ81" s="19"/>
      <c r="DK81" s="19"/>
      <c r="DL81" s="19"/>
    </row>
    <row r="82" spans="1:116" ht="15.75" hidden="1"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9"/>
      <c r="DH82" s="19"/>
      <c r="DI82" s="19"/>
      <c r="DJ82" s="19"/>
      <c r="DK82" s="19"/>
      <c r="DL82" s="19"/>
    </row>
    <row r="83" spans="1:116" ht="15.75" hidden="1"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9"/>
      <c r="DH83" s="19"/>
      <c r="DI83" s="19"/>
      <c r="DJ83" s="19"/>
      <c r="DK83" s="19"/>
      <c r="DL83" s="19"/>
    </row>
    <row r="84" spans="1:116" ht="15.75" hidden="1"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9"/>
      <c r="DH84" s="19"/>
      <c r="DI84" s="19"/>
      <c r="DJ84" s="19"/>
      <c r="DK84" s="19"/>
      <c r="DL84" s="19"/>
    </row>
    <row r="85" spans="1:116" ht="15.75" hidden="1"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9"/>
      <c r="DH85" s="19"/>
      <c r="DI85" s="19"/>
      <c r="DJ85" s="19"/>
      <c r="DK85" s="19"/>
      <c r="DL85" s="19"/>
    </row>
    <row r="86" spans="1:116" ht="58.5" hidden="1"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9"/>
      <c r="DH86" s="19"/>
      <c r="DI86" s="19"/>
      <c r="DJ86" s="19"/>
      <c r="DK86" s="19"/>
      <c r="DL86" s="19"/>
    </row>
    <row r="87" spans="1:116" ht="15.75" hidden="1"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9"/>
      <c r="DH87" s="19"/>
      <c r="DI87" s="19"/>
      <c r="DJ87" s="19"/>
      <c r="DK87" s="19"/>
      <c r="DL87" s="19"/>
    </row>
    <row r="88" spans="1:116" ht="15.75" hidden="1"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9"/>
      <c r="DH88" s="19"/>
      <c r="DI88" s="19"/>
      <c r="DJ88" s="19"/>
      <c r="DK88" s="19"/>
      <c r="DL88" s="19"/>
    </row>
    <row r="89" spans="1:116" ht="15.75" hidden="1"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9"/>
      <c r="DH89" s="19"/>
      <c r="DI89" s="19"/>
      <c r="DJ89" s="19"/>
      <c r="DK89" s="19"/>
      <c r="DL89" s="19"/>
    </row>
    <row r="90" spans="1:116" ht="15.75" hidden="1"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9"/>
      <c r="DH90" s="19"/>
      <c r="DI90" s="19"/>
      <c r="DJ90" s="19"/>
      <c r="DK90" s="19"/>
      <c r="DL90" s="19"/>
    </row>
    <row r="91" spans="1:116" ht="15.75" hidden="1"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9"/>
      <c r="DH91" s="19"/>
      <c r="DI91" s="19"/>
      <c r="DJ91" s="19"/>
      <c r="DK91" s="19"/>
      <c r="DL91" s="19"/>
    </row>
    <row r="92" spans="1:116" ht="15.75" hidden="1"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9"/>
      <c r="DH92" s="19"/>
      <c r="DI92" s="19"/>
      <c r="DJ92" s="19"/>
      <c r="DK92" s="19"/>
      <c r="DL92" s="19"/>
    </row>
    <row r="93" spans="1:116" ht="15.75" hidden="1"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9"/>
      <c r="DH93" s="19"/>
      <c r="DI93" s="19"/>
      <c r="DJ93" s="19"/>
      <c r="DK93" s="19"/>
      <c r="DL93" s="19"/>
    </row>
    <row r="94" spans="1:116" ht="15.75" hidden="1"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9"/>
      <c r="DH94" s="19"/>
      <c r="DI94" s="19"/>
      <c r="DJ94" s="19"/>
      <c r="DK94" s="19"/>
      <c r="DL94" s="19"/>
    </row>
    <row r="95" spans="1:116" ht="15.75" hidden="1"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9"/>
      <c r="DH95" s="19"/>
      <c r="DI95" s="19"/>
      <c r="DJ95" s="19"/>
      <c r="DK95" s="19"/>
      <c r="DL95" s="19"/>
    </row>
    <row r="96" spans="1:116" ht="15.75" hidden="1"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9"/>
      <c r="DH96" s="19"/>
      <c r="DI96" s="19"/>
      <c r="DJ96" s="19"/>
      <c r="DK96" s="19"/>
      <c r="DL96" s="19"/>
    </row>
    <row r="97" spans="1:116" ht="15.75" hidden="1"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9"/>
      <c r="DH97" s="19"/>
      <c r="DI97" s="19"/>
      <c r="DJ97" s="19"/>
      <c r="DK97" s="19"/>
      <c r="DL97" s="19"/>
    </row>
    <row r="98" spans="1:116" ht="15.75" hidden="1"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9"/>
      <c r="DH98" s="19"/>
      <c r="DI98" s="19"/>
      <c r="DJ98" s="19"/>
      <c r="DK98" s="19"/>
      <c r="DL98" s="19"/>
    </row>
    <row r="99" spans="1:116" ht="15.75" hidden="1"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9"/>
      <c r="DH99" s="19"/>
      <c r="DI99" s="19"/>
      <c r="DJ99" s="19"/>
      <c r="DK99" s="19"/>
      <c r="DL99" s="19"/>
    </row>
    <row r="100" spans="1:116" ht="15.75" hidden="1"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9"/>
      <c r="DH100" s="19"/>
      <c r="DI100" s="19"/>
      <c r="DJ100" s="19"/>
      <c r="DK100" s="19"/>
      <c r="DL100" s="19"/>
    </row>
    <row r="101" spans="1:116" ht="15.75" hidden="1"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9"/>
      <c r="DH101" s="19"/>
      <c r="DI101" s="19"/>
      <c r="DJ101" s="19"/>
      <c r="DK101" s="19"/>
      <c r="DL101" s="19"/>
    </row>
    <row r="102" spans="1:116" ht="15.75" hidden="1"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9"/>
      <c r="DH102" s="19"/>
      <c r="DI102" s="19"/>
      <c r="DJ102" s="19"/>
      <c r="DK102" s="19"/>
      <c r="DL102" s="19"/>
    </row>
    <row r="103" spans="1:116" ht="15.75" hidden="1"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9"/>
      <c r="DH103" s="19"/>
      <c r="DI103" s="19"/>
      <c r="DJ103" s="19"/>
      <c r="DK103" s="19"/>
      <c r="DL103" s="19"/>
    </row>
    <row r="104" spans="1:116" ht="15.75" hidden="1"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9"/>
      <c r="DH104" s="19"/>
      <c r="DI104" s="19"/>
      <c r="DJ104" s="19"/>
      <c r="DK104" s="19"/>
      <c r="DL104" s="19"/>
    </row>
    <row r="105" spans="1:116" ht="15.75" hidden="1"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9"/>
      <c r="DH105" s="19"/>
      <c r="DI105" s="19"/>
      <c r="DJ105" s="19"/>
      <c r="DK105" s="19"/>
      <c r="DL105" s="19"/>
    </row>
    <row r="106" spans="1:116" ht="15.75" hidden="1"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9"/>
      <c r="DH106" s="19"/>
      <c r="DI106" s="19"/>
      <c r="DJ106" s="19"/>
      <c r="DK106" s="19"/>
      <c r="DL106" s="19"/>
    </row>
    <row r="107" spans="1:116" ht="15.75" hidden="1"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9"/>
      <c r="DH107" s="19"/>
      <c r="DI107" s="19"/>
      <c r="DJ107" s="19"/>
      <c r="DK107" s="19"/>
      <c r="DL107" s="19"/>
    </row>
    <row r="108" spans="1:116" ht="15.75" hidden="1"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9"/>
      <c r="DH108" s="19"/>
      <c r="DI108" s="19"/>
      <c r="DJ108" s="19"/>
      <c r="DK108" s="19"/>
      <c r="DL108" s="19"/>
    </row>
    <row r="109" spans="1:116" ht="15.75" hidden="1"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9"/>
      <c r="DH109" s="19"/>
      <c r="DI109" s="19"/>
      <c r="DJ109" s="19"/>
      <c r="DK109" s="19"/>
      <c r="DL109" s="19"/>
    </row>
    <row r="110" spans="1:116" ht="12.75">
      <c r="A110" s="19"/>
      <c r="B110" s="19"/>
      <c r="C110" s="19"/>
      <c r="D110" s="19"/>
      <c r="E110" s="14"/>
      <c r="F110" s="19"/>
      <c r="G110" s="19"/>
      <c r="H110" s="19"/>
      <c r="I110" s="19"/>
      <c r="J110" s="19"/>
      <c r="K110" s="19"/>
      <c r="L110" s="19"/>
      <c r="M110" s="19"/>
      <c r="N110" s="19"/>
      <c r="O110" s="19"/>
      <c r="P110" s="19"/>
      <c r="Q110" s="19"/>
      <c r="R110" s="19"/>
      <c r="S110" s="19"/>
      <c r="T110" s="19"/>
      <c r="U110" s="19"/>
      <c r="V110" s="19"/>
      <c r="W110" s="19"/>
      <c r="X110" s="19"/>
      <c r="Y110" s="19"/>
      <c r="Z110" s="14"/>
      <c r="AA110" s="19"/>
      <c r="AB110" s="19"/>
      <c r="AC110" s="19"/>
      <c r="AD110" s="19"/>
      <c r="AE110" s="19"/>
      <c r="AF110" s="19"/>
      <c r="AG110" s="19"/>
      <c r="AH110" s="19"/>
      <c r="AI110" s="19"/>
      <c r="AJ110" s="19"/>
      <c r="AK110" s="19"/>
      <c r="AL110" s="19"/>
      <c r="AM110" s="19"/>
      <c r="AN110" s="19"/>
      <c r="AO110" s="19"/>
      <c r="AP110" s="19"/>
      <c r="AQ110" s="19"/>
      <c r="AR110" s="19"/>
      <c r="AS110" s="19"/>
      <c r="AT110" s="19"/>
      <c r="AU110" s="14"/>
      <c r="AV110" s="19"/>
      <c r="AW110" s="19"/>
      <c r="AX110" s="19"/>
      <c r="AY110" s="19"/>
      <c r="AZ110" s="19"/>
      <c r="BA110" s="19"/>
      <c r="BB110" s="19"/>
      <c r="BC110" s="19"/>
      <c r="BD110" s="19"/>
      <c r="BE110" s="19"/>
      <c r="BF110" s="19"/>
      <c r="BG110" s="19"/>
      <c r="BH110" s="19"/>
      <c r="BI110" s="19"/>
      <c r="BJ110" s="19"/>
      <c r="BK110" s="19"/>
      <c r="BL110" s="19"/>
      <c r="BM110" s="19"/>
      <c r="BN110" s="19"/>
      <c r="BO110" s="19"/>
      <c r="BP110" s="14"/>
      <c r="BQ110" s="19"/>
      <c r="BR110" s="19"/>
      <c r="BS110" s="19"/>
      <c r="BT110" s="19"/>
      <c r="BU110" s="19"/>
      <c r="BV110" s="19"/>
      <c r="BW110" s="19"/>
      <c r="BX110" s="19"/>
      <c r="BY110" s="19"/>
      <c r="BZ110" s="19"/>
      <c r="CA110" s="19"/>
      <c r="CB110" s="19"/>
      <c r="CC110" s="19"/>
      <c r="CD110" s="19"/>
      <c r="CE110" s="19"/>
      <c r="CF110" s="19"/>
      <c r="CG110" s="19"/>
      <c r="CH110" s="19"/>
      <c r="CI110" s="19"/>
      <c r="CJ110" s="19"/>
      <c r="CK110" s="14"/>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row>
    <row r="111" spans="1:116" ht="12.75">
      <c r="A111" s="19"/>
      <c r="B111" s="19"/>
      <c r="C111" s="19"/>
      <c r="D111" s="19"/>
      <c r="E111" s="14"/>
      <c r="F111" s="19"/>
      <c r="G111" s="19"/>
      <c r="H111" s="19"/>
      <c r="I111" s="19"/>
      <c r="J111" s="19"/>
      <c r="K111" s="19"/>
      <c r="L111" s="19"/>
      <c r="M111" s="19"/>
      <c r="N111" s="19"/>
      <c r="O111" s="19"/>
      <c r="P111" s="19"/>
      <c r="Q111" s="19"/>
      <c r="R111" s="19"/>
      <c r="S111" s="19"/>
      <c r="T111" s="19"/>
      <c r="U111" s="19"/>
      <c r="V111" s="19"/>
      <c r="W111" s="19"/>
      <c r="X111" s="19"/>
      <c r="Y111" s="19"/>
      <c r="Z111" s="14"/>
      <c r="AA111" s="19"/>
      <c r="AB111" s="19"/>
      <c r="AC111" s="19"/>
      <c r="AD111" s="19"/>
      <c r="AE111" s="19"/>
      <c r="AF111" s="19"/>
      <c r="AG111" s="19"/>
      <c r="AH111" s="19"/>
      <c r="AI111" s="19"/>
      <c r="AJ111" s="19"/>
      <c r="AK111" s="19"/>
      <c r="AL111" s="19"/>
      <c r="AM111" s="19"/>
      <c r="AN111" s="19"/>
      <c r="AO111" s="19"/>
      <c r="AP111" s="19"/>
      <c r="AQ111" s="19"/>
      <c r="AR111" s="19"/>
      <c r="AS111" s="19"/>
      <c r="AT111" s="19"/>
      <c r="AU111" s="14"/>
      <c r="AV111" s="19"/>
      <c r="AW111" s="19"/>
      <c r="AX111" s="19"/>
      <c r="AY111" s="19"/>
      <c r="AZ111" s="19"/>
      <c r="BA111" s="19"/>
      <c r="BB111" s="19"/>
      <c r="BC111" s="19"/>
      <c r="BD111" s="19"/>
      <c r="BE111" s="19"/>
      <c r="BF111" s="19"/>
      <c r="BG111" s="19"/>
      <c r="BH111" s="19"/>
      <c r="BI111" s="19"/>
      <c r="BJ111" s="19"/>
      <c r="BK111" s="19"/>
      <c r="BL111" s="19"/>
      <c r="BM111" s="19"/>
      <c r="BN111" s="19"/>
      <c r="BO111" s="19"/>
      <c r="BP111" s="14"/>
      <c r="BQ111" s="19"/>
      <c r="BR111" s="19"/>
      <c r="BS111" s="19"/>
      <c r="BT111" s="19"/>
      <c r="BU111" s="19"/>
      <c r="BV111" s="19"/>
      <c r="BW111" s="19"/>
      <c r="BX111" s="19"/>
      <c r="BY111" s="19"/>
      <c r="BZ111" s="19"/>
      <c r="CA111" s="19"/>
      <c r="CB111" s="19"/>
      <c r="CC111" s="19"/>
      <c r="CD111" s="19"/>
      <c r="CE111" s="19"/>
      <c r="CF111" s="19"/>
      <c r="CG111" s="19"/>
      <c r="CH111" s="19"/>
      <c r="CI111" s="19"/>
      <c r="CJ111" s="19"/>
      <c r="CK111" s="14"/>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row>
    <row r="112" spans="1:116" ht="12.75">
      <c r="A112" s="19"/>
      <c r="B112" s="19"/>
      <c r="C112" s="19"/>
      <c r="D112" s="19"/>
      <c r="E112" s="14"/>
      <c r="F112" s="19"/>
      <c r="G112" s="19"/>
      <c r="H112" s="19"/>
      <c r="I112" s="19"/>
      <c r="J112" s="19"/>
      <c r="K112" s="19"/>
      <c r="L112" s="19"/>
      <c r="M112" s="19"/>
      <c r="N112" s="19"/>
      <c r="O112" s="19"/>
      <c r="P112" s="19"/>
      <c r="Q112" s="19"/>
      <c r="R112" s="19"/>
      <c r="S112" s="19"/>
      <c r="T112" s="19"/>
      <c r="U112" s="19"/>
      <c r="V112" s="19"/>
      <c r="W112" s="19"/>
      <c r="X112" s="19"/>
      <c r="Y112" s="19"/>
      <c r="Z112" s="14"/>
      <c r="AA112" s="19"/>
      <c r="AB112" s="19"/>
      <c r="AC112" s="19"/>
      <c r="AD112" s="19"/>
      <c r="AE112" s="19"/>
      <c r="AF112" s="19"/>
      <c r="AG112" s="19"/>
      <c r="AH112" s="19"/>
      <c r="AI112" s="19"/>
      <c r="AJ112" s="19"/>
      <c r="AK112" s="19"/>
      <c r="AL112" s="19"/>
      <c r="AM112" s="19"/>
      <c r="AN112" s="19"/>
      <c r="AO112" s="19"/>
      <c r="AP112" s="19"/>
      <c r="AQ112" s="19"/>
      <c r="AR112" s="19"/>
      <c r="AS112" s="19"/>
      <c r="AT112" s="19"/>
      <c r="AU112" s="14"/>
      <c r="AV112" s="19"/>
      <c r="AW112" s="19"/>
      <c r="AX112" s="19"/>
      <c r="AY112" s="19"/>
      <c r="AZ112" s="19"/>
      <c r="BA112" s="19"/>
      <c r="BB112" s="19"/>
      <c r="BC112" s="19"/>
      <c r="BD112" s="19"/>
      <c r="BE112" s="19"/>
      <c r="BF112" s="19"/>
      <c r="BG112" s="19"/>
      <c r="BH112" s="19"/>
      <c r="BI112" s="19"/>
      <c r="BJ112" s="19"/>
      <c r="BK112" s="19"/>
      <c r="BL112" s="19"/>
      <c r="BM112" s="19"/>
      <c r="BN112" s="19"/>
      <c r="BO112" s="19"/>
      <c r="BP112" s="14"/>
      <c r="BQ112" s="19"/>
      <c r="BR112" s="19"/>
      <c r="BS112" s="19"/>
      <c r="BT112" s="19"/>
      <c r="BU112" s="19"/>
      <c r="BV112" s="19"/>
      <c r="BW112" s="19"/>
      <c r="BX112" s="19"/>
      <c r="BY112" s="19"/>
      <c r="BZ112" s="19"/>
      <c r="CA112" s="19"/>
      <c r="CB112" s="19"/>
      <c r="CC112" s="19"/>
      <c r="CD112" s="19"/>
      <c r="CE112" s="19"/>
      <c r="CF112" s="19"/>
      <c r="CG112" s="19"/>
      <c r="CH112" s="19"/>
      <c r="CI112" s="19"/>
      <c r="CJ112" s="19"/>
      <c r="CK112" s="14"/>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row>
    <row r="113" spans="1:116" ht="12.75">
      <c r="A113" s="19"/>
      <c r="B113" s="19"/>
      <c r="C113" s="19"/>
      <c r="D113" s="19"/>
      <c r="E113" s="14"/>
      <c r="F113" s="19"/>
      <c r="G113" s="19"/>
      <c r="H113" s="19"/>
      <c r="I113" s="19"/>
      <c r="J113" s="19"/>
      <c r="K113" s="19"/>
      <c r="L113" s="19"/>
      <c r="M113" s="19"/>
      <c r="N113" s="19"/>
      <c r="O113" s="19"/>
      <c r="P113" s="19"/>
      <c r="Q113" s="19"/>
      <c r="R113" s="19"/>
      <c r="S113" s="19"/>
      <c r="T113" s="19"/>
      <c r="U113" s="19"/>
      <c r="V113" s="19"/>
      <c r="W113" s="19"/>
      <c r="X113" s="19"/>
      <c r="Y113" s="19"/>
      <c r="Z113" s="14"/>
      <c r="AA113" s="19"/>
      <c r="AB113" s="19"/>
      <c r="AC113" s="19"/>
      <c r="AD113" s="19"/>
      <c r="AE113" s="19"/>
      <c r="AF113" s="19"/>
      <c r="AG113" s="19"/>
      <c r="AH113" s="19"/>
      <c r="AI113" s="19"/>
      <c r="AJ113" s="19"/>
      <c r="AK113" s="19"/>
      <c r="AL113" s="19"/>
      <c r="AM113" s="19"/>
      <c r="AN113" s="19"/>
      <c r="AO113" s="19"/>
      <c r="AP113" s="19"/>
      <c r="AQ113" s="19"/>
      <c r="AR113" s="19"/>
      <c r="AS113" s="19"/>
      <c r="AT113" s="19"/>
      <c r="AU113" s="14"/>
      <c r="AV113" s="19"/>
      <c r="AW113" s="19"/>
      <c r="AX113" s="19"/>
      <c r="AY113" s="19"/>
      <c r="AZ113" s="19"/>
      <c r="BA113" s="19"/>
      <c r="BB113" s="19"/>
      <c r="BC113" s="19"/>
      <c r="BD113" s="19"/>
      <c r="BE113" s="19"/>
      <c r="BF113" s="19"/>
      <c r="BG113" s="19"/>
      <c r="BH113" s="19"/>
      <c r="BI113" s="19"/>
      <c r="BJ113" s="19"/>
      <c r="BK113" s="19"/>
      <c r="BL113" s="19"/>
      <c r="BM113" s="19"/>
      <c r="BN113" s="19"/>
      <c r="BO113" s="19"/>
      <c r="BP113" s="14"/>
      <c r="BQ113" s="19"/>
      <c r="BR113" s="19"/>
      <c r="BS113" s="19"/>
      <c r="BT113" s="19"/>
      <c r="BU113" s="19"/>
      <c r="BV113" s="19"/>
      <c r="BW113" s="19"/>
      <c r="BX113" s="19"/>
      <c r="BY113" s="19"/>
      <c r="BZ113" s="19"/>
      <c r="CA113" s="19"/>
      <c r="CB113" s="19"/>
      <c r="CC113" s="19"/>
      <c r="CD113" s="19"/>
      <c r="CE113" s="19"/>
      <c r="CF113" s="19"/>
      <c r="CG113" s="19"/>
      <c r="CH113" s="19"/>
      <c r="CI113" s="19"/>
      <c r="CJ113" s="19"/>
      <c r="CK113" s="14"/>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row>
    <row r="114" spans="1:116" ht="12.75">
      <c r="A114" s="19"/>
      <c r="B114" s="19"/>
      <c r="C114" s="19"/>
      <c r="D114" s="19"/>
      <c r="E114" s="14"/>
      <c r="F114" s="19"/>
      <c r="G114" s="19"/>
      <c r="H114" s="19"/>
      <c r="I114" s="19"/>
      <c r="J114" s="19"/>
      <c r="K114" s="19"/>
      <c r="L114" s="19"/>
      <c r="M114" s="19"/>
      <c r="N114" s="19"/>
      <c r="O114" s="19"/>
      <c r="P114" s="19"/>
      <c r="Q114" s="19"/>
      <c r="R114" s="19"/>
      <c r="S114" s="19"/>
      <c r="T114" s="19"/>
      <c r="U114" s="19"/>
      <c r="V114" s="19"/>
      <c r="W114" s="19"/>
      <c r="X114" s="19"/>
      <c r="Y114" s="19"/>
      <c r="Z114" s="14"/>
      <c r="AA114" s="19"/>
      <c r="AB114" s="19"/>
      <c r="AC114" s="19"/>
      <c r="AD114" s="19"/>
      <c r="AE114" s="19"/>
      <c r="AF114" s="19"/>
      <c r="AG114" s="19"/>
      <c r="AH114" s="19"/>
      <c r="AI114" s="19"/>
      <c r="AJ114" s="19"/>
      <c r="AK114" s="19"/>
      <c r="AL114" s="19"/>
      <c r="AM114" s="19"/>
      <c r="AN114" s="19"/>
      <c r="AO114" s="19"/>
      <c r="AP114" s="19"/>
      <c r="AQ114" s="19"/>
      <c r="AR114" s="19"/>
      <c r="AS114" s="19"/>
      <c r="AT114" s="19"/>
      <c r="AU114" s="14"/>
      <c r="AV114" s="19"/>
      <c r="AW114" s="19"/>
      <c r="AX114" s="19"/>
      <c r="AY114" s="19"/>
      <c r="AZ114" s="19"/>
      <c r="BA114" s="19"/>
      <c r="BB114" s="19"/>
      <c r="BC114" s="19"/>
      <c r="BD114" s="19"/>
      <c r="BE114" s="19"/>
      <c r="BF114" s="19"/>
      <c r="BG114" s="19"/>
      <c r="BH114" s="19"/>
      <c r="BI114" s="19"/>
      <c r="BJ114" s="19"/>
      <c r="BK114" s="19"/>
      <c r="BL114" s="19"/>
      <c r="BM114" s="19"/>
      <c r="BN114" s="19"/>
      <c r="BO114" s="19"/>
      <c r="BP114" s="14"/>
      <c r="BQ114" s="19"/>
      <c r="BR114" s="19"/>
      <c r="BS114" s="19"/>
      <c r="BT114" s="19"/>
      <c r="BU114" s="19"/>
      <c r="BV114" s="19"/>
      <c r="BW114" s="19"/>
      <c r="BX114" s="19"/>
      <c r="BY114" s="19"/>
      <c r="BZ114" s="19"/>
      <c r="CA114" s="19"/>
      <c r="CB114" s="19"/>
      <c r="CC114" s="19"/>
      <c r="CD114" s="19"/>
      <c r="CE114" s="19"/>
      <c r="CF114" s="19"/>
      <c r="CG114" s="19"/>
      <c r="CH114" s="19"/>
      <c r="CI114" s="19"/>
      <c r="CJ114" s="19"/>
      <c r="CK114" s="14"/>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row>
    <row r="115" spans="1:116" ht="12.75">
      <c r="A115" s="19"/>
      <c r="B115" s="19"/>
      <c r="C115" s="19"/>
      <c r="D115" s="19"/>
      <c r="E115" s="14"/>
      <c r="F115" s="19"/>
      <c r="G115" s="19"/>
      <c r="H115" s="19"/>
      <c r="I115" s="19"/>
      <c r="J115" s="19"/>
      <c r="K115" s="19"/>
      <c r="L115" s="19"/>
      <c r="M115" s="19"/>
      <c r="N115" s="19"/>
      <c r="O115" s="19"/>
      <c r="P115" s="19"/>
      <c r="Q115" s="19"/>
      <c r="R115" s="19"/>
      <c r="S115" s="19"/>
      <c r="T115" s="19"/>
      <c r="U115" s="19"/>
      <c r="V115" s="19"/>
      <c r="W115" s="19"/>
      <c r="X115" s="19"/>
      <c r="Y115" s="19"/>
      <c r="Z115" s="14"/>
      <c r="AA115" s="19"/>
      <c r="AB115" s="19"/>
      <c r="AC115" s="19"/>
      <c r="AD115" s="19"/>
      <c r="AE115" s="19"/>
      <c r="AF115" s="19"/>
      <c r="AG115" s="19"/>
      <c r="AH115" s="19"/>
      <c r="AI115" s="19"/>
      <c r="AJ115" s="19"/>
      <c r="AK115" s="19"/>
      <c r="AL115" s="19"/>
      <c r="AM115" s="19"/>
      <c r="AN115" s="19"/>
      <c r="AO115" s="19"/>
      <c r="AP115" s="19"/>
      <c r="AQ115" s="19"/>
      <c r="AR115" s="19"/>
      <c r="AS115" s="19"/>
      <c r="AT115" s="19"/>
      <c r="AU115" s="14"/>
      <c r="AV115" s="19"/>
      <c r="AW115" s="19"/>
      <c r="AX115" s="19"/>
      <c r="AY115" s="19"/>
      <c r="AZ115" s="19"/>
      <c r="BA115" s="19"/>
      <c r="BB115" s="19"/>
      <c r="BC115" s="19"/>
      <c r="BD115" s="19"/>
      <c r="BE115" s="19"/>
      <c r="BF115" s="19"/>
      <c r="BG115" s="19"/>
      <c r="BH115" s="19"/>
      <c r="BI115" s="19"/>
      <c r="BJ115" s="19"/>
      <c r="BK115" s="19"/>
      <c r="BL115" s="19"/>
      <c r="BM115" s="19"/>
      <c r="BN115" s="19"/>
      <c r="BO115" s="19"/>
      <c r="BP115" s="14"/>
      <c r="BQ115" s="19"/>
      <c r="BR115" s="19"/>
      <c r="BS115" s="19"/>
      <c r="BT115" s="19"/>
      <c r="BU115" s="19"/>
      <c r="BV115" s="19"/>
      <c r="BW115" s="19"/>
      <c r="BX115" s="19"/>
      <c r="BY115" s="19"/>
      <c r="BZ115" s="19"/>
      <c r="CA115" s="19"/>
      <c r="CB115" s="19"/>
      <c r="CC115" s="19"/>
      <c r="CD115" s="19"/>
      <c r="CE115" s="19"/>
      <c r="CF115" s="19"/>
      <c r="CG115" s="19"/>
      <c r="CH115" s="19"/>
      <c r="CI115" s="19"/>
      <c r="CJ115" s="19"/>
      <c r="CK115" s="14"/>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row>
    <row r="116" spans="1:116" ht="12.75">
      <c r="A116" s="19"/>
      <c r="B116" s="19"/>
      <c r="C116" s="19"/>
      <c r="D116" s="19"/>
      <c r="E116" s="14"/>
      <c r="F116" s="19"/>
      <c r="G116" s="19"/>
      <c r="H116" s="19"/>
      <c r="I116" s="19"/>
      <c r="J116" s="19"/>
      <c r="K116" s="19"/>
      <c r="L116" s="19"/>
      <c r="M116" s="19"/>
      <c r="N116" s="19"/>
      <c r="O116" s="19"/>
      <c r="P116" s="19"/>
      <c r="Q116" s="19"/>
      <c r="R116" s="19"/>
      <c r="S116" s="19"/>
      <c r="T116" s="19"/>
      <c r="U116" s="19"/>
      <c r="V116" s="19"/>
      <c r="W116" s="19"/>
      <c r="X116" s="19"/>
      <c r="Y116" s="19"/>
      <c r="Z116" s="14"/>
      <c r="AA116" s="19"/>
      <c r="AB116" s="19"/>
      <c r="AC116" s="19"/>
      <c r="AD116" s="19"/>
      <c r="AE116" s="19"/>
      <c r="AF116" s="19"/>
      <c r="AG116" s="19"/>
      <c r="AH116" s="19"/>
      <c r="AI116" s="19"/>
      <c r="AJ116" s="19"/>
      <c r="AK116" s="19"/>
      <c r="AL116" s="19"/>
      <c r="AM116" s="19"/>
      <c r="AN116" s="19"/>
      <c r="AO116" s="19"/>
      <c r="AP116" s="19"/>
      <c r="AQ116" s="19"/>
      <c r="AR116" s="19"/>
      <c r="AS116" s="19"/>
      <c r="AT116" s="19"/>
      <c r="AU116" s="14"/>
      <c r="AV116" s="19"/>
      <c r="AW116" s="19"/>
      <c r="AX116" s="19"/>
      <c r="AY116" s="19"/>
      <c r="AZ116" s="19"/>
      <c r="BA116" s="19"/>
      <c r="BB116" s="19"/>
      <c r="BC116" s="19"/>
      <c r="BD116" s="19"/>
      <c r="BE116" s="19"/>
      <c r="BF116" s="19"/>
      <c r="BG116" s="19"/>
      <c r="BH116" s="19"/>
      <c r="BI116" s="19"/>
      <c r="BJ116" s="19"/>
      <c r="BK116" s="19"/>
      <c r="BL116" s="19"/>
      <c r="BM116" s="19"/>
      <c r="BN116" s="19"/>
      <c r="BO116" s="19"/>
      <c r="BP116" s="14"/>
      <c r="BQ116" s="19"/>
      <c r="BR116" s="19"/>
      <c r="BS116" s="19"/>
      <c r="BT116" s="19"/>
      <c r="BU116" s="19"/>
      <c r="BV116" s="19"/>
      <c r="BW116" s="19"/>
      <c r="BX116" s="19"/>
      <c r="BY116" s="19"/>
      <c r="BZ116" s="19"/>
      <c r="CA116" s="19"/>
      <c r="CB116" s="19"/>
      <c r="CC116" s="19"/>
      <c r="CD116" s="19"/>
      <c r="CE116" s="19"/>
      <c r="CF116" s="19"/>
      <c r="CG116" s="19"/>
      <c r="CH116" s="19"/>
      <c r="CI116" s="19"/>
      <c r="CJ116" s="19"/>
      <c r="CK116" s="14"/>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row>
    <row r="117" spans="1:116" ht="12.75">
      <c r="A117" s="19"/>
      <c r="B117" s="19"/>
      <c r="C117" s="19"/>
      <c r="D117" s="19"/>
      <c r="E117" s="14"/>
      <c r="F117" s="19"/>
      <c r="G117" s="19"/>
      <c r="H117" s="19"/>
      <c r="I117" s="19"/>
      <c r="J117" s="19"/>
      <c r="K117" s="19"/>
      <c r="L117" s="19"/>
      <c r="M117" s="19"/>
      <c r="N117" s="19"/>
      <c r="O117" s="19"/>
      <c r="P117" s="19"/>
      <c r="Q117" s="19"/>
      <c r="R117" s="19"/>
      <c r="S117" s="19"/>
      <c r="T117" s="19"/>
      <c r="U117" s="19"/>
      <c r="V117" s="19"/>
      <c r="W117" s="19"/>
      <c r="X117" s="19"/>
      <c r="Y117" s="19"/>
      <c r="Z117" s="14"/>
      <c r="AA117" s="19"/>
      <c r="AB117" s="19"/>
      <c r="AC117" s="19"/>
      <c r="AD117" s="19"/>
      <c r="AE117" s="19"/>
      <c r="AF117" s="19"/>
      <c r="AG117" s="19"/>
      <c r="AH117" s="19"/>
      <c r="AI117" s="19"/>
      <c r="AJ117" s="19"/>
      <c r="AK117" s="19"/>
      <c r="AL117" s="19"/>
      <c r="AM117" s="19"/>
      <c r="AN117" s="19"/>
      <c r="AO117" s="19"/>
      <c r="AP117" s="19"/>
      <c r="AQ117" s="19"/>
      <c r="AR117" s="19"/>
      <c r="AS117" s="19"/>
      <c r="AT117" s="19"/>
      <c r="AU117" s="14"/>
      <c r="AV117" s="19"/>
      <c r="AW117" s="19"/>
      <c r="AX117" s="19"/>
      <c r="AY117" s="19"/>
      <c r="AZ117" s="19"/>
      <c r="BA117" s="19"/>
      <c r="BB117" s="19"/>
      <c r="BC117" s="19"/>
      <c r="BD117" s="19"/>
      <c r="BE117" s="19"/>
      <c r="BF117" s="19"/>
      <c r="BG117" s="19"/>
      <c r="BH117" s="19"/>
      <c r="BI117" s="19"/>
      <c r="BJ117" s="19"/>
      <c r="BK117" s="19"/>
      <c r="BL117" s="19"/>
      <c r="BM117" s="19"/>
      <c r="BN117" s="19"/>
      <c r="BO117" s="19"/>
      <c r="BP117" s="14"/>
      <c r="BQ117" s="19"/>
      <c r="BR117" s="19"/>
      <c r="BS117" s="19"/>
      <c r="BT117" s="19"/>
      <c r="BU117" s="19"/>
      <c r="BV117" s="19"/>
      <c r="BW117" s="19"/>
      <c r="BX117" s="19"/>
      <c r="BY117" s="19"/>
      <c r="BZ117" s="19"/>
      <c r="CA117" s="19"/>
      <c r="CB117" s="19"/>
      <c r="CC117" s="19"/>
      <c r="CD117" s="19"/>
      <c r="CE117" s="19"/>
      <c r="CF117" s="19"/>
      <c r="CG117" s="19"/>
      <c r="CH117" s="19"/>
      <c r="CI117" s="19"/>
      <c r="CJ117" s="19"/>
      <c r="CK117" s="14"/>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row>
    <row r="118" spans="1:116" ht="12.75">
      <c r="A118" s="19"/>
      <c r="B118" s="19"/>
      <c r="C118" s="19"/>
      <c r="D118" s="19"/>
      <c r="E118" s="14"/>
      <c r="F118" s="19"/>
      <c r="G118" s="19"/>
      <c r="H118" s="19"/>
      <c r="I118" s="19"/>
      <c r="J118" s="19"/>
      <c r="K118" s="19"/>
      <c r="L118" s="19"/>
      <c r="M118" s="19"/>
      <c r="N118" s="19"/>
      <c r="O118" s="19"/>
      <c r="P118" s="19"/>
      <c r="Q118" s="19"/>
      <c r="R118" s="19"/>
      <c r="S118" s="19"/>
      <c r="T118" s="19"/>
      <c r="U118" s="19"/>
      <c r="V118" s="19"/>
      <c r="W118" s="19"/>
      <c r="X118" s="19"/>
      <c r="Y118" s="19"/>
      <c r="Z118" s="14"/>
      <c r="AA118" s="19"/>
      <c r="AB118" s="19"/>
      <c r="AC118" s="19"/>
      <c r="AD118" s="19"/>
      <c r="AE118" s="19"/>
      <c r="AF118" s="19"/>
      <c r="AG118" s="19"/>
      <c r="AH118" s="19"/>
      <c r="AI118" s="19"/>
      <c r="AJ118" s="19"/>
      <c r="AK118" s="19"/>
      <c r="AL118" s="19"/>
      <c r="AM118" s="19"/>
      <c r="AN118" s="19"/>
      <c r="AO118" s="19"/>
      <c r="AP118" s="19"/>
      <c r="AQ118" s="19"/>
      <c r="AR118" s="19"/>
      <c r="AS118" s="19"/>
      <c r="AT118" s="19"/>
      <c r="AU118" s="14"/>
      <c r="AV118" s="19"/>
      <c r="AW118" s="19"/>
      <c r="AX118" s="19"/>
      <c r="AY118" s="19"/>
      <c r="AZ118" s="19"/>
      <c r="BA118" s="19"/>
      <c r="BB118" s="19"/>
      <c r="BC118" s="19"/>
      <c r="BD118" s="19"/>
      <c r="BE118" s="19"/>
      <c r="BF118" s="19"/>
      <c r="BG118" s="19"/>
      <c r="BH118" s="19"/>
      <c r="BI118" s="19"/>
      <c r="BJ118" s="19"/>
      <c r="BK118" s="19"/>
      <c r="BL118" s="19"/>
      <c r="BM118" s="19"/>
      <c r="BN118" s="19"/>
      <c r="BO118" s="19"/>
      <c r="BP118" s="14"/>
      <c r="BQ118" s="19"/>
      <c r="BR118" s="19"/>
      <c r="BS118" s="19"/>
      <c r="BT118" s="19"/>
      <c r="BU118" s="19"/>
      <c r="BV118" s="19"/>
      <c r="BW118" s="19"/>
      <c r="BX118" s="19"/>
      <c r="BY118" s="19"/>
      <c r="BZ118" s="19"/>
      <c r="CA118" s="19"/>
      <c r="CB118" s="19"/>
      <c r="CC118" s="19"/>
      <c r="CD118" s="19"/>
      <c r="CE118" s="19"/>
      <c r="CF118" s="19"/>
      <c r="CG118" s="19"/>
      <c r="CH118" s="19"/>
      <c r="CI118" s="19"/>
      <c r="CJ118" s="19"/>
      <c r="CK118" s="14"/>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row>
    <row r="119" spans="1:116" ht="12.75">
      <c r="A119" s="19"/>
      <c r="B119" s="19"/>
      <c r="C119" s="19"/>
      <c r="D119" s="19"/>
      <c r="E119" s="14"/>
      <c r="F119" s="19"/>
      <c r="G119" s="19"/>
      <c r="H119" s="19"/>
      <c r="I119" s="19"/>
      <c r="J119" s="19"/>
      <c r="K119" s="19"/>
      <c r="L119" s="19"/>
      <c r="M119" s="19"/>
      <c r="N119" s="19"/>
      <c r="O119" s="19"/>
      <c r="P119" s="19"/>
      <c r="Q119" s="19"/>
      <c r="R119" s="19"/>
      <c r="S119" s="19"/>
      <c r="T119" s="19"/>
      <c r="U119" s="19"/>
      <c r="V119" s="19"/>
      <c r="W119" s="19"/>
      <c r="X119" s="19"/>
      <c r="Y119" s="19"/>
      <c r="Z119" s="14"/>
      <c r="AA119" s="19"/>
      <c r="AB119" s="19"/>
      <c r="AC119" s="19"/>
      <c r="AD119" s="19"/>
      <c r="AE119" s="19"/>
      <c r="AF119" s="19"/>
      <c r="AG119" s="19"/>
      <c r="AH119" s="19"/>
      <c r="AI119" s="19"/>
      <c r="AJ119" s="19"/>
      <c r="AK119" s="19"/>
      <c r="AL119" s="19"/>
      <c r="AM119" s="19"/>
      <c r="AN119" s="19"/>
      <c r="AO119" s="19"/>
      <c r="AP119" s="19"/>
      <c r="AQ119" s="19"/>
      <c r="AR119" s="19"/>
      <c r="AS119" s="19"/>
      <c r="AT119" s="19"/>
      <c r="AU119" s="14"/>
      <c r="AV119" s="19"/>
      <c r="AW119" s="19"/>
      <c r="AX119" s="19"/>
      <c r="AY119" s="19"/>
      <c r="AZ119" s="19"/>
      <c r="BA119" s="19"/>
      <c r="BB119" s="19"/>
      <c r="BC119" s="19"/>
      <c r="BD119" s="19"/>
      <c r="BE119" s="19"/>
      <c r="BF119" s="19"/>
      <c r="BG119" s="19"/>
      <c r="BH119" s="19"/>
      <c r="BI119" s="19"/>
      <c r="BJ119" s="19"/>
      <c r="BK119" s="19"/>
      <c r="BL119" s="19"/>
      <c r="BM119" s="19"/>
      <c r="BN119" s="19"/>
      <c r="BO119" s="19"/>
      <c r="BP119" s="14"/>
      <c r="BQ119" s="19"/>
      <c r="BR119" s="19"/>
      <c r="BS119" s="19"/>
      <c r="BT119" s="19"/>
      <c r="BU119" s="19"/>
      <c r="BV119" s="19"/>
      <c r="BW119" s="19"/>
      <c r="BX119" s="19"/>
      <c r="BY119" s="19"/>
      <c r="BZ119" s="19"/>
      <c r="CA119" s="19"/>
      <c r="CB119" s="19"/>
      <c r="CC119" s="19"/>
      <c r="CD119" s="19"/>
      <c r="CE119" s="19"/>
      <c r="CF119" s="19"/>
      <c r="CG119" s="19"/>
      <c r="CH119" s="19"/>
      <c r="CI119" s="19"/>
      <c r="CJ119" s="19"/>
      <c r="CK119" s="14"/>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row>
    <row r="120" spans="1:116" ht="12.75">
      <c r="A120" s="19"/>
      <c r="B120" s="19"/>
      <c r="C120" s="19"/>
      <c r="D120" s="19"/>
      <c r="E120" s="14"/>
      <c r="F120" s="19"/>
      <c r="G120" s="19"/>
      <c r="H120" s="19"/>
      <c r="I120" s="19"/>
      <c r="J120" s="19"/>
      <c r="K120" s="19"/>
      <c r="L120" s="19"/>
      <c r="M120" s="19"/>
      <c r="N120" s="19"/>
      <c r="O120" s="19"/>
      <c r="P120" s="19"/>
      <c r="Q120" s="19"/>
      <c r="R120" s="19"/>
      <c r="S120" s="19"/>
      <c r="T120" s="19"/>
      <c r="U120" s="19"/>
      <c r="V120" s="19"/>
      <c r="W120" s="19"/>
      <c r="X120" s="19"/>
      <c r="Y120" s="19"/>
      <c r="Z120" s="14"/>
      <c r="AA120" s="19"/>
      <c r="AB120" s="19"/>
      <c r="AC120" s="19"/>
      <c r="AD120" s="19"/>
      <c r="AE120" s="19"/>
      <c r="AF120" s="19"/>
      <c r="AG120" s="19"/>
      <c r="AH120" s="19"/>
      <c r="AI120" s="19"/>
      <c r="AJ120" s="19"/>
      <c r="AK120" s="19"/>
      <c r="AL120" s="19"/>
      <c r="AM120" s="19"/>
      <c r="AN120" s="19"/>
      <c r="AO120" s="19"/>
      <c r="AP120" s="19"/>
      <c r="AQ120" s="19"/>
      <c r="AR120" s="19"/>
      <c r="AS120" s="19"/>
      <c r="AT120" s="19"/>
      <c r="AU120" s="14"/>
      <c r="AV120" s="19"/>
      <c r="AW120" s="19"/>
      <c r="AX120" s="19"/>
      <c r="AY120" s="19"/>
      <c r="AZ120" s="19"/>
      <c r="BA120" s="19"/>
      <c r="BB120" s="19"/>
      <c r="BC120" s="19"/>
      <c r="BD120" s="19"/>
      <c r="BE120" s="19"/>
      <c r="BF120" s="19"/>
      <c r="BG120" s="19"/>
      <c r="BH120" s="19"/>
      <c r="BI120" s="19"/>
      <c r="BJ120" s="19"/>
      <c r="BK120" s="19"/>
      <c r="BL120" s="19"/>
      <c r="BM120" s="19"/>
      <c r="BN120" s="19"/>
      <c r="BO120" s="19"/>
      <c r="BP120" s="14"/>
      <c r="BQ120" s="19"/>
      <c r="BR120" s="19"/>
      <c r="BS120" s="19"/>
      <c r="BT120" s="19"/>
      <c r="BU120" s="19"/>
      <c r="BV120" s="19"/>
      <c r="BW120" s="19"/>
      <c r="BX120" s="19"/>
      <c r="BY120" s="19"/>
      <c r="BZ120" s="19"/>
      <c r="CA120" s="19"/>
      <c r="CB120" s="19"/>
      <c r="CC120" s="19"/>
      <c r="CD120" s="19"/>
      <c r="CE120" s="19"/>
      <c r="CF120" s="19"/>
      <c r="CG120" s="19"/>
      <c r="CH120" s="19"/>
      <c r="CI120" s="19"/>
      <c r="CJ120" s="19"/>
      <c r="CK120" s="14"/>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row>
    <row r="121" spans="1:116" ht="12.75">
      <c r="A121" s="19"/>
      <c r="B121" s="19"/>
      <c r="C121" s="19"/>
      <c r="D121" s="19"/>
      <c r="E121" s="14"/>
      <c r="F121" s="19"/>
      <c r="G121" s="19"/>
      <c r="H121" s="19"/>
      <c r="I121" s="19"/>
      <c r="J121" s="19"/>
      <c r="K121" s="19"/>
      <c r="L121" s="19"/>
      <c r="M121" s="19"/>
      <c r="N121" s="19"/>
      <c r="O121" s="19"/>
      <c r="P121" s="19"/>
      <c r="Q121" s="19"/>
      <c r="R121" s="19"/>
      <c r="S121" s="19"/>
      <c r="T121" s="19"/>
      <c r="U121" s="19"/>
      <c r="V121" s="19"/>
      <c r="W121" s="19"/>
      <c r="X121" s="19"/>
      <c r="Y121" s="19"/>
      <c r="Z121" s="14"/>
      <c r="AA121" s="19"/>
      <c r="AB121" s="19"/>
      <c r="AC121" s="19"/>
      <c r="AD121" s="19"/>
      <c r="AE121" s="19"/>
      <c r="AF121" s="19"/>
      <c r="AG121" s="19"/>
      <c r="AH121" s="19"/>
      <c r="AI121" s="19"/>
      <c r="AJ121" s="19"/>
      <c r="AK121" s="19"/>
      <c r="AL121" s="19"/>
      <c r="AM121" s="19"/>
      <c r="AN121" s="19"/>
      <c r="AO121" s="19"/>
      <c r="AP121" s="19"/>
      <c r="AQ121" s="19"/>
      <c r="AR121" s="19"/>
      <c r="AS121" s="19"/>
      <c r="AT121" s="19"/>
      <c r="AU121" s="14"/>
      <c r="AV121" s="19"/>
      <c r="AW121" s="19"/>
      <c r="AX121" s="19"/>
      <c r="AY121" s="19"/>
      <c r="AZ121" s="19"/>
      <c r="BA121" s="19"/>
      <c r="BB121" s="19"/>
      <c r="BC121" s="19"/>
      <c r="BD121" s="19"/>
      <c r="BE121" s="19"/>
      <c r="BF121" s="19"/>
      <c r="BG121" s="19"/>
      <c r="BH121" s="19"/>
      <c r="BI121" s="19"/>
      <c r="BJ121" s="19"/>
      <c r="BK121" s="19"/>
      <c r="BL121" s="19"/>
      <c r="BM121" s="19"/>
      <c r="BN121" s="19"/>
      <c r="BO121" s="19"/>
      <c r="BP121" s="14"/>
      <c r="BQ121" s="19"/>
      <c r="BR121" s="19"/>
      <c r="BS121" s="19"/>
      <c r="BT121" s="19"/>
      <c r="BU121" s="19"/>
      <c r="BV121" s="19"/>
      <c r="BW121" s="19"/>
      <c r="BX121" s="19"/>
      <c r="BY121" s="19"/>
      <c r="BZ121" s="19"/>
      <c r="CA121" s="19"/>
      <c r="CB121" s="19"/>
      <c r="CC121" s="19"/>
      <c r="CD121" s="19"/>
      <c r="CE121" s="19"/>
      <c r="CF121" s="19"/>
      <c r="CG121" s="19"/>
      <c r="CH121" s="19"/>
      <c r="CI121" s="19"/>
      <c r="CJ121" s="19"/>
      <c r="CK121" s="14"/>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row>
    <row r="122" spans="1:116" ht="12.75">
      <c r="A122" s="19"/>
      <c r="B122" s="19"/>
      <c r="C122" s="19"/>
      <c r="D122" s="19"/>
      <c r="E122" s="14"/>
      <c r="F122" s="19"/>
      <c r="G122" s="19"/>
      <c r="H122" s="19"/>
      <c r="I122" s="19"/>
      <c r="J122" s="19"/>
      <c r="K122" s="19"/>
      <c r="L122" s="19"/>
      <c r="M122" s="19"/>
      <c r="N122" s="19"/>
      <c r="O122" s="19"/>
      <c r="P122" s="19"/>
      <c r="Q122" s="19"/>
      <c r="R122" s="19"/>
      <c r="S122" s="19"/>
      <c r="T122" s="19"/>
      <c r="U122" s="19"/>
      <c r="V122" s="19"/>
      <c r="W122" s="19"/>
      <c r="X122" s="19"/>
      <c r="Y122" s="19"/>
      <c r="Z122" s="14"/>
      <c r="AA122" s="19"/>
      <c r="AB122" s="19"/>
      <c r="AC122" s="19"/>
      <c r="AD122" s="19"/>
      <c r="AE122" s="19"/>
      <c r="AF122" s="19"/>
      <c r="AG122" s="19"/>
      <c r="AH122" s="19"/>
      <c r="AI122" s="19"/>
      <c r="AJ122" s="19"/>
      <c r="AK122" s="19"/>
      <c r="AL122" s="19"/>
      <c r="AM122" s="19"/>
      <c r="AN122" s="19"/>
      <c r="AO122" s="19"/>
      <c r="AP122" s="19"/>
      <c r="AQ122" s="19"/>
      <c r="AR122" s="19"/>
      <c r="AS122" s="19"/>
      <c r="AT122" s="19"/>
      <c r="AU122" s="14"/>
      <c r="AV122" s="19"/>
      <c r="AW122" s="19"/>
      <c r="AX122" s="19"/>
      <c r="AY122" s="19"/>
      <c r="AZ122" s="19"/>
      <c r="BA122" s="19"/>
      <c r="BB122" s="19"/>
      <c r="BC122" s="19"/>
      <c r="BD122" s="19"/>
      <c r="BE122" s="19"/>
      <c r="BF122" s="19"/>
      <c r="BG122" s="19"/>
      <c r="BH122" s="19"/>
      <c r="BI122" s="19"/>
      <c r="BJ122" s="19"/>
      <c r="BK122" s="19"/>
      <c r="BL122" s="19"/>
      <c r="BM122" s="19"/>
      <c r="BN122" s="19"/>
      <c r="BO122" s="19"/>
      <c r="BP122" s="14"/>
      <c r="BQ122" s="19"/>
      <c r="BR122" s="19"/>
      <c r="BS122" s="19"/>
      <c r="BT122" s="19"/>
      <c r="BU122" s="19"/>
      <c r="BV122" s="19"/>
      <c r="BW122" s="19"/>
      <c r="BX122" s="19"/>
      <c r="BY122" s="19"/>
      <c r="BZ122" s="19"/>
      <c r="CA122" s="19"/>
      <c r="CB122" s="19"/>
      <c r="CC122" s="19"/>
      <c r="CD122" s="19"/>
      <c r="CE122" s="19"/>
      <c r="CF122" s="19"/>
      <c r="CG122" s="19"/>
      <c r="CH122" s="19"/>
      <c r="CI122" s="19"/>
      <c r="CJ122" s="19"/>
      <c r="CK122" s="14"/>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row>
    <row r="123" spans="1:116" ht="12.75">
      <c r="A123" s="19"/>
      <c r="B123" s="19"/>
      <c r="C123" s="19"/>
      <c r="D123" s="19"/>
      <c r="E123" s="14"/>
      <c r="F123" s="19"/>
      <c r="G123" s="19"/>
      <c r="H123" s="19"/>
      <c r="I123" s="19"/>
      <c r="J123" s="19"/>
      <c r="K123" s="19"/>
      <c r="L123" s="19"/>
      <c r="M123" s="19"/>
      <c r="N123" s="19"/>
      <c r="O123" s="19"/>
      <c r="P123" s="19"/>
      <c r="Q123" s="19"/>
      <c r="R123" s="19"/>
      <c r="S123" s="19"/>
      <c r="T123" s="19"/>
      <c r="U123" s="19"/>
      <c r="V123" s="19"/>
      <c r="W123" s="19"/>
      <c r="X123" s="19"/>
      <c r="Y123" s="19"/>
      <c r="Z123" s="14"/>
      <c r="AA123" s="19"/>
      <c r="AB123" s="19"/>
      <c r="AC123" s="19"/>
      <c r="AD123" s="19"/>
      <c r="AE123" s="19"/>
      <c r="AF123" s="19"/>
      <c r="AG123" s="19"/>
      <c r="AH123" s="19"/>
      <c r="AI123" s="19"/>
      <c r="AJ123" s="19"/>
      <c r="AK123" s="19"/>
      <c r="AL123" s="19"/>
      <c r="AM123" s="19"/>
      <c r="AN123" s="19"/>
      <c r="AO123" s="19"/>
      <c r="AP123" s="19"/>
      <c r="AQ123" s="19"/>
      <c r="AR123" s="19"/>
      <c r="AS123" s="19"/>
      <c r="AT123" s="19"/>
      <c r="AU123" s="14"/>
      <c r="AV123" s="19"/>
      <c r="AW123" s="19"/>
      <c r="AX123" s="19"/>
      <c r="AY123" s="19"/>
      <c r="AZ123" s="19"/>
      <c r="BA123" s="19"/>
      <c r="BB123" s="19"/>
      <c r="BC123" s="19"/>
      <c r="BD123" s="19"/>
      <c r="BE123" s="19"/>
      <c r="BF123" s="19"/>
      <c r="BG123" s="19"/>
      <c r="BH123" s="19"/>
      <c r="BI123" s="19"/>
      <c r="BJ123" s="19"/>
      <c r="BK123" s="19"/>
      <c r="BL123" s="19"/>
      <c r="BM123" s="19"/>
      <c r="BN123" s="19"/>
      <c r="BO123" s="19"/>
      <c r="BP123" s="14"/>
      <c r="BQ123" s="19"/>
      <c r="BR123" s="19"/>
      <c r="BS123" s="19"/>
      <c r="BT123" s="19"/>
      <c r="BU123" s="19"/>
      <c r="BV123" s="19"/>
      <c r="BW123" s="19"/>
      <c r="BX123" s="19"/>
      <c r="BY123" s="19"/>
      <c r="BZ123" s="19"/>
      <c r="CA123" s="19"/>
      <c r="CB123" s="19"/>
      <c r="CC123" s="19"/>
      <c r="CD123" s="19"/>
      <c r="CE123" s="19"/>
      <c r="CF123" s="19"/>
      <c r="CG123" s="19"/>
      <c r="CH123" s="19"/>
      <c r="CI123" s="19"/>
      <c r="CJ123" s="19"/>
      <c r="CK123" s="14"/>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row>
    <row r="124" spans="1:116" ht="12.75">
      <c r="A124" s="19"/>
      <c r="B124" s="19"/>
      <c r="C124" s="19"/>
      <c r="D124" s="19"/>
      <c r="E124" s="14"/>
      <c r="F124" s="19"/>
      <c r="G124" s="19"/>
      <c r="H124" s="19"/>
      <c r="I124" s="19"/>
      <c r="J124" s="19"/>
      <c r="K124" s="19"/>
      <c r="L124" s="19"/>
      <c r="M124" s="19"/>
      <c r="N124" s="19"/>
      <c r="O124" s="19"/>
      <c r="P124" s="19"/>
      <c r="Q124" s="19"/>
      <c r="R124" s="19"/>
      <c r="S124" s="19"/>
      <c r="T124" s="19"/>
      <c r="U124" s="19"/>
      <c r="V124" s="19"/>
      <c r="W124" s="19"/>
      <c r="X124" s="19"/>
      <c r="Y124" s="19"/>
      <c r="Z124" s="14"/>
      <c r="AA124" s="19"/>
      <c r="AB124" s="19"/>
      <c r="AC124" s="19"/>
      <c r="AD124" s="19"/>
      <c r="AE124" s="19"/>
      <c r="AF124" s="19"/>
      <c r="AG124" s="19"/>
      <c r="AH124" s="19"/>
      <c r="AI124" s="19"/>
      <c r="AJ124" s="19"/>
      <c r="AK124" s="19"/>
      <c r="AL124" s="19"/>
      <c r="AM124" s="19"/>
      <c r="AN124" s="19"/>
      <c r="AO124" s="19"/>
      <c r="AP124" s="19"/>
      <c r="AQ124" s="19"/>
      <c r="AR124" s="19"/>
      <c r="AS124" s="19"/>
      <c r="AT124" s="19"/>
      <c r="AU124" s="14"/>
      <c r="AV124" s="19"/>
      <c r="AW124" s="19"/>
      <c r="AX124" s="19"/>
      <c r="AY124" s="19"/>
      <c r="AZ124" s="19"/>
      <c r="BA124" s="19"/>
      <c r="BB124" s="19"/>
      <c r="BC124" s="19"/>
      <c r="BD124" s="19"/>
      <c r="BE124" s="19"/>
      <c r="BF124" s="19"/>
      <c r="BG124" s="19"/>
      <c r="BH124" s="19"/>
      <c r="BI124" s="19"/>
      <c r="BJ124" s="19"/>
      <c r="BK124" s="19"/>
      <c r="BL124" s="19"/>
      <c r="BM124" s="19"/>
      <c r="BN124" s="19"/>
      <c r="BO124" s="19"/>
      <c r="BP124" s="14"/>
      <c r="BQ124" s="19"/>
      <c r="BR124" s="19"/>
      <c r="BS124" s="19"/>
      <c r="BT124" s="19"/>
      <c r="BU124" s="19"/>
      <c r="BV124" s="19"/>
      <c r="BW124" s="19"/>
      <c r="BX124" s="19"/>
      <c r="BY124" s="19"/>
      <c r="BZ124" s="19"/>
      <c r="CA124" s="19"/>
      <c r="CB124" s="19"/>
      <c r="CC124" s="19"/>
      <c r="CD124" s="19"/>
      <c r="CE124" s="19"/>
      <c r="CF124" s="19"/>
      <c r="CG124" s="19"/>
      <c r="CH124" s="19"/>
      <c r="CI124" s="19"/>
      <c r="CJ124" s="19"/>
      <c r="CK124" s="14"/>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row>
    <row r="125" spans="1:116" ht="12.75">
      <c r="A125" s="19"/>
      <c r="B125" s="19"/>
      <c r="C125" s="19"/>
      <c r="D125" s="19"/>
      <c r="E125" s="14"/>
      <c r="F125" s="19"/>
      <c r="G125" s="19"/>
      <c r="H125" s="19"/>
      <c r="I125" s="19"/>
      <c r="J125" s="19"/>
      <c r="K125" s="19"/>
      <c r="L125" s="19"/>
      <c r="M125" s="19"/>
      <c r="N125" s="19"/>
      <c r="O125" s="19"/>
      <c r="P125" s="19"/>
      <c r="Q125" s="19"/>
      <c r="R125" s="19"/>
      <c r="S125" s="19"/>
      <c r="T125" s="19"/>
      <c r="U125" s="19"/>
      <c r="V125" s="19"/>
      <c r="W125" s="19"/>
      <c r="X125" s="19"/>
      <c r="Y125" s="19"/>
      <c r="Z125" s="14"/>
      <c r="AA125" s="19"/>
      <c r="AB125" s="19"/>
      <c r="AC125" s="19"/>
      <c r="AD125" s="19"/>
      <c r="AE125" s="19"/>
      <c r="AF125" s="19"/>
      <c r="AG125" s="19"/>
      <c r="AH125" s="19"/>
      <c r="AI125" s="19"/>
      <c r="AJ125" s="19"/>
      <c r="AK125" s="19"/>
      <c r="AL125" s="19"/>
      <c r="AM125" s="19"/>
      <c r="AN125" s="19"/>
      <c r="AO125" s="19"/>
      <c r="AP125" s="19"/>
      <c r="AQ125" s="19"/>
      <c r="AR125" s="19"/>
      <c r="AS125" s="19"/>
      <c r="AT125" s="19"/>
      <c r="AU125" s="14"/>
      <c r="AV125" s="19"/>
      <c r="AW125" s="19"/>
      <c r="AX125" s="19"/>
      <c r="AY125" s="19"/>
      <c r="AZ125" s="19"/>
      <c r="BA125" s="19"/>
      <c r="BB125" s="19"/>
      <c r="BC125" s="19"/>
      <c r="BD125" s="19"/>
      <c r="BE125" s="19"/>
      <c r="BF125" s="19"/>
      <c r="BG125" s="19"/>
      <c r="BH125" s="19"/>
      <c r="BI125" s="19"/>
      <c r="BJ125" s="19"/>
      <c r="BK125" s="19"/>
      <c r="BL125" s="19"/>
      <c r="BM125" s="19"/>
      <c r="BN125" s="19"/>
      <c r="BO125" s="19"/>
      <c r="BP125" s="14"/>
      <c r="BQ125" s="19"/>
      <c r="BR125" s="19"/>
      <c r="BS125" s="19"/>
      <c r="BT125" s="19"/>
      <c r="BU125" s="19"/>
      <c r="BV125" s="19"/>
      <c r="BW125" s="19"/>
      <c r="BX125" s="19"/>
      <c r="BY125" s="19"/>
      <c r="BZ125" s="19"/>
      <c r="CA125" s="19"/>
      <c r="CB125" s="19"/>
      <c r="CC125" s="19"/>
      <c r="CD125" s="19"/>
      <c r="CE125" s="19"/>
      <c r="CF125" s="19"/>
      <c r="CG125" s="19"/>
      <c r="CH125" s="19"/>
      <c r="CI125" s="19"/>
      <c r="CJ125" s="19"/>
      <c r="CK125" s="14"/>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row>
    <row r="126" spans="1:116" ht="12.75">
      <c r="A126" s="19"/>
      <c r="B126" s="19"/>
      <c r="C126" s="19"/>
      <c r="D126" s="19"/>
      <c r="E126" s="14"/>
      <c r="F126" s="19"/>
      <c r="G126" s="19"/>
      <c r="H126" s="19"/>
      <c r="I126" s="19"/>
      <c r="J126" s="19"/>
      <c r="K126" s="19"/>
      <c r="L126" s="19"/>
      <c r="M126" s="19"/>
      <c r="N126" s="19"/>
      <c r="O126" s="19"/>
      <c r="P126" s="19"/>
      <c r="Q126" s="19"/>
      <c r="R126" s="19"/>
      <c r="S126" s="19"/>
      <c r="T126" s="19"/>
      <c r="U126" s="19"/>
      <c r="V126" s="19"/>
      <c r="W126" s="19"/>
      <c r="X126" s="19"/>
      <c r="Y126" s="19"/>
      <c r="Z126" s="14"/>
      <c r="AA126" s="19"/>
      <c r="AB126" s="19"/>
      <c r="AC126" s="19"/>
      <c r="AD126" s="19"/>
      <c r="AE126" s="19"/>
      <c r="AF126" s="19"/>
      <c r="AG126" s="19"/>
      <c r="AH126" s="19"/>
      <c r="AI126" s="19"/>
      <c r="AJ126" s="19"/>
      <c r="AK126" s="19"/>
      <c r="AL126" s="19"/>
      <c r="AM126" s="19"/>
      <c r="AN126" s="19"/>
      <c r="AO126" s="19"/>
      <c r="AP126" s="19"/>
      <c r="AQ126" s="19"/>
      <c r="AR126" s="19"/>
      <c r="AS126" s="19"/>
      <c r="AT126" s="19"/>
      <c r="AU126" s="14"/>
      <c r="AV126" s="19"/>
      <c r="AW126" s="19"/>
      <c r="AX126" s="19"/>
      <c r="AY126" s="19"/>
      <c r="AZ126" s="19"/>
      <c r="BA126" s="19"/>
      <c r="BB126" s="19"/>
      <c r="BC126" s="19"/>
      <c r="BD126" s="19"/>
      <c r="BE126" s="19"/>
      <c r="BF126" s="19"/>
      <c r="BG126" s="19"/>
      <c r="BH126" s="19"/>
      <c r="BI126" s="19"/>
      <c r="BJ126" s="19"/>
      <c r="BK126" s="19"/>
      <c r="BL126" s="19"/>
      <c r="BM126" s="19"/>
      <c r="BN126" s="19"/>
      <c r="BO126" s="19"/>
      <c r="BP126" s="14"/>
      <c r="BQ126" s="19"/>
      <c r="BR126" s="19"/>
      <c r="BS126" s="19"/>
      <c r="BT126" s="19"/>
      <c r="BU126" s="19"/>
      <c r="BV126" s="19"/>
      <c r="BW126" s="19"/>
      <c r="BX126" s="19"/>
      <c r="BY126" s="19"/>
      <c r="BZ126" s="19"/>
      <c r="CA126" s="19"/>
      <c r="CB126" s="19"/>
      <c r="CC126" s="19"/>
      <c r="CD126" s="19"/>
      <c r="CE126" s="19"/>
      <c r="CF126" s="19"/>
      <c r="CG126" s="19"/>
      <c r="CH126" s="19"/>
      <c r="CI126" s="19"/>
      <c r="CJ126" s="19"/>
      <c r="CK126" s="14"/>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row>
    <row r="127" spans="1:116" ht="12.75">
      <c r="A127" s="19"/>
      <c r="B127" s="19"/>
      <c r="C127" s="19"/>
      <c r="D127" s="19"/>
      <c r="E127" s="14"/>
      <c r="F127" s="19"/>
      <c r="G127" s="19"/>
      <c r="H127" s="19"/>
      <c r="I127" s="19"/>
      <c r="J127" s="19"/>
      <c r="K127" s="19"/>
      <c r="L127" s="19"/>
      <c r="M127" s="19"/>
      <c r="N127" s="19"/>
      <c r="O127" s="19"/>
      <c r="P127" s="19"/>
      <c r="Q127" s="19"/>
      <c r="R127" s="19"/>
      <c r="S127" s="19"/>
      <c r="T127" s="19"/>
      <c r="U127" s="19"/>
      <c r="V127" s="19"/>
      <c r="W127" s="19"/>
      <c r="X127" s="19"/>
      <c r="Y127" s="19"/>
      <c r="Z127" s="14"/>
      <c r="AA127" s="19"/>
      <c r="AB127" s="19"/>
      <c r="AC127" s="19"/>
      <c r="AD127" s="19"/>
      <c r="AE127" s="19"/>
      <c r="AF127" s="19"/>
      <c r="AG127" s="19"/>
      <c r="AH127" s="19"/>
      <c r="AI127" s="19"/>
      <c r="AJ127" s="19"/>
      <c r="AK127" s="19"/>
      <c r="AL127" s="19"/>
      <c r="AM127" s="19"/>
      <c r="AN127" s="19"/>
      <c r="AO127" s="19"/>
      <c r="AP127" s="19"/>
      <c r="AQ127" s="19"/>
      <c r="AR127" s="19"/>
      <c r="AS127" s="19"/>
      <c r="AT127" s="19"/>
      <c r="AU127" s="14"/>
      <c r="AV127" s="19"/>
      <c r="AW127" s="19"/>
      <c r="AX127" s="19"/>
      <c r="AY127" s="19"/>
      <c r="AZ127" s="19"/>
      <c r="BA127" s="19"/>
      <c r="BB127" s="19"/>
      <c r="BC127" s="19"/>
      <c r="BD127" s="19"/>
      <c r="BE127" s="19"/>
      <c r="BF127" s="19"/>
      <c r="BG127" s="19"/>
      <c r="BH127" s="19"/>
      <c r="BI127" s="19"/>
      <c r="BJ127" s="19"/>
      <c r="BK127" s="19"/>
      <c r="BL127" s="19"/>
      <c r="BM127" s="19"/>
      <c r="BN127" s="19"/>
      <c r="BO127" s="19"/>
      <c r="BP127" s="14"/>
      <c r="BQ127" s="19"/>
      <c r="BR127" s="19"/>
      <c r="BS127" s="19"/>
      <c r="BT127" s="19"/>
      <c r="BU127" s="19"/>
      <c r="BV127" s="19"/>
      <c r="BW127" s="19"/>
      <c r="BX127" s="19"/>
      <c r="BY127" s="19"/>
      <c r="BZ127" s="19"/>
      <c r="CA127" s="19"/>
      <c r="CB127" s="19"/>
      <c r="CC127" s="19"/>
      <c r="CD127" s="19"/>
      <c r="CE127" s="19"/>
      <c r="CF127" s="19"/>
      <c r="CG127" s="19"/>
      <c r="CH127" s="19"/>
      <c r="CI127" s="19"/>
      <c r="CJ127" s="19"/>
      <c r="CK127" s="14"/>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row>
    <row r="128" spans="1:116" ht="12.75">
      <c r="A128" s="19"/>
      <c r="B128" s="19"/>
      <c r="C128" s="19"/>
      <c r="D128" s="19"/>
      <c r="E128" s="14"/>
      <c r="F128" s="19"/>
      <c r="G128" s="19"/>
      <c r="H128" s="19"/>
      <c r="I128" s="19"/>
      <c r="J128" s="19"/>
      <c r="K128" s="19"/>
      <c r="L128" s="19"/>
      <c r="M128" s="19"/>
      <c r="N128" s="19"/>
      <c r="O128" s="19"/>
      <c r="P128" s="19"/>
      <c r="Q128" s="19"/>
      <c r="R128" s="19"/>
      <c r="S128" s="19"/>
      <c r="T128" s="19"/>
      <c r="U128" s="19"/>
      <c r="V128" s="19"/>
      <c r="W128" s="19"/>
      <c r="X128" s="19"/>
      <c r="Y128" s="19"/>
      <c r="Z128" s="14"/>
      <c r="AA128" s="19"/>
      <c r="AB128" s="19"/>
      <c r="AC128" s="19"/>
      <c r="AD128" s="19"/>
      <c r="AE128" s="19"/>
      <c r="AF128" s="19"/>
      <c r="AG128" s="19"/>
      <c r="AH128" s="19"/>
      <c r="AI128" s="19"/>
      <c r="AJ128" s="19"/>
      <c r="AK128" s="19"/>
      <c r="AL128" s="19"/>
      <c r="AM128" s="19"/>
      <c r="AN128" s="19"/>
      <c r="AO128" s="19"/>
      <c r="AP128" s="19"/>
      <c r="AQ128" s="19"/>
      <c r="AR128" s="19"/>
      <c r="AS128" s="19"/>
      <c r="AT128" s="19"/>
      <c r="AU128" s="14"/>
      <c r="AV128" s="19"/>
      <c r="AW128" s="19"/>
      <c r="AX128" s="19"/>
      <c r="AY128" s="19"/>
      <c r="AZ128" s="19"/>
      <c r="BA128" s="19"/>
      <c r="BB128" s="19"/>
      <c r="BC128" s="19"/>
      <c r="BD128" s="19"/>
      <c r="BE128" s="19"/>
      <c r="BF128" s="19"/>
      <c r="BG128" s="19"/>
      <c r="BH128" s="19"/>
      <c r="BI128" s="19"/>
      <c r="BJ128" s="19"/>
      <c r="BK128" s="19"/>
      <c r="BL128" s="19"/>
      <c r="BM128" s="19"/>
      <c r="BN128" s="19"/>
      <c r="BO128" s="19"/>
      <c r="BP128" s="14"/>
      <c r="BQ128" s="19"/>
      <c r="BR128" s="19"/>
      <c r="BS128" s="19"/>
      <c r="BT128" s="19"/>
      <c r="BU128" s="19"/>
      <c r="BV128" s="19"/>
      <c r="BW128" s="19"/>
      <c r="BX128" s="19"/>
      <c r="BY128" s="19"/>
      <c r="BZ128" s="19"/>
      <c r="CA128" s="19"/>
      <c r="CB128" s="19"/>
      <c r="CC128" s="19"/>
      <c r="CD128" s="19"/>
      <c r="CE128" s="19"/>
      <c r="CF128" s="19"/>
      <c r="CG128" s="19"/>
      <c r="CH128" s="19"/>
      <c r="CI128" s="19"/>
      <c r="CJ128" s="19"/>
      <c r="CK128" s="14"/>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row>
    <row r="129" spans="1:116" ht="12.75">
      <c r="A129" s="19"/>
      <c r="B129" s="19"/>
      <c r="C129" s="19"/>
      <c r="D129" s="19"/>
      <c r="E129" s="14"/>
      <c r="F129" s="19"/>
      <c r="G129" s="19"/>
      <c r="H129" s="19"/>
      <c r="I129" s="19"/>
      <c r="J129" s="19"/>
      <c r="K129" s="19"/>
      <c r="L129" s="19"/>
      <c r="M129" s="19"/>
      <c r="N129" s="19"/>
      <c r="O129" s="19"/>
      <c r="P129" s="19"/>
      <c r="Q129" s="19"/>
      <c r="R129" s="19"/>
      <c r="S129" s="19"/>
      <c r="T129" s="19"/>
      <c r="U129" s="19"/>
      <c r="V129" s="19"/>
      <c r="W129" s="19"/>
      <c r="X129" s="19"/>
      <c r="Y129" s="19"/>
      <c r="Z129" s="14"/>
      <c r="AA129" s="19"/>
      <c r="AB129" s="19"/>
      <c r="AC129" s="19"/>
      <c r="AD129" s="19"/>
      <c r="AE129" s="19"/>
      <c r="AF129" s="19"/>
      <c r="AG129" s="19"/>
      <c r="AH129" s="19"/>
      <c r="AI129" s="19"/>
      <c r="AJ129" s="19"/>
      <c r="AK129" s="19"/>
      <c r="AL129" s="19"/>
      <c r="AM129" s="19"/>
      <c r="AN129" s="19"/>
      <c r="AO129" s="19"/>
      <c r="AP129" s="19"/>
      <c r="AQ129" s="19"/>
      <c r="AR129" s="19"/>
      <c r="AS129" s="19"/>
      <c r="AT129" s="19"/>
      <c r="AU129" s="14"/>
      <c r="AV129" s="19"/>
      <c r="AW129" s="19"/>
      <c r="AX129" s="19"/>
      <c r="AY129" s="19"/>
      <c r="AZ129" s="19"/>
      <c r="BA129" s="19"/>
      <c r="BB129" s="19"/>
      <c r="BC129" s="19"/>
      <c r="BD129" s="19"/>
      <c r="BE129" s="19"/>
      <c r="BF129" s="19"/>
      <c r="BG129" s="19"/>
      <c r="BH129" s="19"/>
      <c r="BI129" s="19"/>
      <c r="BJ129" s="19"/>
      <c r="BK129" s="19"/>
      <c r="BL129" s="19"/>
      <c r="BM129" s="19"/>
      <c r="BN129" s="19"/>
      <c r="BO129" s="19"/>
      <c r="BP129" s="14"/>
      <c r="BQ129" s="19"/>
      <c r="BR129" s="19"/>
      <c r="BS129" s="19"/>
      <c r="BT129" s="19"/>
      <c r="BU129" s="19"/>
      <c r="BV129" s="19"/>
      <c r="BW129" s="19"/>
      <c r="BX129" s="19"/>
      <c r="BY129" s="19"/>
      <c r="BZ129" s="19"/>
      <c r="CA129" s="19"/>
      <c r="CB129" s="19"/>
      <c r="CC129" s="19"/>
      <c r="CD129" s="19"/>
      <c r="CE129" s="19"/>
      <c r="CF129" s="19"/>
      <c r="CG129" s="19"/>
      <c r="CH129" s="19"/>
      <c r="CI129" s="19"/>
      <c r="CJ129" s="19"/>
      <c r="CK129" s="14"/>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row>
    <row r="130" spans="1:116" ht="12.75">
      <c r="A130" s="19"/>
      <c r="B130" s="19"/>
      <c r="C130" s="19"/>
      <c r="D130" s="19"/>
      <c r="E130" s="14"/>
      <c r="F130" s="19"/>
      <c r="G130" s="19"/>
      <c r="H130" s="19"/>
      <c r="I130" s="19"/>
      <c r="J130" s="19"/>
      <c r="K130" s="19"/>
      <c r="L130" s="19"/>
      <c r="M130" s="19"/>
      <c r="N130" s="19"/>
      <c r="O130" s="19"/>
      <c r="P130" s="19"/>
      <c r="Q130" s="19"/>
      <c r="R130" s="19"/>
      <c r="S130" s="19"/>
      <c r="T130" s="19"/>
      <c r="U130" s="19"/>
      <c r="V130" s="19"/>
      <c r="W130" s="19"/>
      <c r="X130" s="19"/>
      <c r="Y130" s="19"/>
      <c r="Z130" s="14"/>
      <c r="AA130" s="19"/>
      <c r="AB130" s="19"/>
      <c r="AC130" s="19"/>
      <c r="AD130" s="19"/>
      <c r="AE130" s="19"/>
      <c r="AF130" s="19"/>
      <c r="AG130" s="19"/>
      <c r="AH130" s="19"/>
      <c r="AI130" s="19"/>
      <c r="AJ130" s="19"/>
      <c r="AK130" s="19"/>
      <c r="AL130" s="19"/>
      <c r="AM130" s="19"/>
      <c r="AN130" s="19"/>
      <c r="AO130" s="19"/>
      <c r="AP130" s="19"/>
      <c r="AQ130" s="19"/>
      <c r="AR130" s="19"/>
      <c r="AS130" s="19"/>
      <c r="AT130" s="19"/>
      <c r="AU130" s="14"/>
      <c r="AV130" s="19"/>
      <c r="AW130" s="19"/>
      <c r="AX130" s="19"/>
      <c r="AY130" s="19"/>
      <c r="AZ130" s="19"/>
      <c r="BA130" s="19"/>
      <c r="BB130" s="19"/>
      <c r="BC130" s="19"/>
      <c r="BD130" s="19"/>
      <c r="BE130" s="19"/>
      <c r="BF130" s="19"/>
      <c r="BG130" s="19"/>
      <c r="BH130" s="19"/>
      <c r="BI130" s="19"/>
      <c r="BJ130" s="19"/>
      <c r="BK130" s="19"/>
      <c r="BL130" s="19"/>
      <c r="BM130" s="19"/>
      <c r="BN130" s="19"/>
      <c r="BO130" s="19"/>
      <c r="BP130" s="14"/>
      <c r="BQ130" s="19"/>
      <c r="BR130" s="19"/>
      <c r="BS130" s="19"/>
      <c r="BT130" s="19"/>
      <c r="BU130" s="19"/>
      <c r="BV130" s="19"/>
      <c r="BW130" s="19"/>
      <c r="BX130" s="19"/>
      <c r="BY130" s="19"/>
      <c r="BZ130" s="19"/>
      <c r="CA130" s="19"/>
      <c r="CB130" s="19"/>
      <c r="CC130" s="19"/>
      <c r="CD130" s="19"/>
      <c r="CE130" s="19"/>
      <c r="CF130" s="19"/>
      <c r="CG130" s="19"/>
      <c r="CH130" s="19"/>
      <c r="CI130" s="19"/>
      <c r="CJ130" s="19"/>
      <c r="CK130" s="14"/>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row>
    <row r="131" spans="1:116" ht="12.75">
      <c r="A131" s="19"/>
      <c r="B131" s="19"/>
      <c r="C131" s="19"/>
      <c r="D131" s="19"/>
      <c r="E131" s="14"/>
      <c r="F131" s="19"/>
      <c r="G131" s="19"/>
      <c r="H131" s="19"/>
      <c r="I131" s="19"/>
      <c r="J131" s="19"/>
      <c r="K131" s="19"/>
      <c r="L131" s="19"/>
      <c r="M131" s="19"/>
      <c r="N131" s="19"/>
      <c r="O131" s="19"/>
      <c r="P131" s="19"/>
      <c r="Q131" s="19"/>
      <c r="R131" s="19"/>
      <c r="S131" s="19"/>
      <c r="T131" s="19"/>
      <c r="U131" s="19"/>
      <c r="V131" s="19"/>
      <c r="W131" s="19"/>
      <c r="X131" s="19"/>
      <c r="Y131" s="19"/>
      <c r="Z131" s="14"/>
      <c r="AA131" s="19"/>
      <c r="AB131" s="19"/>
      <c r="AC131" s="19"/>
      <c r="AD131" s="19"/>
      <c r="AE131" s="19"/>
      <c r="AF131" s="19"/>
      <c r="AG131" s="19"/>
      <c r="AH131" s="19"/>
      <c r="AI131" s="19"/>
      <c r="AJ131" s="19"/>
      <c r="AK131" s="19"/>
      <c r="AL131" s="19"/>
      <c r="AM131" s="19"/>
      <c r="AN131" s="19"/>
      <c r="AO131" s="19"/>
      <c r="AP131" s="19"/>
      <c r="AQ131" s="19"/>
      <c r="AR131" s="19"/>
      <c r="AS131" s="19"/>
      <c r="AT131" s="19"/>
      <c r="AU131" s="14"/>
      <c r="AV131" s="19"/>
      <c r="AW131" s="19"/>
      <c r="AX131" s="19"/>
      <c r="AY131" s="19"/>
      <c r="AZ131" s="19"/>
      <c r="BA131" s="19"/>
      <c r="BB131" s="19"/>
      <c r="BC131" s="19"/>
      <c r="BD131" s="19"/>
      <c r="BE131" s="19"/>
      <c r="BF131" s="19"/>
      <c r="BG131" s="19"/>
      <c r="BH131" s="19"/>
      <c r="BI131" s="19"/>
      <c r="BJ131" s="19"/>
      <c r="BK131" s="19"/>
      <c r="BL131" s="19"/>
      <c r="BM131" s="19"/>
      <c r="BN131" s="19"/>
      <c r="BO131" s="19"/>
      <c r="BP131" s="14"/>
      <c r="BQ131" s="19"/>
      <c r="BR131" s="19"/>
      <c r="BS131" s="19"/>
      <c r="BT131" s="19"/>
      <c r="BU131" s="19"/>
      <c r="BV131" s="19"/>
      <c r="BW131" s="19"/>
      <c r="BX131" s="19"/>
      <c r="BY131" s="19"/>
      <c r="BZ131" s="19"/>
      <c r="CA131" s="19"/>
      <c r="CB131" s="19"/>
      <c r="CC131" s="19"/>
      <c r="CD131" s="19"/>
      <c r="CE131" s="19"/>
      <c r="CF131" s="19"/>
      <c r="CG131" s="19"/>
      <c r="CH131" s="19"/>
      <c r="CI131" s="19"/>
      <c r="CJ131" s="19"/>
      <c r="CK131" s="14"/>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row>
    <row r="132" spans="1:116" ht="12.75">
      <c r="A132" s="19"/>
      <c r="B132" s="19"/>
      <c r="C132" s="19"/>
      <c r="D132" s="19"/>
      <c r="E132" s="14"/>
      <c r="F132" s="19"/>
      <c r="G132" s="19"/>
      <c r="H132" s="19"/>
      <c r="I132" s="19"/>
      <c r="J132" s="19"/>
      <c r="K132" s="19"/>
      <c r="L132" s="19"/>
      <c r="M132" s="19"/>
      <c r="N132" s="19"/>
      <c r="O132" s="19"/>
      <c r="P132" s="19"/>
      <c r="Q132" s="19"/>
      <c r="R132" s="19"/>
      <c r="S132" s="19"/>
      <c r="T132" s="19"/>
      <c r="U132" s="19"/>
      <c r="V132" s="19"/>
      <c r="W132" s="19"/>
      <c r="X132" s="19"/>
      <c r="Y132" s="19"/>
      <c r="Z132" s="14"/>
      <c r="AA132" s="19"/>
      <c r="AB132" s="19"/>
      <c r="AC132" s="19"/>
      <c r="AD132" s="19"/>
      <c r="AE132" s="19"/>
      <c r="AF132" s="19"/>
      <c r="AG132" s="19"/>
      <c r="AH132" s="19"/>
      <c r="AI132" s="19"/>
      <c r="AJ132" s="19"/>
      <c r="AK132" s="19"/>
      <c r="AL132" s="19"/>
      <c r="AM132" s="19"/>
      <c r="AN132" s="19"/>
      <c r="AO132" s="19"/>
      <c r="AP132" s="19"/>
      <c r="AQ132" s="19"/>
      <c r="AR132" s="19"/>
      <c r="AS132" s="19"/>
      <c r="AT132" s="19"/>
      <c r="AU132" s="14"/>
      <c r="AV132" s="19"/>
      <c r="AW132" s="19"/>
      <c r="AX132" s="19"/>
      <c r="AY132" s="19"/>
      <c r="AZ132" s="19"/>
      <c r="BA132" s="19"/>
      <c r="BB132" s="19"/>
      <c r="BC132" s="19"/>
      <c r="BD132" s="19"/>
      <c r="BE132" s="19"/>
      <c r="BF132" s="19"/>
      <c r="BG132" s="19"/>
      <c r="BH132" s="19"/>
      <c r="BI132" s="19"/>
      <c r="BJ132" s="19"/>
      <c r="BK132" s="19"/>
      <c r="BL132" s="19"/>
      <c r="BM132" s="19"/>
      <c r="BN132" s="19"/>
      <c r="BO132" s="19"/>
      <c r="BP132" s="14"/>
      <c r="BQ132" s="19"/>
      <c r="BR132" s="19"/>
      <c r="BS132" s="19"/>
      <c r="BT132" s="19"/>
      <c r="BU132" s="19"/>
      <c r="BV132" s="19"/>
      <c r="BW132" s="19"/>
      <c r="BX132" s="19"/>
      <c r="BY132" s="19"/>
      <c r="BZ132" s="19"/>
      <c r="CA132" s="19"/>
      <c r="CB132" s="19"/>
      <c r="CC132" s="19"/>
      <c r="CD132" s="19"/>
      <c r="CE132" s="19"/>
      <c r="CF132" s="19"/>
      <c r="CG132" s="19"/>
      <c r="CH132" s="19"/>
      <c r="CI132" s="19"/>
      <c r="CJ132" s="19"/>
      <c r="CK132" s="14"/>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row>
    <row r="133" spans="1:116" ht="12.75">
      <c r="A133" s="19"/>
      <c r="B133" s="19"/>
      <c r="C133" s="19"/>
      <c r="D133" s="19"/>
      <c r="E133" s="14"/>
      <c r="F133" s="19"/>
      <c r="G133" s="19"/>
      <c r="H133" s="19"/>
      <c r="I133" s="19"/>
      <c r="J133" s="19"/>
      <c r="K133" s="19"/>
      <c r="L133" s="19"/>
      <c r="M133" s="19"/>
      <c r="N133" s="19"/>
      <c r="O133" s="19"/>
      <c r="P133" s="19"/>
      <c r="Q133" s="19"/>
      <c r="R133" s="19"/>
      <c r="S133" s="19"/>
      <c r="T133" s="19"/>
      <c r="U133" s="19"/>
      <c r="V133" s="19"/>
      <c r="W133" s="19"/>
      <c r="X133" s="19"/>
      <c r="Y133" s="19"/>
      <c r="Z133" s="14"/>
      <c r="AA133" s="19"/>
      <c r="AB133" s="19"/>
      <c r="AC133" s="19"/>
      <c r="AD133" s="19"/>
      <c r="AE133" s="19"/>
      <c r="AF133" s="19"/>
      <c r="AG133" s="19"/>
      <c r="AH133" s="19"/>
      <c r="AI133" s="19"/>
      <c r="AJ133" s="19"/>
      <c r="AK133" s="19"/>
      <c r="AL133" s="19"/>
      <c r="AM133" s="19"/>
      <c r="AN133" s="19"/>
      <c r="AO133" s="19"/>
      <c r="AP133" s="19"/>
      <c r="AQ133" s="19"/>
      <c r="AR133" s="19"/>
      <c r="AS133" s="19"/>
      <c r="AT133" s="19"/>
      <c r="AU133" s="14"/>
      <c r="AV133" s="19"/>
      <c r="AW133" s="19"/>
      <c r="AX133" s="19"/>
      <c r="AY133" s="19"/>
      <c r="AZ133" s="19"/>
      <c r="BA133" s="19"/>
      <c r="BB133" s="19"/>
      <c r="BC133" s="19"/>
      <c r="BD133" s="19"/>
      <c r="BE133" s="19"/>
      <c r="BF133" s="19"/>
      <c r="BG133" s="19"/>
      <c r="BH133" s="19"/>
      <c r="BI133" s="19"/>
      <c r="BJ133" s="19"/>
      <c r="BK133" s="19"/>
      <c r="BL133" s="19"/>
      <c r="BM133" s="19"/>
      <c r="BN133" s="19"/>
      <c r="BO133" s="19"/>
      <c r="BP133" s="14"/>
      <c r="BQ133" s="19"/>
      <c r="BR133" s="19"/>
      <c r="BS133" s="19"/>
      <c r="BT133" s="19"/>
      <c r="BU133" s="19"/>
      <c r="BV133" s="19"/>
      <c r="BW133" s="19"/>
      <c r="BX133" s="19"/>
      <c r="BY133" s="19"/>
      <c r="BZ133" s="19"/>
      <c r="CA133" s="19"/>
      <c r="CB133" s="19"/>
      <c r="CC133" s="19"/>
      <c r="CD133" s="19"/>
      <c r="CE133" s="19"/>
      <c r="CF133" s="19"/>
      <c r="CG133" s="19"/>
      <c r="CH133" s="19"/>
      <c r="CI133" s="19"/>
      <c r="CJ133" s="19"/>
      <c r="CK133" s="14"/>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row>
    <row r="134" spans="1:116" ht="12.75">
      <c r="A134" s="19"/>
      <c r="B134" s="19"/>
      <c r="C134" s="19"/>
      <c r="D134" s="19"/>
      <c r="E134" s="14"/>
      <c r="F134" s="19"/>
      <c r="G134" s="19"/>
      <c r="H134" s="19"/>
      <c r="I134" s="19"/>
      <c r="J134" s="19"/>
      <c r="K134" s="19"/>
      <c r="L134" s="19"/>
      <c r="M134" s="19"/>
      <c r="N134" s="19"/>
      <c r="O134" s="19"/>
      <c r="P134" s="19"/>
      <c r="Q134" s="19"/>
      <c r="R134" s="19"/>
      <c r="S134" s="19"/>
      <c r="T134" s="19"/>
      <c r="U134" s="19"/>
      <c r="V134" s="19"/>
      <c r="W134" s="19"/>
      <c r="X134" s="19"/>
      <c r="Y134" s="19"/>
      <c r="Z134" s="14"/>
      <c r="AA134" s="19"/>
      <c r="AB134" s="19"/>
      <c r="AC134" s="19"/>
      <c r="AD134" s="19"/>
      <c r="AE134" s="19"/>
      <c r="AF134" s="19"/>
      <c r="AG134" s="19"/>
      <c r="AH134" s="19"/>
      <c r="AI134" s="19"/>
      <c r="AJ134" s="19"/>
      <c r="AK134" s="19"/>
      <c r="AL134" s="19"/>
      <c r="AM134" s="19"/>
      <c r="AN134" s="19"/>
      <c r="AO134" s="19"/>
      <c r="AP134" s="19"/>
      <c r="AQ134" s="19"/>
      <c r="AR134" s="19"/>
      <c r="AS134" s="19"/>
      <c r="AT134" s="19"/>
      <c r="AU134" s="14"/>
      <c r="AV134" s="19"/>
      <c r="AW134" s="19"/>
      <c r="AX134" s="19"/>
      <c r="AY134" s="19"/>
      <c r="AZ134" s="19"/>
      <c r="BA134" s="19"/>
      <c r="BB134" s="19"/>
      <c r="BC134" s="19"/>
      <c r="BD134" s="19"/>
      <c r="BE134" s="19"/>
      <c r="BF134" s="19"/>
      <c r="BG134" s="19"/>
      <c r="BH134" s="19"/>
      <c r="BI134" s="19"/>
      <c r="BJ134" s="19"/>
      <c r="BK134" s="19"/>
      <c r="BL134" s="19"/>
      <c r="BM134" s="19"/>
      <c r="BN134" s="19"/>
      <c r="BO134" s="19"/>
      <c r="BP134" s="14"/>
      <c r="BQ134" s="19"/>
      <c r="BR134" s="19"/>
      <c r="BS134" s="19"/>
      <c r="BT134" s="19"/>
      <c r="BU134" s="19"/>
      <c r="BV134" s="19"/>
      <c r="BW134" s="19"/>
      <c r="BX134" s="19"/>
      <c r="BY134" s="19"/>
      <c r="BZ134" s="19"/>
      <c r="CA134" s="19"/>
      <c r="CB134" s="19"/>
      <c r="CC134" s="19"/>
      <c r="CD134" s="19"/>
      <c r="CE134" s="19"/>
      <c r="CF134" s="19"/>
      <c r="CG134" s="19"/>
      <c r="CH134" s="19"/>
      <c r="CI134" s="19"/>
      <c r="CJ134" s="19"/>
      <c r="CK134" s="14"/>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row>
    <row r="135" spans="1:116" ht="12.75">
      <c r="A135" s="19"/>
      <c r="B135" s="19"/>
      <c r="C135" s="19"/>
      <c r="D135" s="19"/>
      <c r="E135" s="14"/>
      <c r="F135" s="19"/>
      <c r="G135" s="19"/>
      <c r="H135" s="19"/>
      <c r="I135" s="19"/>
      <c r="J135" s="19"/>
      <c r="K135" s="19"/>
      <c r="L135" s="19"/>
      <c r="M135" s="19"/>
      <c r="N135" s="19"/>
      <c r="O135" s="19"/>
      <c r="P135" s="19"/>
      <c r="Q135" s="19"/>
      <c r="R135" s="19"/>
      <c r="S135" s="19"/>
      <c r="T135" s="19"/>
      <c r="U135" s="19"/>
      <c r="V135" s="19"/>
      <c r="W135" s="19"/>
      <c r="X135" s="19"/>
      <c r="Y135" s="19"/>
      <c r="Z135" s="14"/>
      <c r="AA135" s="19"/>
      <c r="AB135" s="19"/>
      <c r="AC135" s="19"/>
      <c r="AD135" s="19"/>
      <c r="AE135" s="19"/>
      <c r="AF135" s="19"/>
      <c r="AG135" s="19"/>
      <c r="AH135" s="19"/>
      <c r="AI135" s="19"/>
      <c r="AJ135" s="19"/>
      <c r="AK135" s="19"/>
      <c r="AL135" s="19"/>
      <c r="AM135" s="19"/>
      <c r="AN135" s="19"/>
      <c r="AO135" s="19"/>
      <c r="AP135" s="19"/>
      <c r="AQ135" s="19"/>
      <c r="AR135" s="19"/>
      <c r="AS135" s="19"/>
      <c r="AT135" s="19"/>
      <c r="AU135" s="14"/>
      <c r="AV135" s="19"/>
      <c r="AW135" s="19"/>
      <c r="AX135" s="19"/>
      <c r="AY135" s="19"/>
      <c r="AZ135" s="19"/>
      <c r="BA135" s="19"/>
      <c r="BB135" s="19"/>
      <c r="BC135" s="19"/>
      <c r="BD135" s="19"/>
      <c r="BE135" s="19"/>
      <c r="BF135" s="19"/>
      <c r="BG135" s="19"/>
      <c r="BH135" s="19"/>
      <c r="BI135" s="19"/>
      <c r="BJ135" s="19"/>
      <c r="BK135" s="19"/>
      <c r="BL135" s="19"/>
      <c r="BM135" s="19"/>
      <c r="BN135" s="19"/>
      <c r="BO135" s="19"/>
      <c r="BP135" s="14"/>
      <c r="BQ135" s="19"/>
      <c r="BR135" s="19"/>
      <c r="BS135" s="19"/>
      <c r="BT135" s="19"/>
      <c r="BU135" s="19"/>
      <c r="BV135" s="19"/>
      <c r="BW135" s="19"/>
      <c r="BX135" s="19"/>
      <c r="BY135" s="19"/>
      <c r="BZ135" s="19"/>
      <c r="CA135" s="19"/>
      <c r="CB135" s="19"/>
      <c r="CC135" s="19"/>
      <c r="CD135" s="19"/>
      <c r="CE135" s="19"/>
      <c r="CF135" s="19"/>
      <c r="CG135" s="19"/>
      <c r="CH135" s="19"/>
      <c r="CI135" s="19"/>
      <c r="CJ135" s="19"/>
      <c r="CK135" s="14"/>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row>
    <row r="136" spans="1:116" ht="12.75">
      <c r="A136" s="19"/>
      <c r="B136" s="19"/>
      <c r="C136" s="19"/>
      <c r="D136" s="19"/>
      <c r="E136" s="14"/>
      <c r="F136" s="19"/>
      <c r="G136" s="19"/>
      <c r="H136" s="19"/>
      <c r="I136" s="19"/>
      <c r="J136" s="19"/>
      <c r="K136" s="19"/>
      <c r="L136" s="19"/>
      <c r="M136" s="19"/>
      <c r="N136" s="19"/>
      <c r="O136" s="19"/>
      <c r="P136" s="19"/>
      <c r="Q136" s="19"/>
      <c r="R136" s="19"/>
      <c r="S136" s="19"/>
      <c r="T136" s="19"/>
      <c r="U136" s="19"/>
      <c r="V136" s="19"/>
      <c r="W136" s="19"/>
      <c r="X136" s="19"/>
      <c r="Y136" s="19"/>
      <c r="Z136" s="14"/>
      <c r="AA136" s="19"/>
      <c r="AB136" s="19"/>
      <c r="AC136" s="19"/>
      <c r="AD136" s="19"/>
      <c r="AE136" s="19"/>
      <c r="AF136" s="19"/>
      <c r="AG136" s="19"/>
      <c r="AH136" s="19"/>
      <c r="AI136" s="19"/>
      <c r="AJ136" s="19"/>
      <c r="AK136" s="19"/>
      <c r="AL136" s="19"/>
      <c r="AM136" s="19"/>
      <c r="AN136" s="19"/>
      <c r="AO136" s="19"/>
      <c r="AP136" s="19"/>
      <c r="AQ136" s="19"/>
      <c r="AR136" s="19"/>
      <c r="AS136" s="19"/>
      <c r="AT136" s="19"/>
      <c r="AU136" s="14"/>
      <c r="AV136" s="19"/>
      <c r="AW136" s="19"/>
      <c r="AX136" s="19"/>
      <c r="AY136" s="19"/>
      <c r="AZ136" s="19"/>
      <c r="BA136" s="19"/>
      <c r="BB136" s="19"/>
      <c r="BC136" s="19"/>
      <c r="BD136" s="19"/>
      <c r="BE136" s="19"/>
      <c r="BF136" s="19"/>
      <c r="BG136" s="19"/>
      <c r="BH136" s="19"/>
      <c r="BI136" s="19"/>
      <c r="BJ136" s="19"/>
      <c r="BK136" s="19"/>
      <c r="BL136" s="19"/>
      <c r="BM136" s="19"/>
      <c r="BN136" s="19"/>
      <c r="BO136" s="19"/>
      <c r="BP136" s="14"/>
      <c r="BQ136" s="19"/>
      <c r="BR136" s="19"/>
      <c r="BS136" s="19"/>
      <c r="BT136" s="19"/>
      <c r="BU136" s="19"/>
      <c r="BV136" s="19"/>
      <c r="BW136" s="19"/>
      <c r="BX136" s="19"/>
      <c r="BY136" s="19"/>
      <c r="BZ136" s="19"/>
      <c r="CA136" s="19"/>
      <c r="CB136" s="19"/>
      <c r="CC136" s="19"/>
      <c r="CD136" s="19"/>
      <c r="CE136" s="19"/>
      <c r="CF136" s="19"/>
      <c r="CG136" s="19"/>
      <c r="CH136" s="19"/>
      <c r="CI136" s="19"/>
      <c r="CJ136" s="19"/>
      <c r="CK136" s="14"/>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row>
    <row r="137" spans="1:116" ht="12.75">
      <c r="A137" s="19"/>
      <c r="B137" s="19"/>
      <c r="C137" s="19"/>
      <c r="D137" s="19"/>
      <c r="E137" s="14"/>
      <c r="F137" s="19"/>
      <c r="G137" s="19"/>
      <c r="H137" s="19"/>
      <c r="I137" s="19"/>
      <c r="J137" s="19"/>
      <c r="K137" s="19"/>
      <c r="L137" s="19"/>
      <c r="M137" s="19"/>
      <c r="N137" s="19"/>
      <c r="O137" s="19"/>
      <c r="P137" s="19"/>
      <c r="Q137" s="19"/>
      <c r="R137" s="19"/>
      <c r="S137" s="19"/>
      <c r="T137" s="19"/>
      <c r="U137" s="19"/>
      <c r="V137" s="19"/>
      <c r="W137" s="19"/>
      <c r="X137" s="19"/>
      <c r="Y137" s="19"/>
      <c r="Z137" s="14"/>
      <c r="AA137" s="19"/>
      <c r="AB137" s="19"/>
      <c r="AC137" s="19"/>
      <c r="AD137" s="19"/>
      <c r="AE137" s="19"/>
      <c r="AF137" s="19"/>
      <c r="AG137" s="19"/>
      <c r="AH137" s="19"/>
      <c r="AI137" s="19"/>
      <c r="AJ137" s="19"/>
      <c r="AK137" s="19"/>
      <c r="AL137" s="19"/>
      <c r="AM137" s="19"/>
      <c r="AN137" s="19"/>
      <c r="AO137" s="19"/>
      <c r="AP137" s="19"/>
      <c r="AQ137" s="19"/>
      <c r="AR137" s="19"/>
      <c r="AS137" s="19"/>
      <c r="AT137" s="19"/>
      <c r="AU137" s="14"/>
      <c r="AV137" s="19"/>
      <c r="AW137" s="19"/>
      <c r="AX137" s="19"/>
      <c r="AY137" s="19"/>
      <c r="AZ137" s="19"/>
      <c r="BA137" s="19"/>
      <c r="BB137" s="19"/>
      <c r="BC137" s="19"/>
      <c r="BD137" s="19"/>
      <c r="BE137" s="19"/>
      <c r="BF137" s="19"/>
      <c r="BG137" s="19"/>
      <c r="BH137" s="19"/>
      <c r="BI137" s="19"/>
      <c r="BJ137" s="19"/>
      <c r="BK137" s="19"/>
      <c r="BL137" s="19"/>
      <c r="BM137" s="19"/>
      <c r="BN137" s="19"/>
      <c r="BO137" s="19"/>
      <c r="BP137" s="14"/>
      <c r="BQ137" s="19"/>
      <c r="BR137" s="19"/>
      <c r="BS137" s="19"/>
      <c r="BT137" s="19"/>
      <c r="BU137" s="19"/>
      <c r="BV137" s="19"/>
      <c r="BW137" s="19"/>
      <c r="BX137" s="19"/>
      <c r="BY137" s="19"/>
      <c r="BZ137" s="19"/>
      <c r="CA137" s="19"/>
      <c r="CB137" s="19"/>
      <c r="CC137" s="19"/>
      <c r="CD137" s="19"/>
      <c r="CE137" s="19"/>
      <c r="CF137" s="19"/>
      <c r="CG137" s="19"/>
      <c r="CH137" s="19"/>
      <c r="CI137" s="19"/>
      <c r="CJ137" s="19"/>
      <c r="CK137" s="14"/>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row>
    <row r="138" spans="1:116" ht="12.75">
      <c r="A138" s="19"/>
      <c r="B138" s="19"/>
      <c r="C138" s="19"/>
      <c r="D138" s="19"/>
      <c r="E138" s="14"/>
      <c r="F138" s="19"/>
      <c r="G138" s="19"/>
      <c r="H138" s="19"/>
      <c r="I138" s="19"/>
      <c r="J138" s="19"/>
      <c r="K138" s="19"/>
      <c r="L138" s="19"/>
      <c r="M138" s="19"/>
      <c r="N138" s="19"/>
      <c r="O138" s="19"/>
      <c r="P138" s="19"/>
      <c r="Q138" s="19"/>
      <c r="R138" s="19"/>
      <c r="S138" s="19"/>
      <c r="T138" s="19"/>
      <c r="U138" s="19"/>
      <c r="V138" s="19"/>
      <c r="W138" s="19"/>
      <c r="X138" s="19"/>
      <c r="Y138" s="19"/>
      <c r="Z138" s="14"/>
      <c r="AA138" s="19"/>
      <c r="AB138" s="19"/>
      <c r="AC138" s="19"/>
      <c r="AD138" s="19"/>
      <c r="AE138" s="19"/>
      <c r="AF138" s="19"/>
      <c r="AG138" s="19"/>
      <c r="AH138" s="19"/>
      <c r="AI138" s="19"/>
      <c r="AJ138" s="19"/>
      <c r="AK138" s="19"/>
      <c r="AL138" s="19"/>
      <c r="AM138" s="19"/>
      <c r="AN138" s="19"/>
      <c r="AO138" s="19"/>
      <c r="AP138" s="19"/>
      <c r="AQ138" s="19"/>
      <c r="AR138" s="19"/>
      <c r="AS138" s="19"/>
      <c r="AT138" s="19"/>
      <c r="AU138" s="14"/>
      <c r="AV138" s="19"/>
      <c r="AW138" s="19"/>
      <c r="AX138" s="19"/>
      <c r="AY138" s="19"/>
      <c r="AZ138" s="19"/>
      <c r="BA138" s="19"/>
      <c r="BB138" s="19"/>
      <c r="BC138" s="19"/>
      <c r="BD138" s="19"/>
      <c r="BE138" s="19"/>
      <c r="BF138" s="19"/>
      <c r="BG138" s="19"/>
      <c r="BH138" s="19"/>
      <c r="BI138" s="19"/>
      <c r="BJ138" s="19"/>
      <c r="BK138" s="19"/>
      <c r="BL138" s="19"/>
      <c r="BM138" s="19"/>
      <c r="BN138" s="19"/>
      <c r="BO138" s="19"/>
      <c r="BP138" s="14"/>
      <c r="BQ138" s="19"/>
      <c r="BR138" s="19"/>
      <c r="BS138" s="19"/>
      <c r="BT138" s="19"/>
      <c r="BU138" s="19"/>
      <c r="BV138" s="19"/>
      <c r="BW138" s="19"/>
      <c r="BX138" s="19"/>
      <c r="BY138" s="19"/>
      <c r="BZ138" s="19"/>
      <c r="CA138" s="19"/>
      <c r="CB138" s="19"/>
      <c r="CC138" s="19"/>
      <c r="CD138" s="19"/>
      <c r="CE138" s="19"/>
      <c r="CF138" s="19"/>
      <c r="CG138" s="19"/>
      <c r="CH138" s="19"/>
      <c r="CI138" s="19"/>
      <c r="CJ138" s="19"/>
      <c r="CK138" s="14"/>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row>
    <row r="139" spans="1:116" ht="12.75">
      <c r="A139" s="19"/>
      <c r="B139" s="19"/>
      <c r="C139" s="19"/>
      <c r="D139" s="19"/>
      <c r="E139" s="14"/>
      <c r="F139" s="19"/>
      <c r="G139" s="19"/>
      <c r="H139" s="19"/>
      <c r="I139" s="19"/>
      <c r="J139" s="19"/>
      <c r="K139" s="19"/>
      <c r="L139" s="19"/>
      <c r="M139" s="19"/>
      <c r="N139" s="19"/>
      <c r="O139" s="19"/>
      <c r="P139" s="19"/>
      <c r="Q139" s="19"/>
      <c r="R139" s="19"/>
      <c r="S139" s="19"/>
      <c r="T139" s="19"/>
      <c r="U139" s="19"/>
      <c r="V139" s="19"/>
      <c r="W139" s="19"/>
      <c r="X139" s="19"/>
      <c r="Y139" s="19"/>
      <c r="Z139" s="14"/>
      <c r="AA139" s="19"/>
      <c r="AB139" s="19"/>
      <c r="AC139" s="19"/>
      <c r="AD139" s="19"/>
      <c r="AE139" s="19"/>
      <c r="AF139" s="19"/>
      <c r="AG139" s="19"/>
      <c r="AH139" s="19"/>
      <c r="AI139" s="19"/>
      <c r="AJ139" s="19"/>
      <c r="AK139" s="19"/>
      <c r="AL139" s="19"/>
      <c r="AM139" s="19"/>
      <c r="AN139" s="19"/>
      <c r="AO139" s="19"/>
      <c r="AP139" s="19"/>
      <c r="AQ139" s="19"/>
      <c r="AR139" s="19"/>
      <c r="AS139" s="19"/>
      <c r="AT139" s="19"/>
      <c r="AU139" s="14"/>
      <c r="AV139" s="19"/>
      <c r="AW139" s="19"/>
      <c r="AX139" s="19"/>
      <c r="AY139" s="19"/>
      <c r="AZ139" s="19"/>
      <c r="BA139" s="19"/>
      <c r="BB139" s="19"/>
      <c r="BC139" s="19"/>
      <c r="BD139" s="19"/>
      <c r="BE139" s="19"/>
      <c r="BF139" s="19"/>
      <c r="BG139" s="19"/>
      <c r="BH139" s="19"/>
      <c r="BI139" s="19"/>
      <c r="BJ139" s="19"/>
      <c r="BK139" s="19"/>
      <c r="BL139" s="19"/>
      <c r="BM139" s="19"/>
      <c r="BN139" s="19"/>
      <c r="BO139" s="19"/>
      <c r="BP139" s="14"/>
      <c r="BQ139" s="19"/>
      <c r="BR139" s="19"/>
      <c r="BS139" s="19"/>
      <c r="BT139" s="19"/>
      <c r="BU139" s="19"/>
      <c r="BV139" s="19"/>
      <c r="BW139" s="19"/>
      <c r="BX139" s="19"/>
      <c r="BY139" s="19"/>
      <c r="BZ139" s="19"/>
      <c r="CA139" s="19"/>
      <c r="CB139" s="19"/>
      <c r="CC139" s="19"/>
      <c r="CD139" s="19"/>
      <c r="CE139" s="19"/>
      <c r="CF139" s="19"/>
      <c r="CG139" s="19"/>
      <c r="CH139" s="19"/>
      <c r="CI139" s="19"/>
      <c r="CJ139" s="19"/>
      <c r="CK139" s="14"/>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row>
    <row r="140" spans="1:116" ht="12.75">
      <c r="A140" s="19"/>
      <c r="B140" s="19"/>
      <c r="C140" s="19"/>
      <c r="D140" s="19"/>
      <c r="E140" s="14"/>
      <c r="F140" s="19"/>
      <c r="G140" s="19"/>
      <c r="H140" s="19"/>
      <c r="I140" s="19"/>
      <c r="J140" s="19"/>
      <c r="K140" s="19"/>
      <c r="L140" s="19"/>
      <c r="M140" s="19"/>
      <c r="N140" s="19"/>
      <c r="O140" s="19"/>
      <c r="P140" s="19"/>
      <c r="Q140" s="19"/>
      <c r="R140" s="19"/>
      <c r="S140" s="19"/>
      <c r="T140" s="19"/>
      <c r="U140" s="19"/>
      <c r="V140" s="19"/>
      <c r="W140" s="19"/>
      <c r="X140" s="19"/>
      <c r="Y140" s="19"/>
      <c r="Z140" s="14"/>
      <c r="AA140" s="19"/>
      <c r="AB140" s="19"/>
      <c r="AC140" s="19"/>
      <c r="AD140" s="19"/>
      <c r="AE140" s="19"/>
      <c r="AF140" s="19"/>
      <c r="AG140" s="19"/>
      <c r="AH140" s="19"/>
      <c r="AI140" s="19"/>
      <c r="AJ140" s="19"/>
      <c r="AK140" s="19"/>
      <c r="AL140" s="19"/>
      <c r="AM140" s="19"/>
      <c r="AN140" s="19"/>
      <c r="AO140" s="19"/>
      <c r="AP140" s="19"/>
      <c r="AQ140" s="19"/>
      <c r="AR140" s="19"/>
      <c r="AS140" s="19"/>
      <c r="AT140" s="19"/>
      <c r="AU140" s="14"/>
      <c r="AV140" s="19"/>
      <c r="AW140" s="19"/>
      <c r="AX140" s="19"/>
      <c r="AY140" s="19"/>
      <c r="AZ140" s="19"/>
      <c r="BA140" s="19"/>
      <c r="BB140" s="19"/>
      <c r="BC140" s="19"/>
      <c r="BD140" s="19"/>
      <c r="BE140" s="19"/>
      <c r="BF140" s="19"/>
      <c r="BG140" s="19"/>
      <c r="BH140" s="19"/>
      <c r="BI140" s="19"/>
      <c r="BJ140" s="19"/>
      <c r="BK140" s="19"/>
      <c r="BL140" s="19"/>
      <c r="BM140" s="19"/>
      <c r="BN140" s="19"/>
      <c r="BO140" s="19"/>
      <c r="BP140" s="14"/>
      <c r="BQ140" s="19"/>
      <c r="BR140" s="19"/>
      <c r="BS140" s="19"/>
      <c r="BT140" s="19"/>
      <c r="BU140" s="19"/>
      <c r="BV140" s="19"/>
      <c r="BW140" s="19"/>
      <c r="BX140" s="19"/>
      <c r="BY140" s="19"/>
      <c r="BZ140" s="19"/>
      <c r="CA140" s="19"/>
      <c r="CB140" s="19"/>
      <c r="CC140" s="19"/>
      <c r="CD140" s="19"/>
      <c r="CE140" s="19"/>
      <c r="CF140" s="19"/>
      <c r="CG140" s="19"/>
      <c r="CH140" s="19"/>
      <c r="CI140" s="19"/>
      <c r="CJ140" s="19"/>
      <c r="CK140" s="14"/>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row>
    <row r="141" spans="1:116" ht="12.75">
      <c r="A141" s="19"/>
      <c r="B141" s="19"/>
      <c r="C141" s="19"/>
      <c r="D141" s="19"/>
      <c r="E141" s="14"/>
      <c r="F141" s="19"/>
      <c r="G141" s="19"/>
      <c r="H141" s="19"/>
      <c r="I141" s="19"/>
      <c r="J141" s="19"/>
      <c r="K141" s="19"/>
      <c r="L141" s="19"/>
      <c r="M141" s="19"/>
      <c r="N141" s="19"/>
      <c r="O141" s="19"/>
      <c r="P141" s="19"/>
      <c r="Q141" s="19"/>
      <c r="R141" s="19"/>
      <c r="S141" s="19"/>
      <c r="T141" s="19"/>
      <c r="U141" s="19"/>
      <c r="V141" s="19"/>
      <c r="W141" s="19"/>
      <c r="X141" s="19"/>
      <c r="Y141" s="19"/>
      <c r="Z141" s="14"/>
      <c r="AA141" s="19"/>
      <c r="AB141" s="19"/>
      <c r="AC141" s="19"/>
      <c r="AD141" s="19"/>
      <c r="AE141" s="19"/>
      <c r="AF141" s="19"/>
      <c r="AG141" s="19"/>
      <c r="AH141" s="19"/>
      <c r="AI141" s="19"/>
      <c r="AJ141" s="19"/>
      <c r="AK141" s="19"/>
      <c r="AL141" s="19"/>
      <c r="AM141" s="19"/>
      <c r="AN141" s="19"/>
      <c r="AO141" s="19"/>
      <c r="AP141" s="19"/>
      <c r="AQ141" s="19"/>
      <c r="AR141" s="19"/>
      <c r="AS141" s="19"/>
      <c r="AT141" s="19"/>
      <c r="AU141" s="14"/>
      <c r="AV141" s="19"/>
      <c r="AW141" s="19"/>
      <c r="AX141" s="19"/>
      <c r="AY141" s="19"/>
      <c r="AZ141" s="19"/>
      <c r="BA141" s="19"/>
      <c r="BB141" s="19"/>
      <c r="BC141" s="19"/>
      <c r="BD141" s="19"/>
      <c r="BE141" s="19"/>
      <c r="BF141" s="19"/>
      <c r="BG141" s="19"/>
      <c r="BH141" s="19"/>
      <c r="BI141" s="19"/>
      <c r="BJ141" s="19"/>
      <c r="BK141" s="19"/>
      <c r="BL141" s="19"/>
      <c r="BM141" s="19"/>
      <c r="BN141" s="19"/>
      <c r="BO141" s="19"/>
      <c r="BP141" s="14"/>
      <c r="BQ141" s="19"/>
      <c r="BR141" s="19"/>
      <c r="BS141" s="19"/>
      <c r="BT141" s="19"/>
      <c r="BU141" s="19"/>
      <c r="BV141" s="19"/>
      <c r="BW141" s="19"/>
      <c r="BX141" s="19"/>
      <c r="BY141" s="19"/>
      <c r="BZ141" s="19"/>
      <c r="CA141" s="19"/>
      <c r="CB141" s="19"/>
      <c r="CC141" s="19"/>
      <c r="CD141" s="19"/>
      <c r="CE141" s="19"/>
      <c r="CF141" s="19"/>
      <c r="CG141" s="19"/>
      <c r="CH141" s="19"/>
      <c r="CI141" s="19"/>
      <c r="CJ141" s="19"/>
      <c r="CK141" s="14"/>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row>
    <row r="142" spans="1:116" ht="12.75">
      <c r="A142" s="19"/>
      <c r="B142" s="19"/>
      <c r="C142" s="19"/>
      <c r="D142" s="19"/>
      <c r="E142" s="14"/>
      <c r="F142" s="19"/>
      <c r="G142" s="19"/>
      <c r="H142" s="19"/>
      <c r="I142" s="19"/>
      <c r="J142" s="19"/>
      <c r="K142" s="19"/>
      <c r="L142" s="19"/>
      <c r="M142" s="19"/>
      <c r="N142" s="19"/>
      <c r="O142" s="19"/>
      <c r="P142" s="19"/>
      <c r="Q142" s="19"/>
      <c r="R142" s="19"/>
      <c r="S142" s="19"/>
      <c r="T142" s="19"/>
      <c r="U142" s="19"/>
      <c r="V142" s="19"/>
      <c r="W142" s="19"/>
      <c r="X142" s="19"/>
      <c r="Y142" s="19"/>
      <c r="Z142" s="14"/>
      <c r="AA142" s="19"/>
      <c r="AB142" s="19"/>
      <c r="AC142" s="19"/>
      <c r="AD142" s="19"/>
      <c r="AE142" s="19"/>
      <c r="AF142" s="19"/>
      <c r="AG142" s="19"/>
      <c r="AH142" s="19"/>
      <c r="AI142" s="19"/>
      <c r="AJ142" s="19"/>
      <c r="AK142" s="19"/>
      <c r="AL142" s="19"/>
      <c r="AM142" s="19"/>
      <c r="AN142" s="19"/>
      <c r="AO142" s="19"/>
      <c r="AP142" s="19"/>
      <c r="AQ142" s="19"/>
      <c r="AR142" s="19"/>
      <c r="AS142" s="19"/>
      <c r="AT142" s="19"/>
      <c r="AU142" s="14"/>
      <c r="AV142" s="19"/>
      <c r="AW142" s="19"/>
      <c r="AX142" s="19"/>
      <c r="AY142" s="19"/>
      <c r="AZ142" s="19"/>
      <c r="BA142" s="19"/>
      <c r="BB142" s="19"/>
      <c r="BC142" s="19"/>
      <c r="BD142" s="19"/>
      <c r="BE142" s="19"/>
      <c r="BF142" s="19"/>
      <c r="BG142" s="19"/>
      <c r="BH142" s="19"/>
      <c r="BI142" s="19"/>
      <c r="BJ142" s="19"/>
      <c r="BK142" s="19"/>
      <c r="BL142" s="19"/>
      <c r="BM142" s="19"/>
      <c r="BN142" s="19"/>
      <c r="BO142" s="19"/>
      <c r="BP142" s="14"/>
      <c r="BQ142" s="19"/>
      <c r="BR142" s="19"/>
      <c r="BS142" s="19"/>
      <c r="BT142" s="19"/>
      <c r="BU142" s="19"/>
      <c r="BV142" s="19"/>
      <c r="BW142" s="19"/>
      <c r="BX142" s="19"/>
      <c r="BY142" s="19"/>
      <c r="BZ142" s="19"/>
      <c r="CA142" s="19"/>
      <c r="CB142" s="19"/>
      <c r="CC142" s="19"/>
      <c r="CD142" s="19"/>
      <c r="CE142" s="19"/>
      <c r="CF142" s="19"/>
      <c r="CG142" s="19"/>
      <c r="CH142" s="19"/>
      <c r="CI142" s="19"/>
      <c r="CJ142" s="19"/>
      <c r="CK142" s="14"/>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row>
    <row r="143" spans="1:116" ht="12.75">
      <c r="A143" s="19"/>
      <c r="B143" s="19"/>
      <c r="C143" s="19"/>
      <c r="D143" s="19"/>
      <c r="E143" s="14"/>
      <c r="F143" s="19"/>
      <c r="G143" s="19"/>
      <c r="H143" s="19"/>
      <c r="I143" s="19"/>
      <c r="J143" s="19"/>
      <c r="K143" s="19"/>
      <c r="L143" s="19"/>
      <c r="M143" s="19"/>
      <c r="N143" s="19"/>
      <c r="O143" s="19"/>
      <c r="P143" s="19"/>
      <c r="Q143" s="19"/>
      <c r="R143" s="19"/>
      <c r="S143" s="19"/>
      <c r="T143" s="19"/>
      <c r="U143" s="19"/>
      <c r="V143" s="19"/>
      <c r="W143" s="19"/>
      <c r="X143" s="19"/>
      <c r="Y143" s="19"/>
      <c r="Z143" s="14"/>
      <c r="AA143" s="19"/>
      <c r="AB143" s="19"/>
      <c r="AC143" s="19"/>
      <c r="AD143" s="19"/>
      <c r="AE143" s="19"/>
      <c r="AF143" s="19"/>
      <c r="AG143" s="19"/>
      <c r="AH143" s="19"/>
      <c r="AI143" s="19"/>
      <c r="AJ143" s="19"/>
      <c r="AK143" s="19"/>
      <c r="AL143" s="19"/>
      <c r="AM143" s="19"/>
      <c r="AN143" s="19"/>
      <c r="AO143" s="19"/>
      <c r="AP143" s="19"/>
      <c r="AQ143" s="19"/>
      <c r="AR143" s="19"/>
      <c r="AS143" s="19"/>
      <c r="AT143" s="19"/>
      <c r="AU143" s="14"/>
      <c r="AV143" s="19"/>
      <c r="AW143" s="19"/>
      <c r="AX143" s="19"/>
      <c r="AY143" s="19"/>
      <c r="AZ143" s="19"/>
      <c r="BA143" s="19"/>
      <c r="BB143" s="19"/>
      <c r="BC143" s="19"/>
      <c r="BD143" s="19"/>
      <c r="BE143" s="19"/>
      <c r="BF143" s="19"/>
      <c r="BG143" s="19"/>
      <c r="BH143" s="19"/>
      <c r="BI143" s="19"/>
      <c r="BJ143" s="19"/>
      <c r="BK143" s="19"/>
      <c r="BL143" s="19"/>
      <c r="BM143" s="19"/>
      <c r="BN143" s="19"/>
      <c r="BO143" s="19"/>
      <c r="BP143" s="14"/>
      <c r="BQ143" s="19"/>
      <c r="BR143" s="19"/>
      <c r="BS143" s="19"/>
      <c r="BT143" s="19"/>
      <c r="BU143" s="19"/>
      <c r="BV143" s="19"/>
      <c r="BW143" s="19"/>
      <c r="BX143" s="19"/>
      <c r="BY143" s="19"/>
      <c r="BZ143" s="19"/>
      <c r="CA143" s="19"/>
      <c r="CB143" s="19"/>
      <c r="CC143" s="19"/>
      <c r="CD143" s="19"/>
      <c r="CE143" s="19"/>
      <c r="CF143" s="19"/>
      <c r="CG143" s="19"/>
      <c r="CH143" s="19"/>
      <c r="CI143" s="19"/>
      <c r="CJ143" s="19"/>
      <c r="CK143" s="14"/>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row>
    <row r="144" spans="1:116" ht="12.75">
      <c r="A144" s="19"/>
      <c r="B144" s="19"/>
      <c r="C144" s="19"/>
      <c r="D144" s="19"/>
      <c r="E144" s="14"/>
      <c r="F144" s="19"/>
      <c r="G144" s="19"/>
      <c r="H144" s="19"/>
      <c r="I144" s="19"/>
      <c r="J144" s="19"/>
      <c r="K144" s="19"/>
      <c r="L144" s="19"/>
      <c r="M144" s="19"/>
      <c r="N144" s="19"/>
      <c r="O144" s="19"/>
      <c r="P144" s="19"/>
      <c r="Q144" s="19"/>
      <c r="R144" s="19"/>
      <c r="S144" s="19"/>
      <c r="T144" s="19"/>
      <c r="U144" s="19"/>
      <c r="V144" s="19"/>
      <c r="W144" s="19"/>
      <c r="X144" s="19"/>
      <c r="Y144" s="19"/>
      <c r="Z144" s="14"/>
      <c r="AA144" s="19"/>
      <c r="AB144" s="19"/>
      <c r="AC144" s="19"/>
      <c r="AD144" s="19"/>
      <c r="AE144" s="19"/>
      <c r="AF144" s="19"/>
      <c r="AG144" s="19"/>
      <c r="AH144" s="19"/>
      <c r="AI144" s="19"/>
      <c r="AJ144" s="19"/>
      <c r="AK144" s="19"/>
      <c r="AL144" s="19"/>
      <c r="AM144" s="19"/>
      <c r="AN144" s="19"/>
      <c r="AO144" s="19"/>
      <c r="AP144" s="19"/>
      <c r="AQ144" s="19"/>
      <c r="AR144" s="19"/>
      <c r="AS144" s="19"/>
      <c r="AT144" s="19"/>
      <c r="AU144" s="14"/>
      <c r="AV144" s="19"/>
      <c r="AW144" s="19"/>
      <c r="AX144" s="19"/>
      <c r="AY144" s="19"/>
      <c r="AZ144" s="19"/>
      <c r="BA144" s="19"/>
      <c r="BB144" s="19"/>
      <c r="BC144" s="19"/>
      <c r="BD144" s="19"/>
      <c r="BE144" s="19"/>
      <c r="BF144" s="19"/>
      <c r="BG144" s="19"/>
      <c r="BH144" s="19"/>
      <c r="BI144" s="19"/>
      <c r="BJ144" s="19"/>
      <c r="BK144" s="19"/>
      <c r="BL144" s="19"/>
      <c r="BM144" s="19"/>
      <c r="BN144" s="19"/>
      <c r="BO144" s="19"/>
      <c r="BP144" s="14"/>
      <c r="BQ144" s="19"/>
      <c r="BR144" s="19"/>
      <c r="BS144" s="19"/>
      <c r="BT144" s="19"/>
      <c r="BU144" s="19"/>
      <c r="BV144" s="19"/>
      <c r="BW144" s="19"/>
      <c r="BX144" s="19"/>
      <c r="BY144" s="19"/>
      <c r="BZ144" s="19"/>
      <c r="CA144" s="19"/>
      <c r="CB144" s="19"/>
      <c r="CC144" s="19"/>
      <c r="CD144" s="19"/>
      <c r="CE144" s="19"/>
      <c r="CF144" s="19"/>
      <c r="CG144" s="19"/>
      <c r="CH144" s="19"/>
      <c r="CI144" s="19"/>
      <c r="CJ144" s="19"/>
      <c r="CK144" s="14"/>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row>
    <row r="145" spans="1:116" ht="12.75">
      <c r="A145" s="19"/>
      <c r="B145" s="19"/>
      <c r="C145" s="19"/>
      <c r="D145" s="19"/>
      <c r="E145" s="14"/>
      <c r="F145" s="19"/>
      <c r="G145" s="19"/>
      <c r="H145" s="19"/>
      <c r="I145" s="19"/>
      <c r="J145" s="19"/>
      <c r="K145" s="19"/>
      <c r="L145" s="19"/>
      <c r="M145" s="19"/>
      <c r="N145" s="19"/>
      <c r="O145" s="19"/>
      <c r="P145" s="19"/>
      <c r="Q145" s="19"/>
      <c r="R145" s="19"/>
      <c r="S145" s="19"/>
      <c r="T145" s="19"/>
      <c r="U145" s="19"/>
      <c r="V145" s="19"/>
      <c r="W145" s="19"/>
      <c r="X145" s="19"/>
      <c r="Y145" s="19"/>
      <c r="Z145" s="14"/>
      <c r="AA145" s="19"/>
      <c r="AB145" s="19"/>
      <c r="AC145" s="19"/>
      <c r="AD145" s="19"/>
      <c r="AE145" s="19"/>
      <c r="AF145" s="19"/>
      <c r="AG145" s="19"/>
      <c r="AH145" s="19"/>
      <c r="AI145" s="19"/>
      <c r="AJ145" s="19"/>
      <c r="AK145" s="19"/>
      <c r="AL145" s="19"/>
      <c r="AM145" s="19"/>
      <c r="AN145" s="19"/>
      <c r="AO145" s="19"/>
      <c r="AP145" s="19"/>
      <c r="AQ145" s="19"/>
      <c r="AR145" s="19"/>
      <c r="AS145" s="19"/>
      <c r="AT145" s="19"/>
      <c r="AU145" s="14"/>
      <c r="AV145" s="19"/>
      <c r="AW145" s="19"/>
      <c r="AX145" s="19"/>
      <c r="AY145" s="19"/>
      <c r="AZ145" s="19"/>
      <c r="BA145" s="19"/>
      <c r="BB145" s="19"/>
      <c r="BC145" s="19"/>
      <c r="BD145" s="19"/>
      <c r="BE145" s="19"/>
      <c r="BF145" s="19"/>
      <c r="BG145" s="19"/>
      <c r="BH145" s="19"/>
      <c r="BI145" s="19"/>
      <c r="BJ145" s="19"/>
      <c r="BK145" s="19"/>
      <c r="BL145" s="19"/>
      <c r="BM145" s="19"/>
      <c r="BN145" s="19"/>
      <c r="BO145" s="19"/>
      <c r="BP145" s="14"/>
      <c r="BQ145" s="19"/>
      <c r="BR145" s="19"/>
      <c r="BS145" s="19"/>
      <c r="BT145" s="19"/>
      <c r="BU145" s="19"/>
      <c r="BV145" s="19"/>
      <c r="BW145" s="19"/>
      <c r="BX145" s="19"/>
      <c r="BY145" s="19"/>
      <c r="BZ145" s="19"/>
      <c r="CA145" s="19"/>
      <c r="CB145" s="19"/>
      <c r="CC145" s="19"/>
      <c r="CD145" s="19"/>
      <c r="CE145" s="19"/>
      <c r="CF145" s="19"/>
      <c r="CG145" s="19"/>
      <c r="CH145" s="19"/>
      <c r="CI145" s="19"/>
      <c r="CJ145" s="19"/>
      <c r="CK145" s="14"/>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row>
    <row r="146" spans="1:116" ht="12.75">
      <c r="A146" s="19"/>
      <c r="B146" s="19"/>
      <c r="C146" s="19"/>
      <c r="D146" s="19"/>
      <c r="E146" s="14"/>
      <c r="F146" s="19"/>
      <c r="G146" s="19"/>
      <c r="H146" s="19"/>
      <c r="I146" s="19"/>
      <c r="J146" s="19"/>
      <c r="K146" s="19"/>
      <c r="L146" s="19"/>
      <c r="M146" s="19"/>
      <c r="N146" s="19"/>
      <c r="O146" s="19"/>
      <c r="P146" s="19"/>
      <c r="Q146" s="19"/>
      <c r="R146" s="19"/>
      <c r="S146" s="19"/>
      <c r="T146" s="19"/>
      <c r="U146" s="19"/>
      <c r="V146" s="19"/>
      <c r="W146" s="19"/>
      <c r="X146" s="19"/>
      <c r="Y146" s="19"/>
      <c r="Z146" s="14"/>
      <c r="AA146" s="19"/>
      <c r="AB146" s="19"/>
      <c r="AC146" s="19"/>
      <c r="AD146" s="19"/>
      <c r="AE146" s="19"/>
      <c r="AF146" s="19"/>
      <c r="AG146" s="19"/>
      <c r="AH146" s="19"/>
      <c r="AI146" s="19"/>
      <c r="AJ146" s="19"/>
      <c r="AK146" s="19"/>
      <c r="AL146" s="19"/>
      <c r="AM146" s="19"/>
      <c r="AN146" s="19"/>
      <c r="AO146" s="19"/>
      <c r="AP146" s="19"/>
      <c r="AQ146" s="19"/>
      <c r="AR146" s="19"/>
      <c r="AS146" s="19"/>
      <c r="AT146" s="19"/>
      <c r="AU146" s="14"/>
      <c r="AV146" s="19"/>
      <c r="AW146" s="19"/>
      <c r="AX146" s="19"/>
      <c r="AY146" s="19"/>
      <c r="AZ146" s="19"/>
      <c r="BA146" s="19"/>
      <c r="BB146" s="19"/>
      <c r="BC146" s="19"/>
      <c r="BD146" s="19"/>
      <c r="BE146" s="19"/>
      <c r="BF146" s="19"/>
      <c r="BG146" s="19"/>
      <c r="BH146" s="19"/>
      <c r="BI146" s="19"/>
      <c r="BJ146" s="19"/>
      <c r="BK146" s="19"/>
      <c r="BL146" s="19"/>
      <c r="BM146" s="19"/>
      <c r="BN146" s="19"/>
      <c r="BO146" s="19"/>
      <c r="BP146" s="14"/>
      <c r="BQ146" s="19"/>
      <c r="BR146" s="19"/>
      <c r="BS146" s="19"/>
      <c r="BT146" s="19"/>
      <c r="BU146" s="19"/>
      <c r="BV146" s="19"/>
      <c r="BW146" s="19"/>
      <c r="BX146" s="19"/>
      <c r="BY146" s="19"/>
      <c r="BZ146" s="19"/>
      <c r="CA146" s="19"/>
      <c r="CB146" s="19"/>
      <c r="CC146" s="19"/>
      <c r="CD146" s="19"/>
      <c r="CE146" s="19"/>
      <c r="CF146" s="19"/>
      <c r="CG146" s="19"/>
      <c r="CH146" s="19"/>
      <c r="CI146" s="19"/>
      <c r="CJ146" s="19"/>
      <c r="CK146" s="14"/>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row>
    <row r="147" spans="1:116" ht="12.75">
      <c r="A147" s="19"/>
      <c r="B147" s="19"/>
      <c r="C147" s="19"/>
      <c r="D147" s="19"/>
      <c r="E147" s="14"/>
      <c r="F147" s="19"/>
      <c r="G147" s="19"/>
      <c r="H147" s="19"/>
      <c r="I147" s="19"/>
      <c r="J147" s="19"/>
      <c r="K147" s="19"/>
      <c r="L147" s="19"/>
      <c r="M147" s="19"/>
      <c r="N147" s="19"/>
      <c r="O147" s="19"/>
      <c r="P147" s="19"/>
      <c r="Q147" s="19"/>
      <c r="R147" s="19"/>
      <c r="S147" s="19"/>
      <c r="T147" s="19"/>
      <c r="U147" s="19"/>
      <c r="V147" s="19"/>
      <c r="W147" s="19"/>
      <c r="X147" s="19"/>
      <c r="Y147" s="19"/>
      <c r="Z147" s="14"/>
      <c r="AA147" s="19"/>
      <c r="AB147" s="19"/>
      <c r="AC147" s="19"/>
      <c r="AD147" s="19"/>
      <c r="AE147" s="19"/>
      <c r="AF147" s="19"/>
      <c r="AG147" s="19"/>
      <c r="AH147" s="19"/>
      <c r="AI147" s="19"/>
      <c r="AJ147" s="19"/>
      <c r="AK147" s="19"/>
      <c r="AL147" s="19"/>
      <c r="AM147" s="19"/>
      <c r="AN147" s="19"/>
      <c r="AO147" s="19"/>
      <c r="AP147" s="19"/>
      <c r="AQ147" s="19"/>
      <c r="AR147" s="19"/>
      <c r="AS147" s="19"/>
      <c r="AT147" s="19"/>
      <c r="AU147" s="14"/>
      <c r="AV147" s="19"/>
      <c r="AW147" s="19"/>
      <c r="AX147" s="19"/>
      <c r="AY147" s="19"/>
      <c r="AZ147" s="19"/>
      <c r="BA147" s="19"/>
      <c r="BB147" s="19"/>
      <c r="BC147" s="19"/>
      <c r="BD147" s="19"/>
      <c r="BE147" s="19"/>
      <c r="BF147" s="19"/>
      <c r="BG147" s="19"/>
      <c r="BH147" s="19"/>
      <c r="BI147" s="19"/>
      <c r="BJ147" s="19"/>
      <c r="BK147" s="19"/>
      <c r="BL147" s="19"/>
      <c r="BM147" s="19"/>
      <c r="BN147" s="19"/>
      <c r="BO147" s="19"/>
      <c r="BP147" s="14"/>
      <c r="BQ147" s="19"/>
      <c r="BR147" s="19"/>
      <c r="BS147" s="19"/>
      <c r="BT147" s="19"/>
      <c r="BU147" s="19"/>
      <c r="BV147" s="19"/>
      <c r="BW147" s="19"/>
      <c r="BX147" s="19"/>
      <c r="BY147" s="19"/>
      <c r="BZ147" s="19"/>
      <c r="CA147" s="19"/>
      <c r="CB147" s="19"/>
      <c r="CC147" s="19"/>
      <c r="CD147" s="19"/>
      <c r="CE147" s="19"/>
      <c r="CF147" s="19"/>
      <c r="CG147" s="19"/>
      <c r="CH147" s="19"/>
      <c r="CI147" s="19"/>
      <c r="CJ147" s="19"/>
      <c r="CK147" s="14"/>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row>
    <row r="148" spans="1:116" ht="12.75">
      <c r="A148" s="19"/>
      <c r="B148" s="19"/>
      <c r="C148" s="19"/>
      <c r="D148" s="19"/>
      <c r="E148" s="14"/>
      <c r="F148" s="19"/>
      <c r="G148" s="19"/>
      <c r="H148" s="19"/>
      <c r="I148" s="19"/>
      <c r="J148" s="19"/>
      <c r="K148" s="19"/>
      <c r="L148" s="19"/>
      <c r="M148" s="19"/>
      <c r="N148" s="19"/>
      <c r="O148" s="19"/>
      <c r="P148" s="19"/>
      <c r="Q148" s="19"/>
      <c r="R148" s="19"/>
      <c r="S148" s="19"/>
      <c r="T148" s="19"/>
      <c r="U148" s="19"/>
      <c r="V148" s="19"/>
      <c r="W148" s="19"/>
      <c r="X148" s="19"/>
      <c r="Y148" s="19"/>
      <c r="Z148" s="14"/>
      <c r="AA148" s="19"/>
      <c r="AB148" s="19"/>
      <c r="AC148" s="19"/>
      <c r="AD148" s="19"/>
      <c r="AE148" s="19"/>
      <c r="AF148" s="19"/>
      <c r="AG148" s="19"/>
      <c r="AH148" s="19"/>
      <c r="AI148" s="19"/>
      <c r="AJ148" s="19"/>
      <c r="AK148" s="19"/>
      <c r="AL148" s="19"/>
      <c r="AM148" s="19"/>
      <c r="AN148" s="19"/>
      <c r="AO148" s="19"/>
      <c r="AP148" s="19"/>
      <c r="AQ148" s="19"/>
      <c r="AR148" s="19"/>
      <c r="AS148" s="19"/>
      <c r="AT148" s="19"/>
      <c r="AU148" s="14"/>
      <c r="AV148" s="19"/>
      <c r="AW148" s="19"/>
      <c r="AX148" s="19"/>
      <c r="AY148" s="19"/>
      <c r="AZ148" s="19"/>
      <c r="BA148" s="19"/>
      <c r="BB148" s="19"/>
      <c r="BC148" s="19"/>
      <c r="BD148" s="19"/>
      <c r="BE148" s="19"/>
      <c r="BF148" s="19"/>
      <c r="BG148" s="19"/>
      <c r="BH148" s="19"/>
      <c r="BI148" s="19"/>
      <c r="BJ148" s="19"/>
      <c r="BK148" s="19"/>
      <c r="BL148" s="19"/>
      <c r="BM148" s="19"/>
      <c r="BN148" s="19"/>
      <c r="BO148" s="19"/>
      <c r="BP148" s="14"/>
      <c r="BQ148" s="19"/>
      <c r="BR148" s="19"/>
      <c r="BS148" s="19"/>
      <c r="BT148" s="19"/>
      <c r="BU148" s="19"/>
      <c r="BV148" s="19"/>
      <c r="BW148" s="19"/>
      <c r="BX148" s="19"/>
      <c r="BY148" s="19"/>
      <c r="BZ148" s="19"/>
      <c r="CA148" s="19"/>
      <c r="CB148" s="19"/>
      <c r="CC148" s="19"/>
      <c r="CD148" s="19"/>
      <c r="CE148" s="19"/>
      <c r="CF148" s="19"/>
      <c r="CG148" s="19"/>
      <c r="CH148" s="19"/>
      <c r="CI148" s="19"/>
      <c r="CJ148" s="19"/>
      <c r="CK148" s="14"/>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row>
    <row r="149" spans="1:116" ht="12.75">
      <c r="A149" s="19"/>
      <c r="B149" s="19"/>
      <c r="C149" s="19"/>
      <c r="D149" s="19"/>
      <c r="E149" s="14"/>
      <c r="F149" s="19"/>
      <c r="G149" s="19"/>
      <c r="H149" s="19"/>
      <c r="I149" s="19"/>
      <c r="J149" s="19"/>
      <c r="K149" s="19"/>
      <c r="L149" s="19"/>
      <c r="M149" s="19"/>
      <c r="N149" s="19"/>
      <c r="O149" s="19"/>
      <c r="P149" s="19"/>
      <c r="Q149" s="19"/>
      <c r="R149" s="19"/>
      <c r="S149" s="19"/>
      <c r="T149" s="19"/>
      <c r="U149" s="19"/>
      <c r="V149" s="19"/>
      <c r="W149" s="19"/>
      <c r="X149" s="19"/>
      <c r="Y149" s="19"/>
      <c r="Z149" s="14"/>
      <c r="AA149" s="19"/>
      <c r="AB149" s="19"/>
      <c r="AC149" s="19"/>
      <c r="AD149" s="19"/>
      <c r="AE149" s="19"/>
      <c r="AF149" s="19"/>
      <c r="AG149" s="19"/>
      <c r="AH149" s="19"/>
      <c r="AI149" s="19"/>
      <c r="AJ149" s="19"/>
      <c r="AK149" s="19"/>
      <c r="AL149" s="19"/>
      <c r="AM149" s="19"/>
      <c r="AN149" s="19"/>
      <c r="AO149" s="19"/>
      <c r="AP149" s="19"/>
      <c r="AQ149" s="19"/>
      <c r="AR149" s="19"/>
      <c r="AS149" s="19"/>
      <c r="AT149" s="19"/>
      <c r="AU149" s="14"/>
      <c r="AV149" s="19"/>
      <c r="AW149" s="19"/>
      <c r="AX149" s="19"/>
      <c r="AY149" s="19"/>
      <c r="AZ149" s="19"/>
      <c r="BA149" s="19"/>
      <c r="BB149" s="19"/>
      <c r="BC149" s="19"/>
      <c r="BD149" s="19"/>
      <c r="BE149" s="19"/>
      <c r="BF149" s="19"/>
      <c r="BG149" s="19"/>
      <c r="BH149" s="19"/>
      <c r="BI149" s="19"/>
      <c r="BJ149" s="19"/>
      <c r="BK149" s="19"/>
      <c r="BL149" s="19"/>
      <c r="BM149" s="19"/>
      <c r="BN149" s="19"/>
      <c r="BO149" s="19"/>
      <c r="BP149" s="14"/>
      <c r="BQ149" s="19"/>
      <c r="BR149" s="19"/>
      <c r="BS149" s="19"/>
      <c r="BT149" s="19"/>
      <c r="BU149" s="19"/>
      <c r="BV149" s="19"/>
      <c r="BW149" s="19"/>
      <c r="BX149" s="19"/>
      <c r="BY149" s="19"/>
      <c r="BZ149" s="19"/>
      <c r="CA149" s="19"/>
      <c r="CB149" s="19"/>
      <c r="CC149" s="19"/>
      <c r="CD149" s="19"/>
      <c r="CE149" s="19"/>
      <c r="CF149" s="19"/>
      <c r="CG149" s="19"/>
      <c r="CH149" s="19"/>
      <c r="CI149" s="19"/>
      <c r="CJ149" s="19"/>
      <c r="CK149" s="14"/>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row>
    <row r="150" spans="1:116" ht="12.75">
      <c r="A150" s="19"/>
      <c r="B150" s="19"/>
      <c r="C150" s="19"/>
      <c r="D150" s="19"/>
      <c r="E150" s="14"/>
      <c r="F150" s="19"/>
      <c r="G150" s="19"/>
      <c r="H150" s="19"/>
      <c r="I150" s="19"/>
      <c r="J150" s="19"/>
      <c r="K150" s="19"/>
      <c r="L150" s="19"/>
      <c r="M150" s="19"/>
      <c r="N150" s="19"/>
      <c r="O150" s="19"/>
      <c r="P150" s="19"/>
      <c r="Q150" s="19"/>
      <c r="R150" s="19"/>
      <c r="S150" s="19"/>
      <c r="T150" s="19"/>
      <c r="U150" s="19"/>
      <c r="V150" s="19"/>
      <c r="W150" s="19"/>
      <c r="X150" s="19"/>
      <c r="Y150" s="19"/>
      <c r="Z150" s="14"/>
      <c r="AA150" s="19"/>
      <c r="AB150" s="19"/>
      <c r="AC150" s="19"/>
      <c r="AD150" s="19"/>
      <c r="AE150" s="19"/>
      <c r="AF150" s="19"/>
      <c r="AG150" s="19"/>
      <c r="AH150" s="19"/>
      <c r="AI150" s="19"/>
      <c r="AJ150" s="19"/>
      <c r="AK150" s="19"/>
      <c r="AL150" s="19"/>
      <c r="AM150" s="19"/>
      <c r="AN150" s="19"/>
      <c r="AO150" s="19"/>
      <c r="AP150" s="19"/>
      <c r="AQ150" s="19"/>
      <c r="AR150" s="19"/>
      <c r="AS150" s="19"/>
      <c r="AT150" s="19"/>
      <c r="AU150" s="14"/>
      <c r="AV150" s="19"/>
      <c r="AW150" s="19"/>
      <c r="AX150" s="19"/>
      <c r="AY150" s="19"/>
      <c r="AZ150" s="19"/>
      <c r="BA150" s="19"/>
      <c r="BB150" s="19"/>
      <c r="BC150" s="19"/>
      <c r="BD150" s="19"/>
      <c r="BE150" s="19"/>
      <c r="BF150" s="19"/>
      <c r="BG150" s="19"/>
      <c r="BH150" s="19"/>
      <c r="BI150" s="19"/>
      <c r="BJ150" s="19"/>
      <c r="BK150" s="19"/>
      <c r="BL150" s="19"/>
      <c r="BM150" s="19"/>
      <c r="BN150" s="19"/>
      <c r="BO150" s="19"/>
      <c r="BP150" s="14"/>
      <c r="BQ150" s="19"/>
      <c r="BR150" s="19"/>
      <c r="BS150" s="19"/>
      <c r="BT150" s="19"/>
      <c r="BU150" s="19"/>
      <c r="BV150" s="19"/>
      <c r="BW150" s="19"/>
      <c r="BX150" s="19"/>
      <c r="BY150" s="19"/>
      <c r="BZ150" s="19"/>
      <c r="CA150" s="19"/>
      <c r="CB150" s="19"/>
      <c r="CC150" s="19"/>
      <c r="CD150" s="19"/>
      <c r="CE150" s="19"/>
      <c r="CF150" s="19"/>
      <c r="CG150" s="19"/>
      <c r="CH150" s="19"/>
      <c r="CI150" s="19"/>
      <c r="CJ150" s="19"/>
      <c r="CK150" s="14"/>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row>
    <row r="151" spans="1:116" ht="12.75">
      <c r="A151" s="19"/>
      <c r="B151" s="19"/>
      <c r="C151" s="19"/>
      <c r="D151" s="19"/>
      <c r="E151" s="14"/>
      <c r="F151" s="19"/>
      <c r="G151" s="19"/>
      <c r="H151" s="19"/>
      <c r="I151" s="19"/>
      <c r="J151" s="19"/>
      <c r="K151" s="19"/>
      <c r="L151" s="19"/>
      <c r="M151" s="19"/>
      <c r="N151" s="19"/>
      <c r="O151" s="19"/>
      <c r="P151" s="19"/>
      <c r="Q151" s="19"/>
      <c r="R151" s="19"/>
      <c r="S151" s="19"/>
      <c r="T151" s="19"/>
      <c r="U151" s="19"/>
      <c r="V151" s="19"/>
      <c r="W151" s="19"/>
      <c r="X151" s="19"/>
      <c r="Y151" s="19"/>
      <c r="Z151" s="14"/>
      <c r="AA151" s="19"/>
      <c r="AB151" s="19"/>
      <c r="AC151" s="19"/>
      <c r="AD151" s="19"/>
      <c r="AE151" s="19"/>
      <c r="AF151" s="19"/>
      <c r="AG151" s="19"/>
      <c r="AH151" s="19"/>
      <c r="AI151" s="19"/>
      <c r="AJ151" s="19"/>
      <c r="AK151" s="19"/>
      <c r="AL151" s="19"/>
      <c r="AM151" s="19"/>
      <c r="AN151" s="19"/>
      <c r="AO151" s="19"/>
      <c r="AP151" s="19"/>
      <c r="AQ151" s="19"/>
      <c r="AR151" s="19"/>
      <c r="AS151" s="19"/>
      <c r="AT151" s="19"/>
      <c r="AU151" s="14"/>
      <c r="AV151" s="19"/>
      <c r="AW151" s="19"/>
      <c r="AX151" s="19"/>
      <c r="AY151" s="19"/>
      <c r="AZ151" s="19"/>
      <c r="BA151" s="19"/>
      <c r="BB151" s="19"/>
      <c r="BC151" s="19"/>
      <c r="BD151" s="19"/>
      <c r="BE151" s="19"/>
      <c r="BF151" s="19"/>
      <c r="BG151" s="19"/>
      <c r="BH151" s="19"/>
      <c r="BI151" s="19"/>
      <c r="BJ151" s="19"/>
      <c r="BK151" s="19"/>
      <c r="BL151" s="19"/>
      <c r="BM151" s="19"/>
      <c r="BN151" s="19"/>
      <c r="BO151" s="19"/>
      <c r="BP151" s="14"/>
      <c r="BQ151" s="19"/>
      <c r="BR151" s="19"/>
      <c r="BS151" s="19"/>
      <c r="BT151" s="19"/>
      <c r="BU151" s="19"/>
      <c r="BV151" s="19"/>
      <c r="BW151" s="19"/>
      <c r="BX151" s="19"/>
      <c r="BY151" s="19"/>
      <c r="BZ151" s="19"/>
      <c r="CA151" s="19"/>
      <c r="CB151" s="19"/>
      <c r="CC151" s="19"/>
      <c r="CD151" s="19"/>
      <c r="CE151" s="19"/>
      <c r="CF151" s="19"/>
      <c r="CG151" s="19"/>
      <c r="CH151" s="19"/>
      <c r="CI151" s="19"/>
      <c r="CJ151" s="19"/>
      <c r="CK151" s="14"/>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row>
    <row r="152" spans="1:116" ht="12.75">
      <c r="A152" s="19"/>
      <c r="B152" s="19"/>
      <c r="C152" s="19"/>
      <c r="D152" s="19"/>
      <c r="E152" s="14"/>
      <c r="F152" s="19"/>
      <c r="G152" s="19"/>
      <c r="H152" s="19"/>
      <c r="I152" s="19"/>
      <c r="J152" s="19"/>
      <c r="K152" s="19"/>
      <c r="L152" s="19"/>
      <c r="M152" s="19"/>
      <c r="N152" s="19"/>
      <c r="O152" s="19"/>
      <c r="P152" s="19"/>
      <c r="Q152" s="19"/>
      <c r="R152" s="19"/>
      <c r="S152" s="19"/>
      <c r="T152" s="19"/>
      <c r="U152" s="19"/>
      <c r="V152" s="19"/>
      <c r="W152" s="19"/>
      <c r="X152" s="19"/>
      <c r="Y152" s="19"/>
      <c r="Z152" s="14"/>
      <c r="AA152" s="19"/>
      <c r="AB152" s="19"/>
      <c r="AC152" s="19"/>
      <c r="AD152" s="19"/>
      <c r="AE152" s="19"/>
      <c r="AF152" s="19"/>
      <c r="AG152" s="19"/>
      <c r="AH152" s="19"/>
      <c r="AI152" s="19"/>
      <c r="AJ152" s="19"/>
      <c r="AK152" s="19"/>
      <c r="AL152" s="19"/>
      <c r="AM152" s="19"/>
      <c r="AN152" s="19"/>
      <c r="AO152" s="19"/>
      <c r="AP152" s="19"/>
      <c r="AQ152" s="19"/>
      <c r="AR152" s="19"/>
      <c r="AS152" s="19"/>
      <c r="AT152" s="19"/>
      <c r="AU152" s="14"/>
      <c r="AV152" s="19"/>
      <c r="AW152" s="19"/>
      <c r="AX152" s="19"/>
      <c r="AY152" s="19"/>
      <c r="AZ152" s="19"/>
      <c r="BA152" s="19"/>
      <c r="BB152" s="19"/>
      <c r="BC152" s="19"/>
      <c r="BD152" s="19"/>
      <c r="BE152" s="19"/>
      <c r="BF152" s="19"/>
      <c r="BG152" s="19"/>
      <c r="BH152" s="19"/>
      <c r="BI152" s="19"/>
      <c r="BJ152" s="19"/>
      <c r="BK152" s="19"/>
      <c r="BL152" s="19"/>
      <c r="BM152" s="19"/>
      <c r="BN152" s="19"/>
      <c r="BO152" s="19"/>
      <c r="BP152" s="14"/>
      <c r="BQ152" s="19"/>
      <c r="BR152" s="19"/>
      <c r="BS152" s="19"/>
      <c r="BT152" s="19"/>
      <c r="BU152" s="19"/>
      <c r="BV152" s="19"/>
      <c r="BW152" s="19"/>
      <c r="BX152" s="19"/>
      <c r="BY152" s="19"/>
      <c r="BZ152" s="19"/>
      <c r="CA152" s="19"/>
      <c r="CB152" s="19"/>
      <c r="CC152" s="19"/>
      <c r="CD152" s="19"/>
      <c r="CE152" s="19"/>
      <c r="CF152" s="19"/>
      <c r="CG152" s="19"/>
      <c r="CH152" s="19"/>
      <c r="CI152" s="19"/>
      <c r="CJ152" s="19"/>
      <c r="CK152" s="14"/>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row>
    <row r="153" spans="1:116" ht="12.75">
      <c r="A153" s="19"/>
      <c r="B153" s="19"/>
      <c r="C153" s="19"/>
      <c r="D153" s="19"/>
      <c r="E153" s="14"/>
      <c r="F153" s="19"/>
      <c r="G153" s="19"/>
      <c r="H153" s="19"/>
      <c r="I153" s="19"/>
      <c r="J153" s="19"/>
      <c r="K153" s="19"/>
      <c r="L153" s="19"/>
      <c r="M153" s="19"/>
      <c r="N153" s="19"/>
      <c r="O153" s="19"/>
      <c r="P153" s="19"/>
      <c r="Q153" s="19"/>
      <c r="R153" s="19"/>
      <c r="S153" s="19"/>
      <c r="T153" s="19"/>
      <c r="U153" s="19"/>
      <c r="V153" s="19"/>
      <c r="W153" s="19"/>
      <c r="X153" s="19"/>
      <c r="Y153" s="19"/>
      <c r="Z153" s="14"/>
      <c r="AA153" s="19"/>
      <c r="AB153" s="19"/>
      <c r="AC153" s="19"/>
      <c r="AD153" s="19"/>
      <c r="AE153" s="19"/>
      <c r="AF153" s="19"/>
      <c r="AG153" s="19"/>
      <c r="AH153" s="19"/>
      <c r="AI153" s="19"/>
      <c r="AJ153" s="19"/>
      <c r="AK153" s="19"/>
      <c r="AL153" s="19"/>
      <c r="AM153" s="19"/>
      <c r="AN153" s="19"/>
      <c r="AO153" s="19"/>
      <c r="AP153" s="19"/>
      <c r="AQ153" s="19"/>
      <c r="AR153" s="19"/>
      <c r="AS153" s="19"/>
      <c r="AT153" s="19"/>
      <c r="AU153" s="14"/>
      <c r="AV153" s="19"/>
      <c r="AW153" s="19"/>
      <c r="AX153" s="19"/>
      <c r="AY153" s="19"/>
      <c r="AZ153" s="19"/>
      <c r="BA153" s="19"/>
      <c r="BB153" s="19"/>
      <c r="BC153" s="19"/>
      <c r="BD153" s="19"/>
      <c r="BE153" s="19"/>
      <c r="BF153" s="19"/>
      <c r="BG153" s="19"/>
      <c r="BH153" s="19"/>
      <c r="BI153" s="19"/>
      <c r="BJ153" s="19"/>
      <c r="BK153" s="19"/>
      <c r="BL153" s="19"/>
      <c r="BM153" s="19"/>
      <c r="BN153" s="19"/>
      <c r="BO153" s="19"/>
      <c r="BP153" s="14"/>
      <c r="BQ153" s="19"/>
      <c r="BR153" s="19"/>
      <c r="BS153" s="19"/>
      <c r="BT153" s="19"/>
      <c r="BU153" s="19"/>
      <c r="BV153" s="19"/>
      <c r="BW153" s="19"/>
      <c r="BX153" s="19"/>
      <c r="BY153" s="19"/>
      <c r="BZ153" s="19"/>
      <c r="CA153" s="19"/>
      <c r="CB153" s="19"/>
      <c r="CC153" s="19"/>
      <c r="CD153" s="19"/>
      <c r="CE153" s="19"/>
      <c r="CF153" s="19"/>
      <c r="CG153" s="19"/>
      <c r="CH153" s="19"/>
      <c r="CI153" s="19"/>
      <c r="CJ153" s="19"/>
      <c r="CK153" s="14"/>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row>
    <row r="154" spans="1:116" ht="12.75">
      <c r="A154" s="19"/>
      <c r="B154" s="19"/>
      <c r="C154" s="19"/>
      <c r="D154" s="19"/>
      <c r="E154" s="14"/>
      <c r="F154" s="19"/>
      <c r="G154" s="19"/>
      <c r="H154" s="19"/>
      <c r="I154" s="19"/>
      <c r="J154" s="19"/>
      <c r="K154" s="19"/>
      <c r="L154" s="19"/>
      <c r="M154" s="19"/>
      <c r="N154" s="19"/>
      <c r="O154" s="19"/>
      <c r="P154" s="19"/>
      <c r="Q154" s="19"/>
      <c r="R154" s="19"/>
      <c r="S154" s="19"/>
      <c r="T154" s="19"/>
      <c r="U154" s="19"/>
      <c r="V154" s="19"/>
      <c r="W154" s="19"/>
      <c r="X154" s="19"/>
      <c r="Y154" s="19"/>
      <c r="Z154" s="14"/>
      <c r="AA154" s="19"/>
      <c r="AB154" s="19"/>
      <c r="AC154" s="19"/>
      <c r="AD154" s="19"/>
      <c r="AE154" s="19"/>
      <c r="AF154" s="19"/>
      <c r="AG154" s="19"/>
      <c r="AH154" s="19"/>
      <c r="AI154" s="19"/>
      <c r="AJ154" s="19"/>
      <c r="AK154" s="19"/>
      <c r="AL154" s="19"/>
      <c r="AM154" s="19"/>
      <c r="AN154" s="19"/>
      <c r="AO154" s="19"/>
      <c r="AP154" s="19"/>
      <c r="AQ154" s="19"/>
      <c r="AR154" s="19"/>
      <c r="AS154" s="19"/>
      <c r="AT154" s="19"/>
      <c r="AU154" s="14"/>
      <c r="AV154" s="19"/>
      <c r="AW154" s="19"/>
      <c r="AX154" s="19"/>
      <c r="AY154" s="19"/>
      <c r="AZ154" s="19"/>
      <c r="BA154" s="19"/>
      <c r="BB154" s="19"/>
      <c r="BC154" s="19"/>
      <c r="BD154" s="19"/>
      <c r="BE154" s="19"/>
      <c r="BF154" s="19"/>
      <c r="BG154" s="19"/>
      <c r="BH154" s="19"/>
      <c r="BI154" s="19"/>
      <c r="BJ154" s="19"/>
      <c r="BK154" s="19"/>
      <c r="BL154" s="19"/>
      <c r="BM154" s="19"/>
      <c r="BN154" s="19"/>
      <c r="BO154" s="19"/>
      <c r="BP154" s="14"/>
      <c r="BQ154" s="19"/>
      <c r="BR154" s="19"/>
      <c r="BS154" s="19"/>
      <c r="BT154" s="19"/>
      <c r="BU154" s="19"/>
      <c r="BV154" s="19"/>
      <c r="BW154" s="19"/>
      <c r="BX154" s="19"/>
      <c r="BY154" s="19"/>
      <c r="BZ154" s="19"/>
      <c r="CA154" s="19"/>
      <c r="CB154" s="19"/>
      <c r="CC154" s="19"/>
      <c r="CD154" s="19"/>
      <c r="CE154" s="19"/>
      <c r="CF154" s="19"/>
      <c r="CG154" s="19"/>
      <c r="CH154" s="19"/>
      <c r="CI154" s="19"/>
      <c r="CJ154" s="19"/>
      <c r="CK154" s="14"/>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row>
    <row r="155" spans="1:116" ht="12.75">
      <c r="A155" s="19"/>
      <c r="B155" s="19"/>
      <c r="C155" s="19"/>
      <c r="D155" s="19"/>
      <c r="E155" s="14"/>
      <c r="F155" s="19"/>
      <c r="G155" s="19"/>
      <c r="H155" s="19"/>
      <c r="I155" s="19"/>
      <c r="J155" s="19"/>
      <c r="K155" s="19"/>
      <c r="L155" s="19"/>
      <c r="M155" s="19"/>
      <c r="N155" s="19"/>
      <c r="O155" s="19"/>
      <c r="P155" s="19"/>
      <c r="Q155" s="19"/>
      <c r="R155" s="19"/>
      <c r="S155" s="19"/>
      <c r="T155" s="19"/>
      <c r="U155" s="19"/>
      <c r="V155" s="19"/>
      <c r="W155" s="19"/>
      <c r="X155" s="19"/>
      <c r="Y155" s="19"/>
      <c r="Z155" s="14"/>
      <c r="AA155" s="19"/>
      <c r="AB155" s="19"/>
      <c r="AC155" s="19"/>
      <c r="AD155" s="19"/>
      <c r="AE155" s="19"/>
      <c r="AF155" s="19"/>
      <c r="AG155" s="19"/>
      <c r="AH155" s="19"/>
      <c r="AI155" s="19"/>
      <c r="AJ155" s="19"/>
      <c r="AK155" s="19"/>
      <c r="AL155" s="19"/>
      <c r="AM155" s="19"/>
      <c r="AN155" s="19"/>
      <c r="AO155" s="19"/>
      <c r="AP155" s="19"/>
      <c r="AQ155" s="19"/>
      <c r="AR155" s="19"/>
      <c r="AS155" s="19"/>
      <c r="AT155" s="19"/>
      <c r="AU155" s="14"/>
      <c r="AV155" s="19"/>
      <c r="AW155" s="19"/>
      <c r="AX155" s="19"/>
      <c r="AY155" s="19"/>
      <c r="AZ155" s="19"/>
      <c r="BA155" s="19"/>
      <c r="BB155" s="19"/>
      <c r="BC155" s="19"/>
      <c r="BD155" s="19"/>
      <c r="BE155" s="19"/>
      <c r="BF155" s="19"/>
      <c r="BG155" s="19"/>
      <c r="BH155" s="19"/>
      <c r="BI155" s="19"/>
      <c r="BJ155" s="19"/>
      <c r="BK155" s="19"/>
      <c r="BL155" s="19"/>
      <c r="BM155" s="19"/>
      <c r="BN155" s="19"/>
      <c r="BO155" s="19"/>
      <c r="BP155" s="14"/>
      <c r="BQ155" s="19"/>
      <c r="BR155" s="19"/>
      <c r="BS155" s="19"/>
      <c r="BT155" s="19"/>
      <c r="BU155" s="19"/>
      <c r="BV155" s="19"/>
      <c r="BW155" s="19"/>
      <c r="BX155" s="19"/>
      <c r="BY155" s="19"/>
      <c r="BZ155" s="19"/>
      <c r="CA155" s="19"/>
      <c r="CB155" s="19"/>
      <c r="CC155" s="19"/>
      <c r="CD155" s="19"/>
      <c r="CE155" s="19"/>
      <c r="CF155" s="19"/>
      <c r="CG155" s="19"/>
      <c r="CH155" s="19"/>
      <c r="CI155" s="19"/>
      <c r="CJ155" s="19"/>
      <c r="CK155" s="14"/>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row>
    <row r="156" spans="1:116" ht="12.75">
      <c r="A156" s="19"/>
      <c r="B156" s="19"/>
      <c r="C156" s="19"/>
      <c r="D156" s="19"/>
      <c r="E156" s="14"/>
      <c r="F156" s="19"/>
      <c r="G156" s="19"/>
      <c r="H156" s="19"/>
      <c r="I156" s="19"/>
      <c r="J156" s="19"/>
      <c r="K156" s="19"/>
      <c r="L156" s="19"/>
      <c r="M156" s="19"/>
      <c r="N156" s="19"/>
      <c r="O156" s="19"/>
      <c r="P156" s="19"/>
      <c r="Q156" s="19"/>
      <c r="R156" s="19"/>
      <c r="S156" s="19"/>
      <c r="T156" s="19"/>
      <c r="U156" s="19"/>
      <c r="V156" s="19"/>
      <c r="W156" s="19"/>
      <c r="X156" s="19"/>
      <c r="Y156" s="19"/>
      <c r="Z156" s="14"/>
      <c r="AA156" s="19"/>
      <c r="AB156" s="19"/>
      <c r="AC156" s="19"/>
      <c r="AD156" s="19"/>
      <c r="AE156" s="19"/>
      <c r="AF156" s="19"/>
      <c r="AG156" s="19"/>
      <c r="AH156" s="19"/>
      <c r="AI156" s="19"/>
      <c r="AJ156" s="19"/>
      <c r="AK156" s="19"/>
      <c r="AL156" s="19"/>
      <c r="AM156" s="19"/>
      <c r="AN156" s="19"/>
      <c r="AO156" s="19"/>
      <c r="AP156" s="19"/>
      <c r="AQ156" s="19"/>
      <c r="AR156" s="19"/>
      <c r="AS156" s="19"/>
      <c r="AT156" s="19"/>
      <c r="AU156" s="14"/>
      <c r="AV156" s="19"/>
      <c r="AW156" s="19"/>
      <c r="AX156" s="19"/>
      <c r="AY156" s="19"/>
      <c r="AZ156" s="19"/>
      <c r="BA156" s="19"/>
      <c r="BB156" s="19"/>
      <c r="BC156" s="19"/>
      <c r="BD156" s="19"/>
      <c r="BE156" s="19"/>
      <c r="BF156" s="19"/>
      <c r="BG156" s="19"/>
      <c r="BH156" s="19"/>
      <c r="BI156" s="19"/>
      <c r="BJ156" s="19"/>
      <c r="BK156" s="19"/>
      <c r="BL156" s="19"/>
      <c r="BM156" s="19"/>
      <c r="BN156" s="19"/>
      <c r="BO156" s="19"/>
      <c r="BP156" s="14"/>
      <c r="BQ156" s="19"/>
      <c r="BR156" s="19"/>
      <c r="BS156" s="19"/>
      <c r="BT156" s="19"/>
      <c r="BU156" s="19"/>
      <c r="BV156" s="19"/>
      <c r="BW156" s="19"/>
      <c r="BX156" s="19"/>
      <c r="BY156" s="19"/>
      <c r="BZ156" s="19"/>
      <c r="CA156" s="19"/>
      <c r="CB156" s="19"/>
      <c r="CC156" s="19"/>
      <c r="CD156" s="19"/>
      <c r="CE156" s="19"/>
      <c r="CF156" s="19"/>
      <c r="CG156" s="19"/>
      <c r="CH156" s="19"/>
      <c r="CI156" s="19"/>
      <c r="CJ156" s="19"/>
      <c r="CK156" s="14"/>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row>
    <row r="157" spans="1:116" ht="12.75">
      <c r="A157" s="19"/>
      <c r="B157" s="19"/>
      <c r="C157" s="19"/>
      <c r="D157" s="19"/>
      <c r="E157" s="14"/>
      <c r="F157" s="19"/>
      <c r="G157" s="19"/>
      <c r="H157" s="19"/>
      <c r="I157" s="19"/>
      <c r="J157" s="19"/>
      <c r="K157" s="19"/>
      <c r="L157" s="19"/>
      <c r="M157" s="19"/>
      <c r="N157" s="19"/>
      <c r="O157" s="19"/>
      <c r="P157" s="19"/>
      <c r="Q157" s="19"/>
      <c r="R157" s="19"/>
      <c r="S157" s="19"/>
      <c r="T157" s="19"/>
      <c r="U157" s="19"/>
      <c r="V157" s="19"/>
      <c r="W157" s="19"/>
      <c r="X157" s="19"/>
      <c r="Y157" s="19"/>
      <c r="Z157" s="14"/>
      <c r="AA157" s="19"/>
      <c r="AB157" s="19"/>
      <c r="AC157" s="19"/>
      <c r="AD157" s="19"/>
      <c r="AE157" s="19"/>
      <c r="AF157" s="19"/>
      <c r="AG157" s="19"/>
      <c r="AH157" s="19"/>
      <c r="AI157" s="19"/>
      <c r="AJ157" s="19"/>
      <c r="AK157" s="19"/>
      <c r="AL157" s="19"/>
      <c r="AM157" s="19"/>
      <c r="AN157" s="19"/>
      <c r="AO157" s="19"/>
      <c r="AP157" s="19"/>
      <c r="AQ157" s="19"/>
      <c r="AR157" s="19"/>
      <c r="AS157" s="19"/>
      <c r="AT157" s="19"/>
      <c r="AU157" s="14"/>
      <c r="AV157" s="19"/>
      <c r="AW157" s="19"/>
      <c r="AX157" s="19"/>
      <c r="AY157" s="19"/>
      <c r="AZ157" s="19"/>
      <c r="BA157" s="19"/>
      <c r="BB157" s="19"/>
      <c r="BC157" s="19"/>
      <c r="BD157" s="19"/>
      <c r="BE157" s="19"/>
      <c r="BF157" s="19"/>
      <c r="BG157" s="19"/>
      <c r="BH157" s="19"/>
      <c r="BI157" s="19"/>
      <c r="BJ157" s="19"/>
      <c r="BK157" s="19"/>
      <c r="BL157" s="19"/>
      <c r="BM157" s="19"/>
      <c r="BN157" s="19"/>
      <c r="BO157" s="19"/>
      <c r="BP157" s="14"/>
      <c r="BQ157" s="19"/>
      <c r="BR157" s="19"/>
      <c r="BS157" s="19"/>
      <c r="BT157" s="19"/>
      <c r="BU157" s="19"/>
      <c r="BV157" s="19"/>
      <c r="BW157" s="19"/>
      <c r="BX157" s="19"/>
      <c r="BY157" s="19"/>
      <c r="BZ157" s="19"/>
      <c r="CA157" s="19"/>
      <c r="CB157" s="19"/>
      <c r="CC157" s="19"/>
      <c r="CD157" s="19"/>
      <c r="CE157" s="19"/>
      <c r="CF157" s="19"/>
      <c r="CG157" s="19"/>
      <c r="CH157" s="19"/>
      <c r="CI157" s="19"/>
      <c r="CJ157" s="19"/>
      <c r="CK157" s="14"/>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row>
    <row r="158" spans="1:116" ht="12.75">
      <c r="A158" s="19"/>
      <c r="B158" s="19"/>
      <c r="C158" s="19"/>
      <c r="D158" s="19"/>
      <c r="E158" s="14"/>
      <c r="F158" s="19"/>
      <c r="G158" s="19"/>
      <c r="H158" s="19"/>
      <c r="I158" s="19"/>
      <c r="J158" s="19"/>
      <c r="K158" s="19"/>
      <c r="L158" s="19"/>
      <c r="M158" s="19"/>
      <c r="N158" s="19"/>
      <c r="O158" s="19"/>
      <c r="P158" s="19"/>
      <c r="Q158" s="19"/>
      <c r="R158" s="19"/>
      <c r="S158" s="19"/>
      <c r="T158" s="19"/>
      <c r="U158" s="19"/>
      <c r="V158" s="19"/>
      <c r="W158" s="19"/>
      <c r="X158" s="19"/>
      <c r="Y158" s="19"/>
      <c r="Z158" s="14"/>
      <c r="AA158" s="19"/>
      <c r="AB158" s="19"/>
      <c r="AC158" s="19"/>
      <c r="AD158" s="19"/>
      <c r="AE158" s="19"/>
      <c r="AF158" s="19"/>
      <c r="AG158" s="19"/>
      <c r="AH158" s="19"/>
      <c r="AI158" s="19"/>
      <c r="AJ158" s="19"/>
      <c r="AK158" s="19"/>
      <c r="AL158" s="19"/>
      <c r="AM158" s="19"/>
      <c r="AN158" s="19"/>
      <c r="AO158" s="19"/>
      <c r="AP158" s="19"/>
      <c r="AQ158" s="19"/>
      <c r="AR158" s="19"/>
      <c r="AS158" s="19"/>
      <c r="AT158" s="19"/>
      <c r="AU158" s="14"/>
      <c r="AV158" s="19"/>
      <c r="AW158" s="19"/>
      <c r="AX158" s="19"/>
      <c r="AY158" s="19"/>
      <c r="AZ158" s="19"/>
      <c r="BA158" s="19"/>
      <c r="BB158" s="19"/>
      <c r="BC158" s="19"/>
      <c r="BD158" s="19"/>
      <c r="BE158" s="19"/>
      <c r="BF158" s="19"/>
      <c r="BG158" s="19"/>
      <c r="BH158" s="19"/>
      <c r="BI158" s="19"/>
      <c r="BJ158" s="19"/>
      <c r="BK158" s="19"/>
      <c r="BL158" s="19"/>
      <c r="BM158" s="19"/>
      <c r="BN158" s="19"/>
      <c r="BO158" s="19"/>
      <c r="BP158" s="14"/>
      <c r="BQ158" s="19"/>
      <c r="BR158" s="19"/>
      <c r="BS158" s="19"/>
      <c r="BT158" s="19"/>
      <c r="BU158" s="19"/>
      <c r="BV158" s="19"/>
      <c r="BW158" s="19"/>
      <c r="BX158" s="19"/>
      <c r="BY158" s="19"/>
      <c r="BZ158" s="19"/>
      <c r="CA158" s="19"/>
      <c r="CB158" s="19"/>
      <c r="CC158" s="19"/>
      <c r="CD158" s="19"/>
      <c r="CE158" s="19"/>
      <c r="CF158" s="19"/>
      <c r="CG158" s="19"/>
      <c r="CH158" s="19"/>
      <c r="CI158" s="19"/>
      <c r="CJ158" s="19"/>
      <c r="CK158" s="14"/>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row>
    <row r="159" spans="1:116" ht="12.75">
      <c r="A159" s="19"/>
      <c r="B159" s="19"/>
      <c r="C159" s="19"/>
      <c r="D159" s="19"/>
      <c r="E159" s="14"/>
      <c r="F159" s="19"/>
      <c r="G159" s="19"/>
      <c r="H159" s="19"/>
      <c r="I159" s="19"/>
      <c r="J159" s="19"/>
      <c r="K159" s="19"/>
      <c r="L159" s="19"/>
      <c r="M159" s="19"/>
      <c r="N159" s="19"/>
      <c r="O159" s="19"/>
      <c r="P159" s="19"/>
      <c r="Q159" s="19"/>
      <c r="R159" s="19"/>
      <c r="S159" s="19"/>
      <c r="T159" s="19"/>
      <c r="U159" s="19"/>
      <c r="V159" s="19"/>
      <c r="W159" s="19"/>
      <c r="X159" s="19"/>
      <c r="Y159" s="19"/>
      <c r="Z159" s="14"/>
      <c r="AA159" s="19"/>
      <c r="AB159" s="19"/>
      <c r="AC159" s="19"/>
      <c r="AD159" s="19"/>
      <c r="AE159" s="19"/>
      <c r="AF159" s="19"/>
      <c r="AG159" s="19"/>
      <c r="AH159" s="19"/>
      <c r="AI159" s="19"/>
      <c r="AJ159" s="19"/>
      <c r="AK159" s="19"/>
      <c r="AL159" s="19"/>
      <c r="AM159" s="19"/>
      <c r="AN159" s="19"/>
      <c r="AO159" s="19"/>
      <c r="AP159" s="19"/>
      <c r="AQ159" s="19"/>
      <c r="AR159" s="19"/>
      <c r="AS159" s="19"/>
      <c r="AT159" s="19"/>
      <c r="AU159" s="14"/>
      <c r="AV159" s="19"/>
      <c r="AW159" s="19"/>
      <c r="AX159" s="19"/>
      <c r="AY159" s="19"/>
      <c r="AZ159" s="19"/>
      <c r="BA159" s="19"/>
      <c r="BB159" s="19"/>
      <c r="BC159" s="19"/>
      <c r="BD159" s="19"/>
      <c r="BE159" s="19"/>
      <c r="BF159" s="19"/>
      <c r="BG159" s="19"/>
      <c r="BH159" s="19"/>
      <c r="BI159" s="19"/>
      <c r="BJ159" s="19"/>
      <c r="BK159" s="19"/>
      <c r="BL159" s="19"/>
      <c r="BM159" s="19"/>
      <c r="BN159" s="19"/>
      <c r="BO159" s="19"/>
      <c r="BP159" s="14"/>
      <c r="BQ159" s="19"/>
      <c r="BR159" s="19"/>
      <c r="BS159" s="19"/>
      <c r="BT159" s="19"/>
      <c r="BU159" s="19"/>
      <c r="BV159" s="19"/>
      <c r="BW159" s="19"/>
      <c r="BX159" s="19"/>
      <c r="BY159" s="19"/>
      <c r="BZ159" s="19"/>
      <c r="CA159" s="19"/>
      <c r="CB159" s="19"/>
      <c r="CC159" s="19"/>
      <c r="CD159" s="19"/>
      <c r="CE159" s="19"/>
      <c r="CF159" s="19"/>
      <c r="CG159" s="19"/>
      <c r="CH159" s="19"/>
      <c r="CI159" s="19"/>
      <c r="CJ159" s="19"/>
      <c r="CK159" s="14"/>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row>
    <row r="160" spans="1:116" ht="12.75">
      <c r="A160" s="19"/>
      <c r="B160" s="19"/>
      <c r="C160" s="19"/>
      <c r="D160" s="19"/>
      <c r="E160" s="14"/>
      <c r="F160" s="19"/>
      <c r="G160" s="19"/>
      <c r="H160" s="19"/>
      <c r="I160" s="19"/>
      <c r="J160" s="19"/>
      <c r="K160" s="19"/>
      <c r="L160" s="19"/>
      <c r="M160" s="19"/>
      <c r="N160" s="19"/>
      <c r="O160" s="19"/>
      <c r="P160" s="19"/>
      <c r="Q160" s="19"/>
      <c r="R160" s="19"/>
      <c r="S160" s="19"/>
      <c r="T160" s="19"/>
      <c r="U160" s="19"/>
      <c r="V160" s="19"/>
      <c r="W160" s="19"/>
      <c r="X160" s="19"/>
      <c r="Y160" s="19"/>
      <c r="Z160" s="14"/>
      <c r="AA160" s="19"/>
      <c r="AB160" s="19"/>
      <c r="AC160" s="19"/>
      <c r="AD160" s="19"/>
      <c r="AE160" s="19"/>
      <c r="AF160" s="19"/>
      <c r="AG160" s="19"/>
      <c r="AH160" s="19"/>
      <c r="AI160" s="19"/>
      <c r="AJ160" s="19"/>
      <c r="AK160" s="19"/>
      <c r="AL160" s="19"/>
      <c r="AM160" s="19"/>
      <c r="AN160" s="19"/>
      <c r="AO160" s="19"/>
      <c r="AP160" s="19"/>
      <c r="AQ160" s="19"/>
      <c r="AR160" s="19"/>
      <c r="AS160" s="19"/>
      <c r="AT160" s="19"/>
      <c r="AU160" s="14"/>
      <c r="AV160" s="19"/>
      <c r="AW160" s="19"/>
      <c r="AX160" s="19"/>
      <c r="AY160" s="19"/>
      <c r="AZ160" s="19"/>
      <c r="BA160" s="19"/>
      <c r="BB160" s="19"/>
      <c r="BC160" s="19"/>
      <c r="BD160" s="19"/>
      <c r="BE160" s="19"/>
      <c r="BF160" s="19"/>
      <c r="BG160" s="19"/>
      <c r="BH160" s="19"/>
      <c r="BI160" s="19"/>
      <c r="BJ160" s="19"/>
      <c r="BK160" s="19"/>
      <c r="BL160" s="19"/>
      <c r="BM160" s="19"/>
      <c r="BN160" s="19"/>
      <c r="BO160" s="19"/>
      <c r="BP160" s="14"/>
      <c r="BQ160" s="19"/>
      <c r="BR160" s="19"/>
      <c r="BS160" s="19"/>
      <c r="BT160" s="19"/>
      <c r="BU160" s="19"/>
      <c r="BV160" s="19"/>
      <c r="BW160" s="19"/>
      <c r="BX160" s="19"/>
      <c r="BY160" s="19"/>
      <c r="BZ160" s="19"/>
      <c r="CA160" s="19"/>
      <c r="CB160" s="19"/>
      <c r="CC160" s="19"/>
      <c r="CD160" s="19"/>
      <c r="CE160" s="19"/>
      <c r="CF160" s="19"/>
      <c r="CG160" s="19"/>
      <c r="CH160" s="19"/>
      <c r="CI160" s="19"/>
      <c r="CJ160" s="19"/>
      <c r="CK160" s="14"/>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row>
    <row r="161" spans="1:116" ht="12.75">
      <c r="A161" s="19"/>
      <c r="B161" s="19"/>
      <c r="C161" s="19"/>
      <c r="D161" s="19"/>
      <c r="E161" s="14"/>
      <c r="F161" s="19"/>
      <c r="G161" s="19"/>
      <c r="H161" s="19"/>
      <c r="I161" s="19"/>
      <c r="J161" s="19"/>
      <c r="K161" s="19"/>
      <c r="L161" s="19"/>
      <c r="M161" s="19"/>
      <c r="N161" s="19"/>
      <c r="O161" s="19"/>
      <c r="P161" s="19"/>
      <c r="Q161" s="19"/>
      <c r="R161" s="19"/>
      <c r="S161" s="19"/>
      <c r="T161" s="19"/>
      <c r="U161" s="19"/>
      <c r="V161" s="19"/>
      <c r="W161" s="19"/>
      <c r="X161" s="19"/>
      <c r="Y161" s="19"/>
      <c r="Z161" s="14"/>
      <c r="AA161" s="19"/>
      <c r="AB161" s="19"/>
      <c r="AC161" s="19"/>
      <c r="AD161" s="19"/>
      <c r="AE161" s="19"/>
      <c r="AF161" s="19"/>
      <c r="AG161" s="19"/>
      <c r="AH161" s="19"/>
      <c r="AI161" s="19"/>
      <c r="AJ161" s="19"/>
      <c r="AK161" s="19"/>
      <c r="AL161" s="19"/>
      <c r="AM161" s="19"/>
      <c r="AN161" s="19"/>
      <c r="AO161" s="19"/>
      <c r="AP161" s="19"/>
      <c r="AQ161" s="19"/>
      <c r="AR161" s="19"/>
      <c r="AS161" s="19"/>
      <c r="AT161" s="19"/>
      <c r="AU161" s="14"/>
      <c r="AV161" s="19"/>
      <c r="AW161" s="19"/>
      <c r="AX161" s="19"/>
      <c r="AY161" s="19"/>
      <c r="AZ161" s="19"/>
      <c r="BA161" s="19"/>
      <c r="BB161" s="19"/>
      <c r="BC161" s="19"/>
      <c r="BD161" s="19"/>
      <c r="BE161" s="19"/>
      <c r="BF161" s="19"/>
      <c r="BG161" s="19"/>
      <c r="BH161" s="19"/>
      <c r="BI161" s="19"/>
      <c r="BJ161" s="19"/>
      <c r="BK161" s="19"/>
      <c r="BL161" s="19"/>
      <c r="BM161" s="19"/>
      <c r="BN161" s="19"/>
      <c r="BO161" s="19"/>
      <c r="BP161" s="14"/>
      <c r="BQ161" s="19"/>
      <c r="BR161" s="19"/>
      <c r="BS161" s="19"/>
      <c r="BT161" s="19"/>
      <c r="BU161" s="19"/>
      <c r="BV161" s="19"/>
      <c r="BW161" s="19"/>
      <c r="BX161" s="19"/>
      <c r="BY161" s="19"/>
      <c r="BZ161" s="19"/>
      <c r="CA161" s="19"/>
      <c r="CB161" s="19"/>
      <c r="CC161" s="19"/>
      <c r="CD161" s="19"/>
      <c r="CE161" s="19"/>
      <c r="CF161" s="19"/>
      <c r="CG161" s="19"/>
      <c r="CH161" s="19"/>
      <c r="CI161" s="19"/>
      <c r="CJ161" s="19"/>
      <c r="CK161" s="14"/>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row>
    <row r="162" spans="1:116" ht="12.75">
      <c r="A162" s="19"/>
      <c r="B162" s="19"/>
      <c r="C162" s="19"/>
      <c r="D162" s="19"/>
      <c r="E162" s="14"/>
      <c r="F162" s="19"/>
      <c r="G162" s="19"/>
      <c r="H162" s="19"/>
      <c r="I162" s="19"/>
      <c r="J162" s="19"/>
      <c r="K162" s="19"/>
      <c r="L162" s="19"/>
      <c r="M162" s="19"/>
      <c r="N162" s="19"/>
      <c r="O162" s="19"/>
      <c r="P162" s="19"/>
      <c r="Q162" s="19"/>
      <c r="R162" s="19"/>
      <c r="S162" s="19"/>
      <c r="T162" s="19"/>
      <c r="U162" s="19"/>
      <c r="V162" s="19"/>
      <c r="W162" s="19"/>
      <c r="X162" s="19"/>
      <c r="Y162" s="19"/>
      <c r="Z162" s="14"/>
      <c r="AA162" s="19"/>
      <c r="AB162" s="19"/>
      <c r="AC162" s="19"/>
      <c r="AD162" s="19"/>
      <c r="AE162" s="19"/>
      <c r="AF162" s="19"/>
      <c r="AG162" s="19"/>
      <c r="AH162" s="19"/>
      <c r="AI162" s="19"/>
      <c r="AJ162" s="19"/>
      <c r="AK162" s="19"/>
      <c r="AL162" s="19"/>
      <c r="AM162" s="19"/>
      <c r="AN162" s="19"/>
      <c r="AO162" s="19"/>
      <c r="AP162" s="19"/>
      <c r="AQ162" s="19"/>
      <c r="AR162" s="19"/>
      <c r="AS162" s="19"/>
      <c r="AT162" s="19"/>
      <c r="AU162" s="14"/>
      <c r="AV162" s="19"/>
      <c r="AW162" s="19"/>
      <c r="AX162" s="19"/>
      <c r="AY162" s="19"/>
      <c r="AZ162" s="19"/>
      <c r="BA162" s="19"/>
      <c r="BB162" s="19"/>
      <c r="BC162" s="19"/>
      <c r="BD162" s="19"/>
      <c r="BE162" s="19"/>
      <c r="BF162" s="19"/>
      <c r="BG162" s="19"/>
      <c r="BH162" s="19"/>
      <c r="BI162" s="19"/>
      <c r="BJ162" s="19"/>
      <c r="BK162" s="19"/>
      <c r="BL162" s="19"/>
      <c r="BM162" s="19"/>
      <c r="BN162" s="19"/>
      <c r="BO162" s="19"/>
      <c r="BP162" s="14"/>
      <c r="BQ162" s="19"/>
      <c r="BR162" s="19"/>
      <c r="BS162" s="19"/>
      <c r="BT162" s="19"/>
      <c r="BU162" s="19"/>
      <c r="BV162" s="19"/>
      <c r="BW162" s="19"/>
      <c r="BX162" s="19"/>
      <c r="BY162" s="19"/>
      <c r="BZ162" s="19"/>
      <c r="CA162" s="19"/>
      <c r="CB162" s="19"/>
      <c r="CC162" s="19"/>
      <c r="CD162" s="19"/>
      <c r="CE162" s="19"/>
      <c r="CF162" s="19"/>
      <c r="CG162" s="19"/>
      <c r="CH162" s="19"/>
      <c r="CI162" s="19"/>
      <c r="CJ162" s="19"/>
      <c r="CK162" s="14"/>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row>
    <row r="163" spans="1:116" ht="12.75">
      <c r="A163" s="19"/>
      <c r="B163" s="19"/>
      <c r="C163" s="19"/>
      <c r="D163" s="19"/>
      <c r="E163" s="14"/>
      <c r="F163" s="19"/>
      <c r="G163" s="19"/>
      <c r="H163" s="19"/>
      <c r="I163" s="19"/>
      <c r="J163" s="19"/>
      <c r="K163" s="19"/>
      <c r="L163" s="19"/>
      <c r="M163" s="19"/>
      <c r="N163" s="19"/>
      <c r="O163" s="19"/>
      <c r="P163" s="19"/>
      <c r="Q163" s="19"/>
      <c r="R163" s="19"/>
      <c r="S163" s="19"/>
      <c r="T163" s="19"/>
      <c r="U163" s="19"/>
      <c r="V163" s="19"/>
      <c r="W163" s="19"/>
      <c r="X163" s="19"/>
      <c r="Y163" s="19"/>
      <c r="Z163" s="14"/>
      <c r="AA163" s="19"/>
      <c r="AB163" s="19"/>
      <c r="AC163" s="19"/>
      <c r="AD163" s="19"/>
      <c r="AE163" s="19"/>
      <c r="AF163" s="19"/>
      <c r="AG163" s="19"/>
      <c r="AH163" s="19"/>
      <c r="AI163" s="19"/>
      <c r="AJ163" s="19"/>
      <c r="AK163" s="19"/>
      <c r="AL163" s="19"/>
      <c r="AM163" s="19"/>
      <c r="AN163" s="19"/>
      <c r="AO163" s="19"/>
      <c r="AP163" s="19"/>
      <c r="AQ163" s="19"/>
      <c r="AR163" s="19"/>
      <c r="AS163" s="19"/>
      <c r="AT163" s="19"/>
      <c r="AU163" s="14"/>
      <c r="AV163" s="19"/>
      <c r="AW163" s="19"/>
      <c r="AX163" s="19"/>
      <c r="AY163" s="19"/>
      <c r="AZ163" s="19"/>
      <c r="BA163" s="19"/>
      <c r="BB163" s="19"/>
      <c r="BC163" s="19"/>
      <c r="BD163" s="19"/>
      <c r="BE163" s="19"/>
      <c r="BF163" s="19"/>
      <c r="BG163" s="19"/>
      <c r="BH163" s="19"/>
      <c r="BI163" s="19"/>
      <c r="BJ163" s="19"/>
      <c r="BK163" s="19"/>
      <c r="BL163" s="19"/>
      <c r="BM163" s="19"/>
      <c r="BN163" s="19"/>
      <c r="BO163" s="19"/>
      <c r="BP163" s="14"/>
      <c r="BQ163" s="19"/>
      <c r="BR163" s="19"/>
      <c r="BS163" s="19"/>
      <c r="BT163" s="19"/>
      <c r="BU163" s="19"/>
      <c r="BV163" s="19"/>
      <c r="BW163" s="19"/>
      <c r="BX163" s="19"/>
      <c r="BY163" s="19"/>
      <c r="BZ163" s="19"/>
      <c r="CA163" s="19"/>
      <c r="CB163" s="19"/>
      <c r="CC163" s="19"/>
      <c r="CD163" s="19"/>
      <c r="CE163" s="19"/>
      <c r="CF163" s="19"/>
      <c r="CG163" s="19"/>
      <c r="CH163" s="19"/>
      <c r="CI163" s="19"/>
      <c r="CJ163" s="19"/>
      <c r="CK163" s="14"/>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row>
    <row r="164" spans="1:116" ht="12.75">
      <c r="A164" s="19"/>
      <c r="B164" s="19"/>
      <c r="C164" s="19"/>
      <c r="D164" s="19"/>
      <c r="E164" s="14"/>
      <c r="F164" s="19"/>
      <c r="G164" s="19"/>
      <c r="H164" s="19"/>
      <c r="I164" s="19"/>
      <c r="J164" s="19"/>
      <c r="K164" s="19"/>
      <c r="L164" s="19"/>
      <c r="M164" s="19"/>
      <c r="N164" s="19"/>
      <c r="O164" s="19"/>
      <c r="P164" s="19"/>
      <c r="Q164" s="19"/>
      <c r="R164" s="19"/>
      <c r="S164" s="19"/>
      <c r="T164" s="19"/>
      <c r="U164" s="19"/>
      <c r="V164" s="19"/>
      <c r="W164" s="19"/>
      <c r="X164" s="19"/>
      <c r="Y164" s="19"/>
      <c r="Z164" s="14"/>
      <c r="AA164" s="19"/>
      <c r="AB164" s="19"/>
      <c r="AC164" s="19"/>
      <c r="AD164" s="19"/>
      <c r="AE164" s="19"/>
      <c r="AF164" s="19"/>
      <c r="AG164" s="19"/>
      <c r="AH164" s="19"/>
      <c r="AI164" s="19"/>
      <c r="AJ164" s="19"/>
      <c r="AK164" s="19"/>
      <c r="AL164" s="19"/>
      <c r="AM164" s="19"/>
      <c r="AN164" s="19"/>
      <c r="AO164" s="19"/>
      <c r="AP164" s="19"/>
      <c r="AQ164" s="19"/>
      <c r="AR164" s="19"/>
      <c r="AS164" s="19"/>
      <c r="AT164" s="19"/>
      <c r="AU164" s="14"/>
      <c r="AV164" s="19"/>
      <c r="AW164" s="19"/>
      <c r="AX164" s="19"/>
      <c r="AY164" s="19"/>
      <c r="AZ164" s="19"/>
      <c r="BA164" s="19"/>
      <c r="BB164" s="19"/>
      <c r="BC164" s="19"/>
      <c r="BD164" s="19"/>
      <c r="BE164" s="19"/>
      <c r="BF164" s="19"/>
      <c r="BG164" s="19"/>
      <c r="BH164" s="19"/>
      <c r="BI164" s="19"/>
      <c r="BJ164" s="19"/>
      <c r="BK164" s="19"/>
      <c r="BL164" s="19"/>
      <c r="BM164" s="19"/>
      <c r="BN164" s="19"/>
      <c r="BO164" s="19"/>
      <c r="BP164" s="14"/>
      <c r="BQ164" s="19"/>
      <c r="BR164" s="19"/>
      <c r="BS164" s="19"/>
      <c r="BT164" s="19"/>
      <c r="BU164" s="19"/>
      <c r="BV164" s="19"/>
      <c r="BW164" s="19"/>
      <c r="BX164" s="19"/>
      <c r="BY164" s="19"/>
      <c r="BZ164" s="19"/>
      <c r="CA164" s="19"/>
      <c r="CB164" s="19"/>
      <c r="CC164" s="19"/>
      <c r="CD164" s="19"/>
      <c r="CE164" s="19"/>
      <c r="CF164" s="19"/>
      <c r="CG164" s="19"/>
      <c r="CH164" s="19"/>
      <c r="CI164" s="19"/>
      <c r="CJ164" s="19"/>
      <c r="CK164" s="14"/>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row>
    <row r="165" spans="1:116" ht="12.75">
      <c r="A165" s="19"/>
      <c r="B165" s="19"/>
      <c r="C165" s="19"/>
      <c r="D165" s="19"/>
      <c r="E165" s="14"/>
      <c r="F165" s="19"/>
      <c r="G165" s="19"/>
      <c r="H165" s="19"/>
      <c r="I165" s="19"/>
      <c r="J165" s="19"/>
      <c r="K165" s="19"/>
      <c r="L165" s="19"/>
      <c r="M165" s="19"/>
      <c r="N165" s="19"/>
      <c r="O165" s="19"/>
      <c r="P165" s="19"/>
      <c r="Q165" s="19"/>
      <c r="R165" s="19"/>
      <c r="S165" s="19"/>
      <c r="T165" s="19"/>
      <c r="U165" s="19"/>
      <c r="V165" s="19"/>
      <c r="W165" s="19"/>
      <c r="X165" s="19"/>
      <c r="Y165" s="19"/>
      <c r="Z165" s="14"/>
      <c r="AA165" s="19"/>
      <c r="AB165" s="19"/>
      <c r="AC165" s="19"/>
      <c r="AD165" s="19"/>
      <c r="AE165" s="19"/>
      <c r="AF165" s="19"/>
      <c r="AG165" s="19"/>
      <c r="AH165" s="19"/>
      <c r="AI165" s="19"/>
      <c r="AJ165" s="19"/>
      <c r="AK165" s="19"/>
      <c r="AL165" s="19"/>
      <c r="AM165" s="19"/>
      <c r="AN165" s="19"/>
      <c r="AO165" s="19"/>
      <c r="AP165" s="19"/>
      <c r="AQ165" s="19"/>
      <c r="AR165" s="19"/>
      <c r="AS165" s="19"/>
      <c r="AT165" s="19"/>
      <c r="AU165" s="14"/>
      <c r="AV165" s="19"/>
      <c r="AW165" s="19"/>
      <c r="AX165" s="19"/>
      <c r="AY165" s="19"/>
      <c r="AZ165" s="19"/>
      <c r="BA165" s="19"/>
      <c r="BB165" s="19"/>
      <c r="BC165" s="19"/>
      <c r="BD165" s="19"/>
      <c r="BE165" s="19"/>
      <c r="BF165" s="19"/>
      <c r="BG165" s="19"/>
      <c r="BH165" s="19"/>
      <c r="BI165" s="19"/>
      <c r="BJ165" s="19"/>
      <c r="BK165" s="19"/>
      <c r="BL165" s="19"/>
      <c r="BM165" s="19"/>
      <c r="BN165" s="19"/>
      <c r="BO165" s="19"/>
      <c r="BP165" s="14"/>
      <c r="BQ165" s="19"/>
      <c r="BR165" s="19"/>
      <c r="BS165" s="19"/>
      <c r="BT165" s="19"/>
      <c r="BU165" s="19"/>
      <c r="BV165" s="19"/>
      <c r="BW165" s="19"/>
      <c r="BX165" s="19"/>
      <c r="BY165" s="19"/>
      <c r="BZ165" s="19"/>
      <c r="CA165" s="19"/>
      <c r="CB165" s="19"/>
      <c r="CC165" s="19"/>
      <c r="CD165" s="19"/>
      <c r="CE165" s="19"/>
      <c r="CF165" s="19"/>
      <c r="CG165" s="19"/>
      <c r="CH165" s="19"/>
      <c r="CI165" s="19"/>
      <c r="CJ165" s="19"/>
      <c r="CK165" s="14"/>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row>
    <row r="166" spans="1:116" ht="12.75">
      <c r="A166" s="19"/>
      <c r="B166" s="19"/>
      <c r="C166" s="19"/>
      <c r="D166" s="19"/>
      <c r="E166" s="14"/>
      <c r="F166" s="19"/>
      <c r="G166" s="19"/>
      <c r="H166" s="19"/>
      <c r="I166" s="19"/>
      <c r="J166" s="19"/>
      <c r="K166" s="19"/>
      <c r="L166" s="19"/>
      <c r="M166" s="19"/>
      <c r="N166" s="19"/>
      <c r="O166" s="19"/>
      <c r="P166" s="19"/>
      <c r="Q166" s="19"/>
      <c r="R166" s="19"/>
      <c r="S166" s="19"/>
      <c r="T166" s="19"/>
      <c r="U166" s="19"/>
      <c r="V166" s="19"/>
      <c r="W166" s="19"/>
      <c r="X166" s="19"/>
      <c r="Y166" s="19"/>
      <c r="Z166" s="14"/>
      <c r="AA166" s="19"/>
      <c r="AB166" s="19"/>
      <c r="AC166" s="19"/>
      <c r="AD166" s="19"/>
      <c r="AE166" s="19"/>
      <c r="AF166" s="19"/>
      <c r="AG166" s="19"/>
      <c r="AH166" s="19"/>
      <c r="AI166" s="19"/>
      <c r="AJ166" s="19"/>
      <c r="AK166" s="19"/>
      <c r="AL166" s="19"/>
      <c r="AM166" s="19"/>
      <c r="AN166" s="19"/>
      <c r="AO166" s="19"/>
      <c r="AP166" s="19"/>
      <c r="AQ166" s="19"/>
      <c r="AR166" s="19"/>
      <c r="AS166" s="19"/>
      <c r="AT166" s="19"/>
      <c r="AU166" s="14"/>
      <c r="AV166" s="19"/>
      <c r="AW166" s="19"/>
      <c r="AX166" s="19"/>
      <c r="AY166" s="19"/>
      <c r="AZ166" s="19"/>
      <c r="BA166" s="19"/>
      <c r="BB166" s="19"/>
      <c r="BC166" s="19"/>
      <c r="BD166" s="19"/>
      <c r="BE166" s="19"/>
      <c r="BF166" s="19"/>
      <c r="BG166" s="19"/>
      <c r="BH166" s="19"/>
      <c r="BI166" s="19"/>
      <c r="BJ166" s="19"/>
      <c r="BK166" s="19"/>
      <c r="BL166" s="19"/>
      <c r="BM166" s="19"/>
      <c r="BN166" s="19"/>
      <c r="BO166" s="19"/>
      <c r="BP166" s="14"/>
      <c r="BQ166" s="19"/>
      <c r="BR166" s="19"/>
      <c r="BS166" s="19"/>
      <c r="BT166" s="19"/>
      <c r="BU166" s="19"/>
      <c r="BV166" s="19"/>
      <c r="BW166" s="19"/>
      <c r="BX166" s="19"/>
      <c r="BY166" s="19"/>
      <c r="BZ166" s="19"/>
      <c r="CA166" s="19"/>
      <c r="CB166" s="19"/>
      <c r="CC166" s="19"/>
      <c r="CD166" s="19"/>
      <c r="CE166" s="19"/>
      <c r="CF166" s="19"/>
      <c r="CG166" s="19"/>
      <c r="CH166" s="19"/>
      <c r="CI166" s="19"/>
      <c r="CJ166" s="19"/>
      <c r="CK166" s="14"/>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row>
    <row r="167" spans="1:116" ht="12.75">
      <c r="A167" s="19"/>
      <c r="B167" s="19"/>
      <c r="C167" s="19"/>
      <c r="D167" s="19"/>
      <c r="E167" s="14"/>
      <c r="F167" s="19"/>
      <c r="G167" s="19"/>
      <c r="H167" s="19"/>
      <c r="I167" s="19"/>
      <c r="J167" s="19"/>
      <c r="K167" s="19"/>
      <c r="L167" s="19"/>
      <c r="M167" s="19"/>
      <c r="N167" s="19"/>
      <c r="O167" s="19"/>
      <c r="P167" s="19"/>
      <c r="Q167" s="19"/>
      <c r="R167" s="19"/>
      <c r="S167" s="19"/>
      <c r="T167" s="19"/>
      <c r="U167" s="19"/>
      <c r="V167" s="19"/>
      <c r="W167" s="19"/>
      <c r="X167" s="19"/>
      <c r="Y167" s="19"/>
      <c r="Z167" s="14"/>
      <c r="AA167" s="19"/>
      <c r="AB167" s="19"/>
      <c r="AC167" s="19"/>
      <c r="AD167" s="19"/>
      <c r="AE167" s="19"/>
      <c r="AF167" s="19"/>
      <c r="AG167" s="19"/>
      <c r="AH167" s="19"/>
      <c r="AI167" s="19"/>
      <c r="AJ167" s="19"/>
      <c r="AK167" s="19"/>
      <c r="AL167" s="19"/>
      <c r="AM167" s="19"/>
      <c r="AN167" s="19"/>
      <c r="AO167" s="19"/>
      <c r="AP167" s="19"/>
      <c r="AQ167" s="19"/>
      <c r="AR167" s="19"/>
      <c r="AS167" s="19"/>
      <c r="AT167" s="19"/>
      <c r="AU167" s="14"/>
      <c r="AV167" s="19"/>
      <c r="AW167" s="19"/>
      <c r="AX167" s="19"/>
      <c r="AY167" s="19"/>
      <c r="AZ167" s="19"/>
      <c r="BA167" s="19"/>
      <c r="BB167" s="19"/>
      <c r="BC167" s="19"/>
      <c r="BD167" s="19"/>
      <c r="BE167" s="19"/>
      <c r="BF167" s="19"/>
      <c r="BG167" s="19"/>
      <c r="BH167" s="19"/>
      <c r="BI167" s="19"/>
      <c r="BJ167" s="19"/>
      <c r="BK167" s="19"/>
      <c r="BL167" s="19"/>
      <c r="BM167" s="19"/>
      <c r="BN167" s="19"/>
      <c r="BO167" s="19"/>
      <c r="BP167" s="14"/>
      <c r="BQ167" s="19"/>
      <c r="BR167" s="19"/>
      <c r="BS167" s="19"/>
      <c r="BT167" s="19"/>
      <c r="BU167" s="19"/>
      <c r="BV167" s="19"/>
      <c r="BW167" s="19"/>
      <c r="BX167" s="19"/>
      <c r="BY167" s="19"/>
      <c r="BZ167" s="19"/>
      <c r="CA167" s="19"/>
      <c r="CB167" s="19"/>
      <c r="CC167" s="19"/>
      <c r="CD167" s="19"/>
      <c r="CE167" s="19"/>
      <c r="CF167" s="19"/>
      <c r="CG167" s="19"/>
      <c r="CH167" s="19"/>
      <c r="CI167" s="19"/>
      <c r="CJ167" s="19"/>
      <c r="CK167" s="14"/>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row>
    <row r="168" spans="1:116" ht="12.75">
      <c r="A168" s="19"/>
      <c r="B168" s="19"/>
      <c r="C168" s="19"/>
      <c r="D168" s="19"/>
      <c r="E168" s="14"/>
      <c r="F168" s="19"/>
      <c r="G168" s="19"/>
      <c r="H168" s="19"/>
      <c r="I168" s="19"/>
      <c r="J168" s="19"/>
      <c r="K168" s="19"/>
      <c r="L168" s="19"/>
      <c r="M168" s="19"/>
      <c r="N168" s="19"/>
      <c r="O168" s="19"/>
      <c r="P168" s="19"/>
      <c r="Q168" s="19"/>
      <c r="R168" s="19"/>
      <c r="S168" s="19"/>
      <c r="T168" s="19"/>
      <c r="U168" s="19"/>
      <c r="V168" s="19"/>
      <c r="W168" s="19"/>
      <c r="X168" s="19"/>
      <c r="Y168" s="19"/>
      <c r="Z168" s="14"/>
      <c r="AA168" s="19"/>
      <c r="AB168" s="19"/>
      <c r="AC168" s="19"/>
      <c r="AD168" s="19"/>
      <c r="AE168" s="19"/>
      <c r="AF168" s="19"/>
      <c r="AG168" s="19"/>
      <c r="AH168" s="19"/>
      <c r="AI168" s="19"/>
      <c r="AJ168" s="19"/>
      <c r="AK168" s="19"/>
      <c r="AL168" s="19"/>
      <c r="AM168" s="19"/>
      <c r="AN168" s="19"/>
      <c r="AO168" s="19"/>
      <c r="AP168" s="19"/>
      <c r="AQ168" s="19"/>
      <c r="AR168" s="19"/>
      <c r="AS168" s="19"/>
      <c r="AT168" s="19"/>
      <c r="AU168" s="14"/>
      <c r="AV168" s="19"/>
      <c r="AW168" s="19"/>
      <c r="AX168" s="19"/>
      <c r="AY168" s="19"/>
      <c r="AZ168" s="19"/>
      <c r="BA168" s="19"/>
      <c r="BB168" s="19"/>
      <c r="BC168" s="19"/>
      <c r="BD168" s="19"/>
      <c r="BE168" s="19"/>
      <c r="BF168" s="19"/>
      <c r="BG168" s="19"/>
      <c r="BH168" s="19"/>
      <c r="BI168" s="19"/>
      <c r="BJ168" s="19"/>
      <c r="BK168" s="19"/>
      <c r="BL168" s="19"/>
      <c r="BM168" s="19"/>
      <c r="BN168" s="19"/>
      <c r="BO168" s="19"/>
      <c r="BP168" s="14"/>
      <c r="BQ168" s="19"/>
      <c r="BR168" s="19"/>
      <c r="BS168" s="19"/>
      <c r="BT168" s="19"/>
      <c r="BU168" s="19"/>
      <c r="BV168" s="19"/>
      <c r="BW168" s="19"/>
      <c r="BX168" s="19"/>
      <c r="BY168" s="19"/>
      <c r="BZ168" s="19"/>
      <c r="CA168" s="19"/>
      <c r="CB168" s="19"/>
      <c r="CC168" s="19"/>
      <c r="CD168" s="19"/>
      <c r="CE168" s="19"/>
      <c r="CF168" s="19"/>
      <c r="CG168" s="19"/>
      <c r="CH168" s="19"/>
      <c r="CI168" s="19"/>
      <c r="CJ168" s="19"/>
      <c r="CK168" s="14"/>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row>
    <row r="169" spans="1:116" ht="12.75">
      <c r="A169" s="19"/>
      <c r="B169" s="19"/>
      <c r="C169" s="19"/>
      <c r="D169" s="19"/>
      <c r="E169" s="14"/>
      <c r="F169" s="19"/>
      <c r="G169" s="19"/>
      <c r="H169" s="19"/>
      <c r="I169" s="19"/>
      <c r="J169" s="19"/>
      <c r="K169" s="19"/>
      <c r="L169" s="19"/>
      <c r="M169" s="19"/>
      <c r="N169" s="19"/>
      <c r="O169" s="19"/>
      <c r="P169" s="19"/>
      <c r="Q169" s="19"/>
      <c r="R169" s="19"/>
      <c r="S169" s="19"/>
      <c r="T169" s="19"/>
      <c r="U169" s="19"/>
      <c r="V169" s="19"/>
      <c r="W169" s="19"/>
      <c r="X169" s="19"/>
      <c r="Y169" s="19"/>
      <c r="Z169" s="14"/>
      <c r="AA169" s="19"/>
      <c r="AB169" s="19"/>
      <c r="AC169" s="19"/>
      <c r="AD169" s="19"/>
      <c r="AE169" s="19"/>
      <c r="AF169" s="19"/>
      <c r="AG169" s="19"/>
      <c r="AH169" s="19"/>
      <c r="AI169" s="19"/>
      <c r="AJ169" s="19"/>
      <c r="AK169" s="19"/>
      <c r="AL169" s="19"/>
      <c r="AM169" s="19"/>
      <c r="AN169" s="19"/>
      <c r="AO169" s="19"/>
      <c r="AP169" s="19"/>
      <c r="AQ169" s="19"/>
      <c r="AR169" s="19"/>
      <c r="AS169" s="19"/>
      <c r="AT169" s="19"/>
      <c r="AU169" s="14"/>
      <c r="AV169" s="19"/>
      <c r="AW169" s="19"/>
      <c r="AX169" s="19"/>
      <c r="AY169" s="19"/>
      <c r="AZ169" s="19"/>
      <c r="BA169" s="19"/>
      <c r="BB169" s="19"/>
      <c r="BC169" s="19"/>
      <c r="BD169" s="19"/>
      <c r="BE169" s="19"/>
      <c r="BF169" s="19"/>
      <c r="BG169" s="19"/>
      <c r="BH169" s="19"/>
      <c r="BI169" s="19"/>
      <c r="BJ169" s="19"/>
      <c r="BK169" s="19"/>
      <c r="BL169" s="19"/>
      <c r="BM169" s="19"/>
      <c r="BN169" s="19"/>
      <c r="BO169" s="19"/>
      <c r="BP169" s="14"/>
      <c r="BQ169" s="19"/>
      <c r="BR169" s="19"/>
      <c r="BS169" s="19"/>
      <c r="BT169" s="19"/>
      <c r="BU169" s="19"/>
      <c r="BV169" s="19"/>
      <c r="BW169" s="19"/>
      <c r="BX169" s="19"/>
      <c r="BY169" s="19"/>
      <c r="BZ169" s="19"/>
      <c r="CA169" s="19"/>
      <c r="CB169" s="19"/>
      <c r="CC169" s="19"/>
      <c r="CD169" s="19"/>
      <c r="CE169" s="19"/>
      <c r="CF169" s="19"/>
      <c r="CG169" s="19"/>
      <c r="CH169" s="19"/>
      <c r="CI169" s="19"/>
      <c r="CJ169" s="19"/>
      <c r="CK169" s="14"/>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row>
    <row r="170" spans="1:116" ht="12.75">
      <c r="A170" s="19"/>
      <c r="B170" s="19"/>
      <c r="C170" s="19"/>
      <c r="D170" s="19"/>
      <c r="E170" s="14"/>
      <c r="F170" s="19"/>
      <c r="G170" s="19"/>
      <c r="H170" s="19"/>
      <c r="I170" s="19"/>
      <c r="J170" s="19"/>
      <c r="K170" s="19"/>
      <c r="L170" s="19"/>
      <c r="M170" s="19"/>
      <c r="N170" s="19"/>
      <c r="O170" s="19"/>
      <c r="P170" s="19"/>
      <c r="Q170" s="19"/>
      <c r="R170" s="19"/>
      <c r="S170" s="19"/>
      <c r="T170" s="19"/>
      <c r="U170" s="19"/>
      <c r="V170" s="19"/>
      <c r="W170" s="19"/>
      <c r="X170" s="19"/>
      <c r="Y170" s="19"/>
      <c r="Z170" s="14"/>
      <c r="AA170" s="19"/>
      <c r="AB170" s="19"/>
      <c r="AC170" s="19"/>
      <c r="AD170" s="19"/>
      <c r="AE170" s="19"/>
      <c r="AF170" s="19"/>
      <c r="AG170" s="19"/>
      <c r="AH170" s="19"/>
      <c r="AI170" s="19"/>
      <c r="AJ170" s="19"/>
      <c r="AK170" s="19"/>
      <c r="AL170" s="19"/>
      <c r="AM170" s="19"/>
      <c r="AN170" s="19"/>
      <c r="AO170" s="19"/>
      <c r="AP170" s="19"/>
      <c r="AQ170" s="19"/>
      <c r="AR170" s="19"/>
      <c r="AS170" s="19"/>
      <c r="AT170" s="19"/>
      <c r="AU170" s="14"/>
      <c r="AV170" s="19"/>
      <c r="AW170" s="19"/>
      <c r="AX170" s="19"/>
      <c r="AY170" s="19"/>
      <c r="AZ170" s="19"/>
      <c r="BA170" s="19"/>
      <c r="BB170" s="19"/>
      <c r="BC170" s="19"/>
      <c r="BD170" s="19"/>
      <c r="BE170" s="19"/>
      <c r="BF170" s="19"/>
      <c r="BG170" s="19"/>
      <c r="BH170" s="19"/>
      <c r="BI170" s="19"/>
      <c r="BJ170" s="19"/>
      <c r="BK170" s="19"/>
      <c r="BL170" s="19"/>
      <c r="BM170" s="19"/>
      <c r="BN170" s="19"/>
      <c r="BO170" s="19"/>
      <c r="BP170" s="14"/>
      <c r="BQ170" s="19"/>
      <c r="BR170" s="19"/>
      <c r="BS170" s="19"/>
      <c r="BT170" s="19"/>
      <c r="BU170" s="19"/>
      <c r="BV170" s="19"/>
      <c r="BW170" s="19"/>
      <c r="BX170" s="19"/>
      <c r="BY170" s="19"/>
      <c r="BZ170" s="19"/>
      <c r="CA170" s="19"/>
      <c r="CB170" s="19"/>
      <c r="CC170" s="19"/>
      <c r="CD170" s="19"/>
      <c r="CE170" s="19"/>
      <c r="CF170" s="19"/>
      <c r="CG170" s="19"/>
      <c r="CH170" s="19"/>
      <c r="CI170" s="19"/>
      <c r="CJ170" s="19"/>
      <c r="CK170" s="14"/>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row>
    <row r="171" spans="1:116" ht="12.75">
      <c r="A171" s="19"/>
      <c r="B171" s="19"/>
      <c r="C171" s="19"/>
      <c r="D171" s="19"/>
      <c r="E171" s="14"/>
      <c r="F171" s="19"/>
      <c r="G171" s="19"/>
      <c r="H171" s="19"/>
      <c r="I171" s="19"/>
      <c r="J171" s="19"/>
      <c r="K171" s="19"/>
      <c r="L171" s="19"/>
      <c r="M171" s="19"/>
      <c r="N171" s="19"/>
      <c r="O171" s="19"/>
      <c r="P171" s="19"/>
      <c r="Q171" s="19"/>
      <c r="R171" s="19"/>
      <c r="S171" s="19"/>
      <c r="T171" s="19"/>
      <c r="U171" s="19"/>
      <c r="V171" s="19"/>
      <c r="W171" s="19"/>
      <c r="X171" s="19"/>
      <c r="Y171" s="19"/>
      <c r="Z171" s="14"/>
      <c r="AA171" s="19"/>
      <c r="AB171" s="19"/>
      <c r="AC171" s="19"/>
      <c r="AD171" s="19"/>
      <c r="AE171" s="19"/>
      <c r="AF171" s="19"/>
      <c r="AG171" s="19"/>
      <c r="AH171" s="19"/>
      <c r="AI171" s="19"/>
      <c r="AJ171" s="19"/>
      <c r="AK171" s="19"/>
      <c r="AL171" s="19"/>
      <c r="AM171" s="19"/>
      <c r="AN171" s="19"/>
      <c r="AO171" s="19"/>
      <c r="AP171" s="19"/>
      <c r="AQ171" s="19"/>
      <c r="AR171" s="19"/>
      <c r="AS171" s="19"/>
      <c r="AT171" s="19"/>
      <c r="AU171" s="14"/>
      <c r="AV171" s="19"/>
      <c r="AW171" s="19"/>
      <c r="AX171" s="19"/>
      <c r="AY171" s="19"/>
      <c r="AZ171" s="19"/>
      <c r="BA171" s="19"/>
      <c r="BB171" s="19"/>
      <c r="BC171" s="19"/>
      <c r="BD171" s="19"/>
      <c r="BE171" s="19"/>
      <c r="BF171" s="19"/>
      <c r="BG171" s="19"/>
      <c r="BH171" s="19"/>
      <c r="BI171" s="19"/>
      <c r="BJ171" s="19"/>
      <c r="BK171" s="19"/>
      <c r="BL171" s="19"/>
      <c r="BM171" s="19"/>
      <c r="BN171" s="19"/>
      <c r="BO171" s="19"/>
      <c r="BP171" s="14"/>
      <c r="BQ171" s="19"/>
      <c r="BR171" s="19"/>
      <c r="BS171" s="19"/>
      <c r="BT171" s="19"/>
      <c r="BU171" s="19"/>
      <c r="BV171" s="19"/>
      <c r="BW171" s="19"/>
      <c r="BX171" s="19"/>
      <c r="BY171" s="19"/>
      <c r="BZ171" s="19"/>
      <c r="CA171" s="19"/>
      <c r="CB171" s="19"/>
      <c r="CC171" s="19"/>
      <c r="CD171" s="19"/>
      <c r="CE171" s="19"/>
      <c r="CF171" s="19"/>
      <c r="CG171" s="19"/>
      <c r="CH171" s="19"/>
      <c r="CI171" s="19"/>
      <c r="CJ171" s="19"/>
      <c r="CK171" s="14"/>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row>
    <row r="172" spans="1:116" ht="12.75">
      <c r="A172" s="19"/>
      <c r="B172" s="19"/>
      <c r="C172" s="19"/>
      <c r="D172" s="19"/>
      <c r="E172" s="14"/>
      <c r="F172" s="19"/>
      <c r="G172" s="19"/>
      <c r="H172" s="19"/>
      <c r="I172" s="19"/>
      <c r="J172" s="19"/>
      <c r="K172" s="19"/>
      <c r="L172" s="19"/>
      <c r="M172" s="19"/>
      <c r="N172" s="19"/>
      <c r="O172" s="19"/>
      <c r="P172" s="19"/>
      <c r="Q172" s="19"/>
      <c r="R172" s="19"/>
      <c r="S172" s="19"/>
      <c r="T172" s="19"/>
      <c r="U172" s="19"/>
      <c r="V172" s="19"/>
      <c r="W172" s="19"/>
      <c r="X172" s="19"/>
      <c r="Y172" s="19"/>
      <c r="Z172" s="14"/>
      <c r="AA172" s="19"/>
      <c r="AB172" s="19"/>
      <c r="AC172" s="19"/>
      <c r="AD172" s="19"/>
      <c r="AE172" s="19"/>
      <c r="AF172" s="19"/>
      <c r="AG172" s="19"/>
      <c r="AH172" s="19"/>
      <c r="AI172" s="19"/>
      <c r="AJ172" s="19"/>
      <c r="AK172" s="19"/>
      <c r="AL172" s="19"/>
      <c r="AM172" s="19"/>
      <c r="AN172" s="19"/>
      <c r="AO172" s="19"/>
      <c r="AP172" s="19"/>
      <c r="AQ172" s="19"/>
      <c r="AR172" s="19"/>
      <c r="AS172" s="19"/>
      <c r="AT172" s="19"/>
      <c r="AU172" s="14"/>
      <c r="AV172" s="19"/>
      <c r="AW172" s="19"/>
      <c r="AX172" s="19"/>
      <c r="AY172" s="19"/>
      <c r="AZ172" s="19"/>
      <c r="BA172" s="19"/>
      <c r="BB172" s="19"/>
      <c r="BC172" s="19"/>
      <c r="BD172" s="19"/>
      <c r="BE172" s="19"/>
      <c r="BF172" s="19"/>
      <c r="BG172" s="19"/>
      <c r="BH172" s="19"/>
      <c r="BI172" s="19"/>
      <c r="BJ172" s="19"/>
      <c r="BK172" s="19"/>
      <c r="BL172" s="19"/>
      <c r="BM172" s="19"/>
      <c r="BN172" s="19"/>
      <c r="BO172" s="19"/>
      <c r="BP172" s="14"/>
      <c r="BQ172" s="19"/>
      <c r="BR172" s="19"/>
      <c r="BS172" s="19"/>
      <c r="BT172" s="19"/>
      <c r="BU172" s="19"/>
      <c r="BV172" s="19"/>
      <c r="BW172" s="19"/>
      <c r="BX172" s="19"/>
      <c r="BY172" s="19"/>
      <c r="BZ172" s="19"/>
      <c r="CA172" s="19"/>
      <c r="CB172" s="19"/>
      <c r="CC172" s="19"/>
      <c r="CD172" s="19"/>
      <c r="CE172" s="19"/>
      <c r="CF172" s="19"/>
      <c r="CG172" s="19"/>
      <c r="CH172" s="19"/>
      <c r="CI172" s="19"/>
      <c r="CJ172" s="19"/>
      <c r="CK172" s="14"/>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row>
    <row r="173" spans="1:116" ht="12.75">
      <c r="A173" s="19"/>
      <c r="B173" s="19"/>
      <c r="C173" s="19"/>
      <c r="D173" s="19"/>
      <c r="E173" s="14"/>
      <c r="F173" s="19"/>
      <c r="G173" s="19"/>
      <c r="H173" s="19"/>
      <c r="I173" s="19"/>
      <c r="J173" s="19"/>
      <c r="K173" s="19"/>
      <c r="L173" s="19"/>
      <c r="M173" s="19"/>
      <c r="N173" s="19"/>
      <c r="O173" s="19"/>
      <c r="P173" s="19"/>
      <c r="Q173" s="19"/>
      <c r="R173" s="19"/>
      <c r="S173" s="19"/>
      <c r="T173" s="19"/>
      <c r="U173" s="19"/>
      <c r="V173" s="19"/>
      <c r="W173" s="19"/>
      <c r="X173" s="19"/>
      <c r="Y173" s="19"/>
      <c r="Z173" s="14"/>
      <c r="AA173" s="19"/>
      <c r="AB173" s="19"/>
      <c r="AC173" s="19"/>
      <c r="AD173" s="19"/>
      <c r="AE173" s="19"/>
      <c r="AF173" s="19"/>
      <c r="AG173" s="19"/>
      <c r="AH173" s="19"/>
      <c r="AI173" s="19"/>
      <c r="AJ173" s="19"/>
      <c r="AK173" s="19"/>
      <c r="AL173" s="19"/>
      <c r="AM173" s="19"/>
      <c r="AN173" s="19"/>
      <c r="AO173" s="19"/>
      <c r="AP173" s="19"/>
      <c r="AQ173" s="19"/>
      <c r="AR173" s="19"/>
      <c r="AS173" s="19"/>
      <c r="AT173" s="19"/>
      <c r="AU173" s="14"/>
      <c r="AV173" s="19"/>
      <c r="AW173" s="19"/>
      <c r="AX173" s="19"/>
      <c r="AY173" s="19"/>
      <c r="AZ173" s="19"/>
      <c r="BA173" s="19"/>
      <c r="BB173" s="19"/>
      <c r="BC173" s="19"/>
      <c r="BD173" s="19"/>
      <c r="BE173" s="19"/>
      <c r="BF173" s="19"/>
      <c r="BG173" s="19"/>
      <c r="BH173" s="19"/>
      <c r="BI173" s="19"/>
      <c r="BJ173" s="19"/>
      <c r="BK173" s="19"/>
      <c r="BL173" s="19"/>
      <c r="BM173" s="19"/>
      <c r="BN173" s="19"/>
      <c r="BO173" s="19"/>
      <c r="BP173" s="14"/>
      <c r="BQ173" s="19"/>
      <c r="BR173" s="19"/>
      <c r="BS173" s="19"/>
      <c r="BT173" s="19"/>
      <c r="BU173" s="19"/>
      <c r="BV173" s="19"/>
      <c r="BW173" s="19"/>
      <c r="BX173" s="19"/>
      <c r="BY173" s="19"/>
      <c r="BZ173" s="19"/>
      <c r="CA173" s="19"/>
      <c r="CB173" s="19"/>
      <c r="CC173" s="19"/>
      <c r="CD173" s="19"/>
      <c r="CE173" s="19"/>
      <c r="CF173" s="19"/>
      <c r="CG173" s="19"/>
      <c r="CH173" s="19"/>
      <c r="CI173" s="19"/>
      <c r="CJ173" s="19"/>
      <c r="CK173" s="14"/>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row>
    <row r="174" spans="1:116" ht="12.75">
      <c r="A174" s="19"/>
      <c r="B174" s="19"/>
      <c r="C174" s="19"/>
      <c r="D174" s="19"/>
      <c r="E174" s="14"/>
      <c r="F174" s="19"/>
      <c r="G174" s="19"/>
      <c r="H174" s="19"/>
      <c r="I174" s="19"/>
      <c r="J174" s="19"/>
      <c r="K174" s="19"/>
      <c r="L174" s="19"/>
      <c r="M174" s="19"/>
      <c r="N174" s="19"/>
      <c r="O174" s="19"/>
      <c r="P174" s="19"/>
      <c r="Q174" s="19"/>
      <c r="R174" s="19"/>
      <c r="S174" s="19"/>
      <c r="T174" s="19"/>
      <c r="U174" s="19"/>
      <c r="V174" s="19"/>
      <c r="W174" s="19"/>
      <c r="X174" s="19"/>
      <c r="Y174" s="19"/>
      <c r="Z174" s="14"/>
      <c r="AA174" s="19"/>
      <c r="AB174" s="19"/>
      <c r="AC174" s="19"/>
      <c r="AD174" s="19"/>
      <c r="AE174" s="19"/>
      <c r="AF174" s="19"/>
      <c r="AG174" s="19"/>
      <c r="AH174" s="19"/>
      <c r="AI174" s="19"/>
      <c r="AJ174" s="19"/>
      <c r="AK174" s="19"/>
      <c r="AL174" s="19"/>
      <c r="AM174" s="19"/>
      <c r="AN174" s="19"/>
      <c r="AO174" s="19"/>
      <c r="AP174" s="19"/>
      <c r="AQ174" s="19"/>
      <c r="AR174" s="19"/>
      <c r="AS174" s="19"/>
      <c r="AT174" s="19"/>
      <c r="AU174" s="14"/>
      <c r="AV174" s="19"/>
      <c r="AW174" s="19"/>
      <c r="AX174" s="19"/>
      <c r="AY174" s="19"/>
      <c r="AZ174" s="19"/>
      <c r="BA174" s="19"/>
      <c r="BB174" s="19"/>
      <c r="BC174" s="19"/>
      <c r="BD174" s="19"/>
      <c r="BE174" s="19"/>
      <c r="BF174" s="19"/>
      <c r="BG174" s="19"/>
      <c r="BH174" s="19"/>
      <c r="BI174" s="19"/>
      <c r="BJ174" s="19"/>
      <c r="BK174" s="19"/>
      <c r="BL174" s="19"/>
      <c r="BM174" s="19"/>
      <c r="BN174" s="19"/>
      <c r="BO174" s="19"/>
      <c r="BP174" s="14"/>
      <c r="BQ174" s="19"/>
      <c r="BR174" s="19"/>
      <c r="BS174" s="19"/>
      <c r="BT174" s="19"/>
      <c r="BU174" s="19"/>
      <c r="BV174" s="19"/>
      <c r="BW174" s="19"/>
      <c r="BX174" s="19"/>
      <c r="BY174" s="19"/>
      <c r="BZ174" s="19"/>
      <c r="CA174" s="19"/>
      <c r="CB174" s="19"/>
      <c r="CC174" s="19"/>
      <c r="CD174" s="19"/>
      <c r="CE174" s="19"/>
      <c r="CF174" s="19"/>
      <c r="CG174" s="19"/>
      <c r="CH174" s="19"/>
      <c r="CI174" s="19"/>
      <c r="CJ174" s="19"/>
      <c r="CK174" s="14"/>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row>
    <row r="175" spans="1:116" ht="12.75">
      <c r="A175" s="19"/>
      <c r="B175" s="19"/>
      <c r="C175" s="19"/>
      <c r="D175" s="19"/>
      <c r="E175" s="14"/>
      <c r="F175" s="19"/>
      <c r="G175" s="19"/>
      <c r="H175" s="19"/>
      <c r="I175" s="19"/>
      <c r="J175" s="19"/>
      <c r="K175" s="19"/>
      <c r="L175" s="19"/>
      <c r="M175" s="19"/>
      <c r="N175" s="19"/>
      <c r="O175" s="19"/>
      <c r="P175" s="19"/>
      <c r="Q175" s="19"/>
      <c r="R175" s="19"/>
      <c r="S175" s="19"/>
      <c r="T175" s="19"/>
      <c r="U175" s="19"/>
      <c r="V175" s="19"/>
      <c r="W175" s="19"/>
      <c r="X175" s="19"/>
      <c r="Y175" s="19"/>
      <c r="Z175" s="14"/>
      <c r="AA175" s="19"/>
      <c r="AB175" s="19"/>
      <c r="AC175" s="19"/>
      <c r="AD175" s="19"/>
      <c r="AE175" s="19"/>
      <c r="AF175" s="19"/>
      <c r="AG175" s="19"/>
      <c r="AH175" s="19"/>
      <c r="AI175" s="19"/>
      <c r="AJ175" s="19"/>
      <c r="AK175" s="19"/>
      <c r="AL175" s="19"/>
      <c r="AM175" s="19"/>
      <c r="AN175" s="19"/>
      <c r="AO175" s="19"/>
      <c r="AP175" s="19"/>
      <c r="AQ175" s="19"/>
      <c r="AR175" s="19"/>
      <c r="AS175" s="19"/>
      <c r="AT175" s="19"/>
      <c r="AU175" s="14"/>
      <c r="AV175" s="19"/>
      <c r="AW175" s="19"/>
      <c r="AX175" s="19"/>
      <c r="AY175" s="19"/>
      <c r="AZ175" s="19"/>
      <c r="BA175" s="19"/>
      <c r="BB175" s="19"/>
      <c r="BC175" s="19"/>
      <c r="BD175" s="19"/>
      <c r="BE175" s="19"/>
      <c r="BF175" s="19"/>
      <c r="BG175" s="19"/>
      <c r="BH175" s="19"/>
      <c r="BI175" s="19"/>
      <c r="BJ175" s="19"/>
      <c r="BK175" s="19"/>
      <c r="BL175" s="19"/>
      <c r="BM175" s="19"/>
      <c r="BN175" s="19"/>
      <c r="BO175" s="19"/>
      <c r="BP175" s="14"/>
      <c r="BQ175" s="19"/>
      <c r="BR175" s="19"/>
      <c r="BS175" s="19"/>
      <c r="BT175" s="19"/>
      <c r="BU175" s="19"/>
      <c r="BV175" s="19"/>
      <c r="BW175" s="19"/>
      <c r="BX175" s="19"/>
      <c r="BY175" s="19"/>
      <c r="BZ175" s="19"/>
      <c r="CA175" s="19"/>
      <c r="CB175" s="19"/>
      <c r="CC175" s="19"/>
      <c r="CD175" s="19"/>
      <c r="CE175" s="19"/>
      <c r="CF175" s="19"/>
      <c r="CG175" s="19"/>
      <c r="CH175" s="19"/>
      <c r="CI175" s="19"/>
      <c r="CJ175" s="19"/>
      <c r="CK175" s="14"/>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row>
    <row r="176" spans="1:116" ht="12.75">
      <c r="A176" s="19"/>
      <c r="B176" s="19"/>
      <c r="C176" s="19"/>
      <c r="D176" s="19"/>
      <c r="E176" s="14"/>
      <c r="F176" s="19"/>
      <c r="G176" s="19"/>
      <c r="H176" s="19"/>
      <c r="I176" s="19"/>
      <c r="J176" s="19"/>
      <c r="K176" s="19"/>
      <c r="L176" s="19"/>
      <c r="M176" s="19"/>
      <c r="N176" s="19"/>
      <c r="O176" s="19"/>
      <c r="P176" s="19"/>
      <c r="Q176" s="19"/>
      <c r="R176" s="19"/>
      <c r="S176" s="19"/>
      <c r="T176" s="19"/>
      <c r="U176" s="19"/>
      <c r="V176" s="19"/>
      <c r="W176" s="19"/>
      <c r="X176" s="19"/>
      <c r="Y176" s="19"/>
      <c r="Z176" s="14"/>
      <c r="AA176" s="19"/>
      <c r="AB176" s="19"/>
      <c r="AC176" s="19"/>
      <c r="AD176" s="19"/>
      <c r="AE176" s="19"/>
      <c r="AF176" s="19"/>
      <c r="AG176" s="19"/>
      <c r="AH176" s="19"/>
      <c r="AI176" s="19"/>
      <c r="AJ176" s="19"/>
      <c r="AK176" s="19"/>
      <c r="AL176" s="19"/>
      <c r="AM176" s="19"/>
      <c r="AN176" s="19"/>
      <c r="AO176" s="19"/>
      <c r="AP176" s="19"/>
      <c r="AQ176" s="19"/>
      <c r="AR176" s="19"/>
      <c r="AS176" s="19"/>
      <c r="AT176" s="19"/>
      <c r="AU176" s="14"/>
      <c r="AV176" s="19"/>
      <c r="AW176" s="19"/>
      <c r="AX176" s="19"/>
      <c r="AY176" s="19"/>
      <c r="AZ176" s="19"/>
      <c r="BA176" s="19"/>
      <c r="BB176" s="19"/>
      <c r="BC176" s="19"/>
      <c r="BD176" s="19"/>
      <c r="BE176" s="19"/>
      <c r="BF176" s="19"/>
      <c r="BG176" s="19"/>
      <c r="BH176" s="19"/>
      <c r="BI176" s="19"/>
      <c r="BJ176" s="19"/>
      <c r="BK176" s="19"/>
      <c r="BL176" s="19"/>
      <c r="BM176" s="19"/>
      <c r="BN176" s="19"/>
      <c r="BO176" s="19"/>
      <c r="BP176" s="14"/>
      <c r="BQ176" s="19"/>
      <c r="BR176" s="19"/>
      <c r="BS176" s="19"/>
      <c r="BT176" s="19"/>
      <c r="BU176" s="19"/>
      <c r="BV176" s="19"/>
      <c r="BW176" s="19"/>
      <c r="BX176" s="19"/>
      <c r="BY176" s="19"/>
      <c r="BZ176" s="19"/>
      <c r="CA176" s="19"/>
      <c r="CB176" s="19"/>
      <c r="CC176" s="19"/>
      <c r="CD176" s="19"/>
      <c r="CE176" s="19"/>
      <c r="CF176" s="19"/>
      <c r="CG176" s="19"/>
      <c r="CH176" s="19"/>
      <c r="CI176" s="19"/>
      <c r="CJ176" s="19"/>
      <c r="CK176" s="14"/>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row>
    <row r="177" spans="1:116" ht="12.75">
      <c r="A177" s="19"/>
      <c r="B177" s="19"/>
      <c r="C177" s="19"/>
      <c r="D177" s="19"/>
      <c r="E177" s="14"/>
      <c r="F177" s="19"/>
      <c r="G177" s="19"/>
      <c r="H177" s="19"/>
      <c r="I177" s="19"/>
      <c r="J177" s="19"/>
      <c r="K177" s="19"/>
      <c r="L177" s="19"/>
      <c r="M177" s="19"/>
      <c r="N177" s="19"/>
      <c r="O177" s="19"/>
      <c r="P177" s="19"/>
      <c r="Q177" s="19"/>
      <c r="R177" s="19"/>
      <c r="S177" s="19"/>
      <c r="T177" s="19"/>
      <c r="U177" s="19"/>
      <c r="V177" s="19"/>
      <c r="W177" s="19"/>
      <c r="X177" s="19"/>
      <c r="Y177" s="19"/>
      <c r="Z177" s="14"/>
      <c r="AA177" s="19"/>
      <c r="AB177" s="19"/>
      <c r="AC177" s="19"/>
      <c r="AD177" s="19"/>
      <c r="AE177" s="19"/>
      <c r="AF177" s="19"/>
      <c r="AG177" s="19"/>
      <c r="AH177" s="19"/>
      <c r="AI177" s="19"/>
      <c r="AJ177" s="19"/>
      <c r="AK177" s="19"/>
      <c r="AL177" s="19"/>
      <c r="AM177" s="19"/>
      <c r="AN177" s="19"/>
      <c r="AO177" s="19"/>
      <c r="AP177" s="19"/>
      <c r="AQ177" s="19"/>
      <c r="AR177" s="19"/>
      <c r="AS177" s="19"/>
      <c r="AT177" s="19"/>
      <c r="AU177" s="14"/>
      <c r="AV177" s="19"/>
      <c r="AW177" s="19"/>
      <c r="AX177" s="19"/>
      <c r="AY177" s="19"/>
      <c r="AZ177" s="19"/>
      <c r="BA177" s="19"/>
      <c r="BB177" s="19"/>
      <c r="BC177" s="19"/>
      <c r="BD177" s="19"/>
      <c r="BE177" s="19"/>
      <c r="BF177" s="19"/>
      <c r="BG177" s="19"/>
      <c r="BH177" s="19"/>
      <c r="BI177" s="19"/>
      <c r="BJ177" s="19"/>
      <c r="BK177" s="19"/>
      <c r="BL177" s="19"/>
      <c r="BM177" s="19"/>
      <c r="BN177" s="19"/>
      <c r="BO177" s="19"/>
      <c r="BP177" s="14"/>
      <c r="BQ177" s="19"/>
      <c r="BR177" s="19"/>
      <c r="BS177" s="19"/>
      <c r="BT177" s="19"/>
      <c r="BU177" s="19"/>
      <c r="BV177" s="19"/>
      <c r="BW177" s="19"/>
      <c r="BX177" s="19"/>
      <c r="BY177" s="19"/>
      <c r="BZ177" s="19"/>
      <c r="CA177" s="19"/>
      <c r="CB177" s="19"/>
      <c r="CC177" s="19"/>
      <c r="CD177" s="19"/>
      <c r="CE177" s="19"/>
      <c r="CF177" s="19"/>
      <c r="CG177" s="19"/>
      <c r="CH177" s="19"/>
      <c r="CI177" s="19"/>
      <c r="CJ177" s="19"/>
      <c r="CK177" s="14"/>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row>
    <row r="178" spans="1:116" ht="12.75">
      <c r="A178" s="19"/>
      <c r="B178" s="19"/>
      <c r="C178" s="19"/>
      <c r="D178" s="19"/>
      <c r="E178" s="14"/>
      <c r="F178" s="19"/>
      <c r="G178" s="19"/>
      <c r="H178" s="19"/>
      <c r="I178" s="19"/>
      <c r="J178" s="19"/>
      <c r="K178" s="19"/>
      <c r="L178" s="19"/>
      <c r="M178" s="19"/>
      <c r="N178" s="19"/>
      <c r="O178" s="19"/>
      <c r="P178" s="19"/>
      <c r="Q178" s="19"/>
      <c r="R178" s="19"/>
      <c r="S178" s="19"/>
      <c r="T178" s="19"/>
      <c r="U178" s="19"/>
      <c r="V178" s="19"/>
      <c r="W178" s="19"/>
      <c r="X178" s="19"/>
      <c r="Y178" s="19"/>
      <c r="Z178" s="14"/>
      <c r="AA178" s="19"/>
      <c r="AB178" s="19"/>
      <c r="AC178" s="19"/>
      <c r="AD178" s="19"/>
      <c r="AE178" s="19"/>
      <c r="AF178" s="19"/>
      <c r="AG178" s="19"/>
      <c r="AH178" s="19"/>
      <c r="AI178" s="19"/>
      <c r="AJ178" s="19"/>
      <c r="AK178" s="19"/>
      <c r="AL178" s="19"/>
      <c r="AM178" s="19"/>
      <c r="AN178" s="19"/>
      <c r="AO178" s="19"/>
      <c r="AP178" s="19"/>
      <c r="AQ178" s="19"/>
      <c r="AR178" s="19"/>
      <c r="AS178" s="19"/>
      <c r="AT178" s="19"/>
      <c r="AU178" s="14"/>
      <c r="AV178" s="19"/>
      <c r="AW178" s="19"/>
      <c r="AX178" s="19"/>
      <c r="AY178" s="19"/>
      <c r="AZ178" s="19"/>
      <c r="BA178" s="19"/>
      <c r="BB178" s="19"/>
      <c r="BC178" s="19"/>
      <c r="BD178" s="19"/>
      <c r="BE178" s="19"/>
      <c r="BF178" s="19"/>
      <c r="BG178" s="19"/>
      <c r="BH178" s="19"/>
      <c r="BI178" s="19"/>
      <c r="BJ178" s="19"/>
      <c r="BK178" s="19"/>
      <c r="BL178" s="19"/>
      <c r="BM178" s="19"/>
      <c r="BN178" s="19"/>
      <c r="BO178" s="19"/>
      <c r="BP178" s="14"/>
      <c r="BQ178" s="19"/>
      <c r="BR178" s="19"/>
      <c r="BS178" s="19"/>
      <c r="BT178" s="19"/>
      <c r="BU178" s="19"/>
      <c r="BV178" s="19"/>
      <c r="BW178" s="19"/>
      <c r="BX178" s="19"/>
      <c r="BY178" s="19"/>
      <c r="BZ178" s="19"/>
      <c r="CA178" s="19"/>
      <c r="CB178" s="19"/>
      <c r="CC178" s="19"/>
      <c r="CD178" s="19"/>
      <c r="CE178" s="19"/>
      <c r="CF178" s="19"/>
      <c r="CG178" s="19"/>
      <c r="CH178" s="19"/>
      <c r="CI178" s="19"/>
      <c r="CJ178" s="19"/>
      <c r="CK178" s="14"/>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row>
    <row r="179" spans="1:116" ht="12.75">
      <c r="A179" s="19"/>
      <c r="B179" s="19"/>
      <c r="C179" s="19"/>
      <c r="D179" s="19"/>
      <c r="E179" s="14"/>
      <c r="F179" s="19"/>
      <c r="G179" s="19"/>
      <c r="H179" s="19"/>
      <c r="I179" s="19"/>
      <c r="J179" s="19"/>
      <c r="K179" s="19"/>
      <c r="L179" s="19"/>
      <c r="M179" s="19"/>
      <c r="N179" s="19"/>
      <c r="O179" s="19"/>
      <c r="P179" s="19"/>
      <c r="Q179" s="19"/>
      <c r="R179" s="19"/>
      <c r="S179" s="19"/>
      <c r="T179" s="19"/>
      <c r="U179" s="19"/>
      <c r="V179" s="19"/>
      <c r="W179" s="19"/>
      <c r="X179" s="19"/>
      <c r="Y179" s="19"/>
      <c r="Z179" s="14"/>
      <c r="AA179" s="19"/>
      <c r="AB179" s="19"/>
      <c r="AC179" s="19"/>
      <c r="AD179" s="19"/>
      <c r="AE179" s="19"/>
      <c r="AF179" s="19"/>
      <c r="AG179" s="19"/>
      <c r="AH179" s="19"/>
      <c r="AI179" s="19"/>
      <c r="AJ179" s="19"/>
      <c r="AK179" s="19"/>
      <c r="AL179" s="19"/>
      <c r="AM179" s="19"/>
      <c r="AN179" s="19"/>
      <c r="AO179" s="19"/>
      <c r="AP179" s="19"/>
      <c r="AQ179" s="19"/>
      <c r="AR179" s="19"/>
      <c r="AS179" s="19"/>
      <c r="AT179" s="19"/>
      <c r="AU179" s="14"/>
      <c r="AV179" s="19"/>
      <c r="AW179" s="19"/>
      <c r="AX179" s="19"/>
      <c r="AY179" s="19"/>
      <c r="AZ179" s="19"/>
      <c r="BA179" s="19"/>
      <c r="BB179" s="19"/>
      <c r="BC179" s="19"/>
      <c r="BD179" s="19"/>
      <c r="BE179" s="19"/>
      <c r="BF179" s="19"/>
      <c r="BG179" s="19"/>
      <c r="BH179" s="19"/>
      <c r="BI179" s="19"/>
      <c r="BJ179" s="19"/>
      <c r="BK179" s="19"/>
      <c r="BL179" s="19"/>
      <c r="BM179" s="19"/>
      <c r="BN179" s="19"/>
      <c r="BO179" s="19"/>
      <c r="BP179" s="14"/>
      <c r="BQ179" s="19"/>
      <c r="BR179" s="19"/>
      <c r="BS179" s="19"/>
      <c r="BT179" s="19"/>
      <c r="BU179" s="19"/>
      <c r="BV179" s="19"/>
      <c r="BW179" s="19"/>
      <c r="BX179" s="19"/>
      <c r="BY179" s="19"/>
      <c r="BZ179" s="19"/>
      <c r="CA179" s="19"/>
      <c r="CB179" s="19"/>
      <c r="CC179" s="19"/>
      <c r="CD179" s="19"/>
      <c r="CE179" s="19"/>
      <c r="CF179" s="19"/>
      <c r="CG179" s="19"/>
      <c r="CH179" s="19"/>
      <c r="CI179" s="19"/>
      <c r="CJ179" s="19"/>
      <c r="CK179" s="14"/>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row>
    <row r="180" spans="1:116" ht="12.75">
      <c r="A180" s="19"/>
      <c r="B180" s="19"/>
      <c r="C180" s="19"/>
      <c r="D180" s="19"/>
      <c r="E180" s="14"/>
      <c r="F180" s="19"/>
      <c r="G180" s="19"/>
      <c r="H180" s="19"/>
      <c r="I180" s="19"/>
      <c r="J180" s="19"/>
      <c r="K180" s="19"/>
      <c r="L180" s="19"/>
      <c r="M180" s="19"/>
      <c r="N180" s="19"/>
      <c r="O180" s="19"/>
      <c r="P180" s="19"/>
      <c r="Q180" s="19"/>
      <c r="R180" s="19"/>
      <c r="S180" s="19"/>
      <c r="T180" s="19"/>
      <c r="U180" s="19"/>
      <c r="V180" s="19"/>
      <c r="W180" s="19"/>
      <c r="X180" s="19"/>
      <c r="Y180" s="19"/>
      <c r="Z180" s="14"/>
      <c r="AA180" s="19"/>
      <c r="AB180" s="19"/>
      <c r="AC180" s="19"/>
      <c r="AD180" s="19"/>
      <c r="AE180" s="19"/>
      <c r="AF180" s="19"/>
      <c r="AG180" s="19"/>
      <c r="AH180" s="19"/>
      <c r="AI180" s="19"/>
      <c r="AJ180" s="19"/>
      <c r="AK180" s="19"/>
      <c r="AL180" s="19"/>
      <c r="AM180" s="19"/>
      <c r="AN180" s="19"/>
      <c r="AO180" s="19"/>
      <c r="AP180" s="19"/>
      <c r="AQ180" s="19"/>
      <c r="AR180" s="19"/>
      <c r="AS180" s="19"/>
      <c r="AT180" s="19"/>
      <c r="AU180" s="14"/>
      <c r="AV180" s="19"/>
      <c r="AW180" s="19"/>
      <c r="AX180" s="19"/>
      <c r="AY180" s="19"/>
      <c r="AZ180" s="19"/>
      <c r="BA180" s="19"/>
      <c r="BB180" s="19"/>
      <c r="BC180" s="19"/>
      <c r="BD180" s="19"/>
      <c r="BE180" s="19"/>
      <c r="BF180" s="19"/>
      <c r="BG180" s="19"/>
      <c r="BH180" s="19"/>
      <c r="BI180" s="19"/>
      <c r="BJ180" s="19"/>
      <c r="BK180" s="19"/>
      <c r="BL180" s="19"/>
      <c r="BM180" s="19"/>
      <c r="BN180" s="19"/>
      <c r="BO180" s="19"/>
      <c r="BP180" s="14"/>
      <c r="BQ180" s="19"/>
      <c r="BR180" s="19"/>
      <c r="BS180" s="19"/>
      <c r="BT180" s="19"/>
      <c r="BU180" s="19"/>
      <c r="BV180" s="19"/>
      <c r="BW180" s="19"/>
      <c r="BX180" s="19"/>
      <c r="BY180" s="19"/>
      <c r="BZ180" s="19"/>
      <c r="CA180" s="19"/>
      <c r="CB180" s="19"/>
      <c r="CC180" s="19"/>
      <c r="CD180" s="19"/>
      <c r="CE180" s="19"/>
      <c r="CF180" s="19"/>
      <c r="CG180" s="19"/>
      <c r="CH180" s="19"/>
      <c r="CI180" s="19"/>
      <c r="CJ180" s="19"/>
      <c r="CK180" s="14"/>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row>
    <row r="181" spans="1:116" ht="12.75">
      <c r="A181" s="19"/>
      <c r="B181" s="19"/>
      <c r="C181" s="19"/>
      <c r="D181" s="19"/>
      <c r="E181" s="14"/>
      <c r="F181" s="19"/>
      <c r="G181" s="19"/>
      <c r="H181" s="19"/>
      <c r="I181" s="19"/>
      <c r="J181" s="19"/>
      <c r="K181" s="19"/>
      <c r="L181" s="19"/>
      <c r="M181" s="19"/>
      <c r="N181" s="19"/>
      <c r="O181" s="19"/>
      <c r="P181" s="19"/>
      <c r="Q181" s="19"/>
      <c r="R181" s="19"/>
      <c r="S181" s="19"/>
      <c r="T181" s="19"/>
      <c r="U181" s="19"/>
      <c r="V181" s="19"/>
      <c r="W181" s="19"/>
      <c r="X181" s="19"/>
      <c r="Y181" s="19"/>
      <c r="Z181" s="14"/>
      <c r="AA181" s="19"/>
      <c r="AB181" s="19"/>
      <c r="AC181" s="19"/>
      <c r="AD181" s="19"/>
      <c r="AE181" s="19"/>
      <c r="AF181" s="19"/>
      <c r="AG181" s="19"/>
      <c r="AH181" s="19"/>
      <c r="AI181" s="19"/>
      <c r="AJ181" s="19"/>
      <c r="AK181" s="19"/>
      <c r="AL181" s="19"/>
      <c r="AM181" s="19"/>
      <c r="AN181" s="19"/>
      <c r="AO181" s="19"/>
      <c r="AP181" s="19"/>
      <c r="AQ181" s="19"/>
      <c r="AR181" s="19"/>
      <c r="AS181" s="19"/>
      <c r="AT181" s="19"/>
      <c r="AU181" s="14"/>
      <c r="AV181" s="19"/>
      <c r="AW181" s="19"/>
      <c r="AX181" s="19"/>
      <c r="AY181" s="19"/>
      <c r="AZ181" s="19"/>
      <c r="BA181" s="19"/>
      <c r="BB181" s="19"/>
      <c r="BC181" s="19"/>
      <c r="BD181" s="19"/>
      <c r="BE181" s="19"/>
      <c r="BF181" s="19"/>
      <c r="BG181" s="19"/>
      <c r="BH181" s="19"/>
      <c r="BI181" s="19"/>
      <c r="BJ181" s="19"/>
      <c r="BK181" s="19"/>
      <c r="BL181" s="19"/>
      <c r="BM181" s="19"/>
      <c r="BN181" s="19"/>
      <c r="BO181" s="19"/>
      <c r="BP181" s="14"/>
      <c r="BQ181" s="19"/>
      <c r="BR181" s="19"/>
      <c r="BS181" s="19"/>
      <c r="BT181" s="19"/>
      <c r="BU181" s="19"/>
      <c r="BV181" s="19"/>
      <c r="BW181" s="19"/>
      <c r="BX181" s="19"/>
      <c r="BY181" s="19"/>
      <c r="BZ181" s="19"/>
      <c r="CA181" s="19"/>
      <c r="CB181" s="19"/>
      <c r="CC181" s="19"/>
      <c r="CD181" s="19"/>
      <c r="CE181" s="19"/>
      <c r="CF181" s="19"/>
      <c r="CG181" s="19"/>
      <c r="CH181" s="19"/>
      <c r="CI181" s="19"/>
      <c r="CJ181" s="19"/>
      <c r="CK181" s="14"/>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row>
    <row r="182" spans="1:116" ht="12.75">
      <c r="A182" s="19"/>
      <c r="B182" s="19"/>
      <c r="C182" s="19"/>
      <c r="D182" s="19"/>
      <c r="E182" s="14"/>
      <c r="F182" s="19"/>
      <c r="G182" s="19"/>
      <c r="H182" s="19"/>
      <c r="I182" s="19"/>
      <c r="J182" s="19"/>
      <c r="K182" s="19"/>
      <c r="L182" s="19"/>
      <c r="M182" s="19"/>
      <c r="N182" s="19"/>
      <c r="O182" s="19"/>
      <c r="P182" s="19"/>
      <c r="Q182" s="19"/>
      <c r="R182" s="19"/>
      <c r="S182" s="19"/>
      <c r="T182" s="19"/>
      <c r="U182" s="19"/>
      <c r="V182" s="19"/>
      <c r="W182" s="19"/>
      <c r="X182" s="19"/>
      <c r="Y182" s="19"/>
      <c r="Z182" s="14"/>
      <c r="AA182" s="19"/>
      <c r="AB182" s="19"/>
      <c r="AC182" s="19"/>
      <c r="AD182" s="19"/>
      <c r="AE182" s="19"/>
      <c r="AF182" s="19"/>
      <c r="AG182" s="19"/>
      <c r="AH182" s="19"/>
      <c r="AI182" s="19"/>
      <c r="AJ182" s="19"/>
      <c r="AK182" s="19"/>
      <c r="AL182" s="19"/>
      <c r="AM182" s="19"/>
      <c r="AN182" s="19"/>
      <c r="AO182" s="19"/>
      <c r="AP182" s="19"/>
      <c r="AQ182" s="19"/>
      <c r="AR182" s="19"/>
      <c r="AS182" s="19"/>
      <c r="AT182" s="19"/>
      <c r="AU182" s="14"/>
      <c r="AV182" s="19"/>
      <c r="AW182" s="19"/>
      <c r="AX182" s="19"/>
      <c r="AY182" s="19"/>
      <c r="AZ182" s="19"/>
      <c r="BA182" s="19"/>
      <c r="BB182" s="19"/>
      <c r="BC182" s="19"/>
      <c r="BD182" s="19"/>
      <c r="BE182" s="19"/>
      <c r="BF182" s="19"/>
      <c r="BG182" s="19"/>
      <c r="BH182" s="19"/>
      <c r="BI182" s="19"/>
      <c r="BJ182" s="19"/>
      <c r="BK182" s="19"/>
      <c r="BL182" s="19"/>
      <c r="BM182" s="19"/>
      <c r="BN182" s="19"/>
      <c r="BO182" s="19"/>
      <c r="BP182" s="14"/>
      <c r="BQ182" s="19"/>
      <c r="BR182" s="19"/>
      <c r="BS182" s="19"/>
      <c r="BT182" s="19"/>
      <c r="BU182" s="19"/>
      <c r="BV182" s="19"/>
      <c r="BW182" s="19"/>
      <c r="BX182" s="19"/>
      <c r="BY182" s="19"/>
      <c r="BZ182" s="19"/>
      <c r="CA182" s="19"/>
      <c r="CB182" s="19"/>
      <c r="CC182" s="19"/>
      <c r="CD182" s="19"/>
      <c r="CE182" s="19"/>
      <c r="CF182" s="19"/>
      <c r="CG182" s="19"/>
      <c r="CH182" s="19"/>
      <c r="CI182" s="19"/>
      <c r="CJ182" s="19"/>
      <c r="CK182" s="14"/>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row>
    <row r="183" spans="1:116" ht="12.75">
      <c r="A183" s="19"/>
      <c r="B183" s="19"/>
      <c r="C183" s="19"/>
      <c r="D183" s="19"/>
      <c r="E183" s="14"/>
      <c r="F183" s="19"/>
      <c r="G183" s="19"/>
      <c r="H183" s="19"/>
      <c r="I183" s="19"/>
      <c r="J183" s="19"/>
      <c r="K183" s="19"/>
      <c r="L183" s="19"/>
      <c r="M183" s="19"/>
      <c r="N183" s="19"/>
      <c r="O183" s="19"/>
      <c r="P183" s="19"/>
      <c r="Q183" s="19"/>
      <c r="R183" s="19"/>
      <c r="S183" s="19"/>
      <c r="T183" s="19"/>
      <c r="U183" s="19"/>
      <c r="V183" s="19"/>
      <c r="W183" s="19"/>
      <c r="X183" s="19"/>
      <c r="Y183" s="19"/>
      <c r="Z183" s="14"/>
      <c r="AA183" s="19"/>
      <c r="AB183" s="19"/>
      <c r="AC183" s="19"/>
      <c r="AD183" s="19"/>
      <c r="AE183" s="19"/>
      <c r="AF183" s="19"/>
      <c r="AG183" s="19"/>
      <c r="AH183" s="19"/>
      <c r="AI183" s="19"/>
      <c r="AJ183" s="19"/>
      <c r="AK183" s="19"/>
      <c r="AL183" s="19"/>
      <c r="AM183" s="19"/>
      <c r="AN183" s="19"/>
      <c r="AO183" s="19"/>
      <c r="AP183" s="19"/>
      <c r="AQ183" s="19"/>
      <c r="AR183" s="19"/>
      <c r="AS183" s="19"/>
      <c r="AT183" s="19"/>
      <c r="AU183" s="14"/>
      <c r="AV183" s="19"/>
      <c r="AW183" s="19"/>
      <c r="AX183" s="19"/>
      <c r="AY183" s="19"/>
      <c r="AZ183" s="19"/>
      <c r="BA183" s="19"/>
      <c r="BB183" s="19"/>
      <c r="BC183" s="19"/>
      <c r="BD183" s="19"/>
      <c r="BE183" s="19"/>
      <c r="BF183" s="19"/>
      <c r="BG183" s="19"/>
      <c r="BH183" s="19"/>
      <c r="BI183" s="19"/>
      <c r="BJ183" s="19"/>
      <c r="BK183" s="19"/>
      <c r="BL183" s="19"/>
      <c r="BM183" s="19"/>
      <c r="BN183" s="19"/>
      <c r="BO183" s="19"/>
      <c r="BP183" s="14"/>
      <c r="BQ183" s="19"/>
      <c r="BR183" s="19"/>
      <c r="BS183" s="19"/>
      <c r="BT183" s="19"/>
      <c r="BU183" s="19"/>
      <c r="BV183" s="19"/>
      <c r="BW183" s="19"/>
      <c r="BX183" s="19"/>
      <c r="BY183" s="19"/>
      <c r="BZ183" s="19"/>
      <c r="CA183" s="19"/>
      <c r="CB183" s="19"/>
      <c r="CC183" s="19"/>
      <c r="CD183" s="19"/>
      <c r="CE183" s="19"/>
      <c r="CF183" s="19"/>
      <c r="CG183" s="19"/>
      <c r="CH183" s="19"/>
      <c r="CI183" s="19"/>
      <c r="CJ183" s="19"/>
      <c r="CK183" s="14"/>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row>
    <row r="184" spans="1:116" ht="12.75">
      <c r="A184" s="19"/>
      <c r="B184" s="19"/>
      <c r="C184" s="19"/>
      <c r="D184" s="19"/>
      <c r="E184" s="14"/>
      <c r="F184" s="19"/>
      <c r="G184" s="19"/>
      <c r="H184" s="19"/>
      <c r="I184" s="19"/>
      <c r="J184" s="19"/>
      <c r="K184" s="19"/>
      <c r="L184" s="19"/>
      <c r="M184" s="19"/>
      <c r="N184" s="19"/>
      <c r="O184" s="19"/>
      <c r="P184" s="19"/>
      <c r="Q184" s="19"/>
      <c r="R184" s="19"/>
      <c r="S184" s="19"/>
      <c r="T184" s="19"/>
      <c r="U184" s="19"/>
      <c r="V184" s="19"/>
      <c r="W184" s="19"/>
      <c r="X184" s="19"/>
      <c r="Y184" s="19"/>
      <c r="Z184" s="14"/>
      <c r="AA184" s="19"/>
      <c r="AB184" s="19"/>
      <c r="AC184" s="19"/>
      <c r="AD184" s="19"/>
      <c r="AE184" s="19"/>
      <c r="AF184" s="19"/>
      <c r="AG184" s="19"/>
      <c r="AH184" s="19"/>
      <c r="AI184" s="19"/>
      <c r="AJ184" s="19"/>
      <c r="AK184" s="19"/>
      <c r="AL184" s="19"/>
      <c r="AM184" s="19"/>
      <c r="AN184" s="19"/>
      <c r="AO184" s="19"/>
      <c r="AP184" s="19"/>
      <c r="AQ184" s="19"/>
      <c r="AR184" s="19"/>
      <c r="AS184" s="19"/>
      <c r="AT184" s="19"/>
      <c r="AU184" s="14"/>
      <c r="AV184" s="19"/>
      <c r="AW184" s="19"/>
      <c r="AX184" s="19"/>
      <c r="AY184" s="19"/>
      <c r="AZ184" s="19"/>
      <c r="BA184" s="19"/>
      <c r="BB184" s="19"/>
      <c r="BC184" s="19"/>
      <c r="BD184" s="19"/>
      <c r="BE184" s="19"/>
      <c r="BF184" s="19"/>
      <c r="BG184" s="19"/>
      <c r="BH184" s="19"/>
      <c r="BI184" s="19"/>
      <c r="BJ184" s="19"/>
      <c r="BK184" s="19"/>
      <c r="BL184" s="19"/>
      <c r="BM184" s="19"/>
      <c r="BN184" s="19"/>
      <c r="BO184" s="19"/>
      <c r="BP184" s="14"/>
      <c r="BQ184" s="19"/>
      <c r="BR184" s="19"/>
      <c r="BS184" s="19"/>
      <c r="BT184" s="19"/>
      <c r="BU184" s="19"/>
      <c r="BV184" s="19"/>
      <c r="BW184" s="19"/>
      <c r="BX184" s="19"/>
      <c r="BY184" s="19"/>
      <c r="BZ184" s="19"/>
      <c r="CA184" s="19"/>
      <c r="CB184" s="19"/>
      <c r="CC184" s="19"/>
      <c r="CD184" s="19"/>
      <c r="CE184" s="19"/>
      <c r="CF184" s="19"/>
      <c r="CG184" s="19"/>
      <c r="CH184" s="19"/>
      <c r="CI184" s="19"/>
      <c r="CJ184" s="19"/>
      <c r="CK184" s="14"/>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row>
    <row r="185" spans="1:116" ht="12.75">
      <c r="A185" s="19"/>
      <c r="B185" s="19"/>
      <c r="C185" s="19"/>
      <c r="D185" s="19"/>
      <c r="E185" s="14"/>
      <c r="F185" s="19"/>
      <c r="G185" s="19"/>
      <c r="H185" s="19"/>
      <c r="I185" s="19"/>
      <c r="J185" s="19"/>
      <c r="K185" s="19"/>
      <c r="L185" s="19"/>
      <c r="M185" s="19"/>
      <c r="N185" s="19"/>
      <c r="O185" s="19"/>
      <c r="P185" s="19"/>
      <c r="Q185" s="19"/>
      <c r="R185" s="19"/>
      <c r="S185" s="19"/>
      <c r="T185" s="19"/>
      <c r="U185" s="19"/>
      <c r="V185" s="19"/>
      <c r="W185" s="19"/>
      <c r="X185" s="19"/>
      <c r="Y185" s="19"/>
      <c r="Z185" s="14"/>
      <c r="AA185" s="19"/>
      <c r="AB185" s="19"/>
      <c r="AC185" s="19"/>
      <c r="AD185" s="19"/>
      <c r="AE185" s="19"/>
      <c r="AF185" s="19"/>
      <c r="AG185" s="19"/>
      <c r="AH185" s="19"/>
      <c r="AI185" s="19"/>
      <c r="AJ185" s="19"/>
      <c r="AK185" s="19"/>
      <c r="AL185" s="19"/>
      <c r="AM185" s="19"/>
      <c r="AN185" s="19"/>
      <c r="AO185" s="19"/>
      <c r="AP185" s="19"/>
      <c r="AQ185" s="19"/>
      <c r="AR185" s="19"/>
      <c r="AS185" s="19"/>
      <c r="AT185" s="19"/>
      <c r="AU185" s="14"/>
      <c r="AV185" s="19"/>
      <c r="AW185" s="19"/>
      <c r="AX185" s="19"/>
      <c r="AY185" s="19"/>
      <c r="AZ185" s="19"/>
      <c r="BA185" s="19"/>
      <c r="BB185" s="19"/>
      <c r="BC185" s="19"/>
      <c r="BD185" s="19"/>
      <c r="BE185" s="19"/>
      <c r="BF185" s="19"/>
      <c r="BG185" s="19"/>
      <c r="BH185" s="19"/>
      <c r="BI185" s="19"/>
      <c r="BJ185" s="19"/>
      <c r="BK185" s="19"/>
      <c r="BL185" s="19"/>
      <c r="BM185" s="19"/>
      <c r="BN185" s="19"/>
      <c r="BO185" s="19"/>
      <c r="BP185" s="14"/>
      <c r="BQ185" s="19"/>
      <c r="BR185" s="19"/>
      <c r="BS185" s="19"/>
      <c r="BT185" s="19"/>
      <c r="BU185" s="19"/>
      <c r="BV185" s="19"/>
      <c r="BW185" s="19"/>
      <c r="BX185" s="19"/>
      <c r="BY185" s="19"/>
      <c r="BZ185" s="19"/>
      <c r="CA185" s="19"/>
      <c r="CB185" s="19"/>
      <c r="CC185" s="19"/>
      <c r="CD185" s="19"/>
      <c r="CE185" s="19"/>
      <c r="CF185" s="19"/>
      <c r="CG185" s="19"/>
      <c r="CH185" s="19"/>
      <c r="CI185" s="19"/>
      <c r="CJ185" s="19"/>
      <c r="CK185" s="14"/>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row>
    <row r="186" spans="1:116" ht="12.75">
      <c r="A186" s="19"/>
      <c r="B186" s="19"/>
      <c r="C186" s="19"/>
      <c r="D186" s="19"/>
      <c r="E186" s="14"/>
      <c r="F186" s="19"/>
      <c r="G186" s="19"/>
      <c r="H186" s="19"/>
      <c r="I186" s="19"/>
      <c r="J186" s="19"/>
      <c r="K186" s="19"/>
      <c r="L186" s="19"/>
      <c r="M186" s="19"/>
      <c r="N186" s="19"/>
      <c r="O186" s="19"/>
      <c r="P186" s="19"/>
      <c r="Q186" s="19"/>
      <c r="R186" s="19"/>
      <c r="S186" s="19"/>
      <c r="T186" s="19"/>
      <c r="U186" s="19"/>
      <c r="V186" s="19"/>
      <c r="W186" s="19"/>
      <c r="X186" s="19"/>
      <c r="Y186" s="19"/>
      <c r="Z186" s="14"/>
      <c r="AA186" s="19"/>
      <c r="AB186" s="19"/>
      <c r="AC186" s="19"/>
      <c r="AD186" s="19"/>
      <c r="AE186" s="19"/>
      <c r="AF186" s="19"/>
      <c r="AG186" s="19"/>
      <c r="AH186" s="19"/>
      <c r="AI186" s="19"/>
      <c r="AJ186" s="19"/>
      <c r="AK186" s="19"/>
      <c r="AL186" s="19"/>
      <c r="AM186" s="19"/>
      <c r="AN186" s="19"/>
      <c r="AO186" s="19"/>
      <c r="AP186" s="19"/>
      <c r="AQ186" s="19"/>
      <c r="AR186" s="19"/>
      <c r="AS186" s="19"/>
      <c r="AT186" s="19"/>
      <c r="AU186" s="14"/>
      <c r="AV186" s="19"/>
      <c r="AW186" s="19"/>
      <c r="AX186" s="19"/>
      <c r="AY186" s="19"/>
      <c r="AZ186" s="19"/>
      <c r="BA186" s="19"/>
      <c r="BB186" s="19"/>
      <c r="BC186" s="19"/>
      <c r="BD186" s="19"/>
      <c r="BE186" s="19"/>
      <c r="BF186" s="19"/>
      <c r="BG186" s="19"/>
      <c r="BH186" s="19"/>
      <c r="BI186" s="19"/>
      <c r="BJ186" s="19"/>
      <c r="BK186" s="19"/>
      <c r="BL186" s="19"/>
      <c r="BM186" s="19"/>
      <c r="BN186" s="19"/>
      <c r="BO186" s="19"/>
      <c r="BP186" s="14"/>
      <c r="BQ186" s="19"/>
      <c r="BR186" s="19"/>
      <c r="BS186" s="19"/>
      <c r="BT186" s="19"/>
      <c r="BU186" s="19"/>
      <c r="BV186" s="19"/>
      <c r="BW186" s="19"/>
      <c r="BX186" s="19"/>
      <c r="BY186" s="19"/>
      <c r="BZ186" s="19"/>
      <c r="CA186" s="19"/>
      <c r="CB186" s="19"/>
      <c r="CC186" s="19"/>
      <c r="CD186" s="19"/>
      <c r="CE186" s="19"/>
      <c r="CF186" s="19"/>
      <c r="CG186" s="19"/>
      <c r="CH186" s="19"/>
      <c r="CI186" s="19"/>
      <c r="CJ186" s="19"/>
      <c r="CK186" s="14"/>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row>
    <row r="187" spans="1:116" ht="12.75">
      <c r="A187" s="19"/>
      <c r="B187" s="19"/>
      <c r="C187" s="19"/>
      <c r="D187" s="19"/>
      <c r="E187" s="14"/>
      <c r="F187" s="19"/>
      <c r="G187" s="19"/>
      <c r="H187" s="19"/>
      <c r="I187" s="19"/>
      <c r="J187" s="19"/>
      <c r="K187" s="19"/>
      <c r="L187" s="19"/>
      <c r="M187" s="19"/>
      <c r="N187" s="19"/>
      <c r="O187" s="19"/>
      <c r="P187" s="19"/>
      <c r="Q187" s="19"/>
      <c r="R187" s="19"/>
      <c r="S187" s="19"/>
      <c r="T187" s="19"/>
      <c r="U187" s="19"/>
      <c r="V187" s="19"/>
      <c r="W187" s="19"/>
      <c r="X187" s="19"/>
      <c r="Y187" s="19"/>
      <c r="Z187" s="14"/>
      <c r="AA187" s="19"/>
      <c r="AB187" s="19"/>
      <c r="AC187" s="19"/>
      <c r="AD187" s="19"/>
      <c r="AE187" s="19"/>
      <c r="AF187" s="19"/>
      <c r="AG187" s="19"/>
      <c r="AH187" s="19"/>
      <c r="AI187" s="19"/>
      <c r="AJ187" s="19"/>
      <c r="AK187" s="19"/>
      <c r="AL187" s="19"/>
      <c r="AM187" s="19"/>
      <c r="AN187" s="19"/>
      <c r="AO187" s="19"/>
      <c r="AP187" s="19"/>
      <c r="AQ187" s="19"/>
      <c r="AR187" s="19"/>
      <c r="AS187" s="19"/>
      <c r="AT187" s="19"/>
      <c r="AU187" s="14"/>
      <c r="AV187" s="19"/>
      <c r="AW187" s="19"/>
      <c r="AX187" s="19"/>
      <c r="AY187" s="19"/>
      <c r="AZ187" s="19"/>
      <c r="BA187" s="19"/>
      <c r="BB187" s="19"/>
      <c r="BC187" s="19"/>
      <c r="BD187" s="19"/>
      <c r="BE187" s="19"/>
      <c r="BF187" s="19"/>
      <c r="BG187" s="19"/>
      <c r="BH187" s="19"/>
      <c r="BI187" s="19"/>
      <c r="BJ187" s="19"/>
      <c r="BK187" s="19"/>
      <c r="BL187" s="19"/>
      <c r="BM187" s="19"/>
      <c r="BN187" s="19"/>
      <c r="BO187" s="19"/>
      <c r="BP187" s="14"/>
      <c r="BQ187" s="19"/>
      <c r="BR187" s="19"/>
      <c r="BS187" s="19"/>
      <c r="BT187" s="19"/>
      <c r="BU187" s="19"/>
      <c r="BV187" s="19"/>
      <c r="BW187" s="19"/>
      <c r="BX187" s="19"/>
      <c r="BY187" s="19"/>
      <c r="BZ187" s="19"/>
      <c r="CA187" s="19"/>
      <c r="CB187" s="19"/>
      <c r="CC187" s="19"/>
      <c r="CD187" s="19"/>
      <c r="CE187" s="19"/>
      <c r="CF187" s="19"/>
      <c r="CG187" s="19"/>
      <c r="CH187" s="19"/>
      <c r="CI187" s="19"/>
      <c r="CJ187" s="19"/>
      <c r="CK187" s="14"/>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row>
    <row r="188" spans="1:116" ht="12.75">
      <c r="A188" s="19"/>
      <c r="B188" s="19"/>
      <c r="C188" s="19"/>
      <c r="D188" s="19"/>
      <c r="E188" s="14"/>
      <c r="F188" s="19"/>
      <c r="G188" s="19"/>
      <c r="H188" s="19"/>
      <c r="I188" s="19"/>
      <c r="J188" s="19"/>
      <c r="K188" s="19"/>
      <c r="L188" s="19"/>
      <c r="M188" s="19"/>
      <c r="N188" s="19"/>
      <c r="O188" s="19"/>
      <c r="P188" s="19"/>
      <c r="Q188" s="19"/>
      <c r="R188" s="19"/>
      <c r="S188" s="19"/>
      <c r="T188" s="19"/>
      <c r="U188" s="19"/>
      <c r="V188" s="19"/>
      <c r="W188" s="19"/>
      <c r="X188" s="19"/>
      <c r="Y188" s="19"/>
      <c r="Z188" s="14"/>
      <c r="AA188" s="19"/>
      <c r="AB188" s="19"/>
      <c r="AC188" s="19"/>
      <c r="AD188" s="19"/>
      <c r="AE188" s="19"/>
      <c r="AF188" s="19"/>
      <c r="AG188" s="19"/>
      <c r="AH188" s="19"/>
      <c r="AI188" s="19"/>
      <c r="AJ188" s="19"/>
      <c r="AK188" s="19"/>
      <c r="AL188" s="19"/>
      <c r="AM188" s="19"/>
      <c r="AN188" s="19"/>
      <c r="AO188" s="19"/>
      <c r="AP188" s="19"/>
      <c r="AQ188" s="19"/>
      <c r="AR188" s="19"/>
      <c r="AS188" s="19"/>
      <c r="AT188" s="19"/>
      <c r="AU188" s="14"/>
      <c r="AV188" s="19"/>
      <c r="AW188" s="19"/>
      <c r="AX188" s="19"/>
      <c r="AY188" s="19"/>
      <c r="AZ188" s="19"/>
      <c r="BA188" s="19"/>
      <c r="BB188" s="19"/>
      <c r="BC188" s="19"/>
      <c r="BD188" s="19"/>
      <c r="BE188" s="19"/>
      <c r="BF188" s="19"/>
      <c r="BG188" s="19"/>
      <c r="BH188" s="19"/>
      <c r="BI188" s="19"/>
      <c r="BJ188" s="19"/>
      <c r="BK188" s="19"/>
      <c r="BL188" s="19"/>
      <c r="BM188" s="19"/>
      <c r="BN188" s="19"/>
      <c r="BO188" s="19"/>
      <c r="BP188" s="14"/>
      <c r="BQ188" s="19"/>
      <c r="BR188" s="19"/>
      <c r="BS188" s="19"/>
      <c r="BT188" s="19"/>
      <c r="BU188" s="19"/>
      <c r="BV188" s="19"/>
      <c r="BW188" s="19"/>
      <c r="BX188" s="19"/>
      <c r="BY188" s="19"/>
      <c r="BZ188" s="19"/>
      <c r="CA188" s="19"/>
      <c r="CB188" s="19"/>
      <c r="CC188" s="19"/>
      <c r="CD188" s="19"/>
      <c r="CE188" s="19"/>
      <c r="CF188" s="19"/>
      <c r="CG188" s="19"/>
      <c r="CH188" s="19"/>
      <c r="CI188" s="19"/>
      <c r="CJ188" s="19"/>
      <c r="CK188" s="14"/>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row>
    <row r="189" spans="1:116" ht="12.75">
      <c r="A189" s="19"/>
      <c r="B189" s="19"/>
      <c r="C189" s="19"/>
      <c r="D189" s="19"/>
      <c r="E189" s="14"/>
      <c r="F189" s="19"/>
      <c r="G189" s="19"/>
      <c r="H189" s="19"/>
      <c r="I189" s="19"/>
      <c r="J189" s="19"/>
      <c r="K189" s="19"/>
      <c r="L189" s="19"/>
      <c r="M189" s="19"/>
      <c r="N189" s="19"/>
      <c r="O189" s="19"/>
      <c r="P189" s="19"/>
      <c r="Q189" s="19"/>
      <c r="R189" s="19"/>
      <c r="S189" s="19"/>
      <c r="T189" s="19"/>
      <c r="U189" s="19"/>
      <c r="V189" s="19"/>
      <c r="W189" s="19"/>
      <c r="X189" s="19"/>
      <c r="Y189" s="19"/>
      <c r="Z189" s="14"/>
      <c r="AA189" s="19"/>
      <c r="AB189" s="19"/>
      <c r="AC189" s="19"/>
      <c r="AD189" s="19"/>
      <c r="AE189" s="19"/>
      <c r="AF189" s="19"/>
      <c r="AG189" s="19"/>
      <c r="AH189" s="19"/>
      <c r="AI189" s="19"/>
      <c r="AJ189" s="19"/>
      <c r="AK189" s="19"/>
      <c r="AL189" s="19"/>
      <c r="AM189" s="19"/>
      <c r="AN189" s="19"/>
      <c r="AO189" s="19"/>
      <c r="AP189" s="19"/>
      <c r="AQ189" s="19"/>
      <c r="AR189" s="19"/>
      <c r="AS189" s="19"/>
      <c r="AT189" s="19"/>
      <c r="AU189" s="14"/>
      <c r="AV189" s="19"/>
      <c r="AW189" s="19"/>
      <c r="AX189" s="19"/>
      <c r="AY189" s="19"/>
      <c r="AZ189" s="19"/>
      <c r="BA189" s="19"/>
      <c r="BB189" s="19"/>
      <c r="BC189" s="19"/>
      <c r="BD189" s="19"/>
      <c r="BE189" s="19"/>
      <c r="BF189" s="19"/>
      <c r="BG189" s="19"/>
      <c r="BH189" s="19"/>
      <c r="BI189" s="19"/>
      <c r="BJ189" s="19"/>
      <c r="BK189" s="19"/>
      <c r="BL189" s="19"/>
      <c r="BM189" s="19"/>
      <c r="BN189" s="19"/>
      <c r="BO189" s="19"/>
      <c r="BP189" s="14"/>
      <c r="BQ189" s="19"/>
      <c r="BR189" s="19"/>
      <c r="BS189" s="19"/>
      <c r="BT189" s="19"/>
      <c r="BU189" s="19"/>
      <c r="BV189" s="19"/>
      <c r="BW189" s="19"/>
      <c r="BX189" s="19"/>
      <c r="BY189" s="19"/>
      <c r="BZ189" s="19"/>
      <c r="CA189" s="19"/>
      <c r="CB189" s="19"/>
      <c r="CC189" s="19"/>
      <c r="CD189" s="19"/>
      <c r="CE189" s="19"/>
      <c r="CF189" s="19"/>
      <c r="CG189" s="19"/>
      <c r="CH189" s="19"/>
      <c r="CI189" s="19"/>
      <c r="CJ189" s="19"/>
      <c r="CK189" s="14"/>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row>
    <row r="190" spans="1:116" ht="12.75">
      <c r="A190" s="19"/>
      <c r="B190" s="19"/>
      <c r="C190" s="19"/>
      <c r="D190" s="19"/>
      <c r="E190" s="14"/>
      <c r="F190" s="19"/>
      <c r="G190" s="19"/>
      <c r="H190" s="19"/>
      <c r="I190" s="19"/>
      <c r="J190" s="19"/>
      <c r="K190" s="19"/>
      <c r="L190" s="19"/>
      <c r="M190" s="19"/>
      <c r="N190" s="19"/>
      <c r="O190" s="19"/>
      <c r="P190" s="19"/>
      <c r="Q190" s="19"/>
      <c r="R190" s="19"/>
      <c r="S190" s="19"/>
      <c r="T190" s="19"/>
      <c r="U190" s="19"/>
      <c r="V190" s="19"/>
      <c r="W190" s="19"/>
      <c r="X190" s="19"/>
      <c r="Y190" s="19"/>
      <c r="Z190" s="14"/>
      <c r="AA190" s="19"/>
      <c r="AB190" s="19"/>
      <c r="AC190" s="19"/>
      <c r="AD190" s="19"/>
      <c r="AE190" s="19"/>
      <c r="AF190" s="19"/>
      <c r="AG190" s="19"/>
      <c r="AH190" s="19"/>
      <c r="AI190" s="19"/>
      <c r="AJ190" s="19"/>
      <c r="AK190" s="19"/>
      <c r="AL190" s="19"/>
      <c r="AM190" s="19"/>
      <c r="AN190" s="19"/>
      <c r="AO190" s="19"/>
      <c r="AP190" s="19"/>
      <c r="AQ190" s="19"/>
      <c r="AR190" s="19"/>
      <c r="AS190" s="19"/>
      <c r="AT190" s="19"/>
      <c r="AU190" s="14"/>
      <c r="AV190" s="19"/>
      <c r="AW190" s="19"/>
      <c r="AX190" s="19"/>
      <c r="AY190" s="19"/>
      <c r="AZ190" s="19"/>
      <c r="BA190" s="19"/>
      <c r="BB190" s="19"/>
      <c r="BC190" s="19"/>
      <c r="BD190" s="19"/>
      <c r="BE190" s="19"/>
      <c r="BF190" s="19"/>
      <c r="BG190" s="19"/>
      <c r="BH190" s="19"/>
      <c r="BI190" s="19"/>
      <c r="BJ190" s="19"/>
      <c r="BK190" s="19"/>
      <c r="BL190" s="19"/>
      <c r="BM190" s="19"/>
      <c r="BN190" s="19"/>
      <c r="BO190" s="19"/>
      <c r="BP190" s="14"/>
      <c r="BQ190" s="19"/>
      <c r="BR190" s="19"/>
      <c r="BS190" s="19"/>
      <c r="BT190" s="19"/>
      <c r="BU190" s="19"/>
      <c r="BV190" s="19"/>
      <c r="BW190" s="19"/>
      <c r="BX190" s="19"/>
      <c r="BY190" s="19"/>
      <c r="BZ190" s="19"/>
      <c r="CA190" s="19"/>
      <c r="CB190" s="19"/>
      <c r="CC190" s="19"/>
      <c r="CD190" s="19"/>
      <c r="CE190" s="19"/>
      <c r="CF190" s="19"/>
      <c r="CG190" s="19"/>
      <c r="CH190" s="19"/>
      <c r="CI190" s="19"/>
      <c r="CJ190" s="19"/>
      <c r="CK190" s="14"/>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row>
    <row r="191" spans="1:116" ht="12.75">
      <c r="A191" s="19"/>
      <c r="B191" s="19"/>
      <c r="C191" s="19"/>
      <c r="D191" s="19"/>
      <c r="E191" s="14"/>
      <c r="F191" s="19"/>
      <c r="G191" s="19"/>
      <c r="H191" s="19"/>
      <c r="I191" s="19"/>
      <c r="J191" s="19"/>
      <c r="K191" s="19"/>
      <c r="L191" s="19"/>
      <c r="M191" s="19"/>
      <c r="N191" s="19"/>
      <c r="O191" s="19"/>
      <c r="P191" s="19"/>
      <c r="Q191" s="19"/>
      <c r="R191" s="19"/>
      <c r="S191" s="19"/>
      <c r="T191" s="19"/>
      <c r="U191" s="19"/>
      <c r="V191" s="19"/>
      <c r="W191" s="19"/>
      <c r="X191" s="19"/>
      <c r="Y191" s="19"/>
      <c r="Z191" s="14"/>
      <c r="AA191" s="19"/>
      <c r="AB191" s="19"/>
      <c r="AC191" s="19"/>
      <c r="AD191" s="19"/>
      <c r="AE191" s="19"/>
      <c r="AF191" s="19"/>
      <c r="AG191" s="19"/>
      <c r="AH191" s="19"/>
      <c r="AI191" s="19"/>
      <c r="AJ191" s="19"/>
      <c r="AK191" s="19"/>
      <c r="AL191" s="19"/>
      <c r="AM191" s="19"/>
      <c r="AN191" s="19"/>
      <c r="AO191" s="19"/>
      <c r="AP191" s="19"/>
      <c r="AQ191" s="19"/>
      <c r="AR191" s="19"/>
      <c r="AS191" s="19"/>
      <c r="AT191" s="19"/>
      <c r="AU191" s="14"/>
      <c r="AV191" s="19"/>
      <c r="AW191" s="19"/>
      <c r="AX191" s="19"/>
      <c r="AY191" s="19"/>
      <c r="AZ191" s="19"/>
      <c r="BA191" s="19"/>
      <c r="BB191" s="19"/>
      <c r="BC191" s="19"/>
      <c r="BD191" s="19"/>
      <c r="BE191" s="19"/>
      <c r="BF191" s="19"/>
      <c r="BG191" s="19"/>
      <c r="BH191" s="19"/>
      <c r="BI191" s="19"/>
      <c r="BJ191" s="19"/>
      <c r="BK191" s="19"/>
      <c r="BL191" s="19"/>
      <c r="BM191" s="19"/>
      <c r="BN191" s="19"/>
      <c r="BO191" s="19"/>
      <c r="BP191" s="14"/>
      <c r="BQ191" s="19"/>
      <c r="BR191" s="19"/>
      <c r="BS191" s="19"/>
      <c r="BT191" s="19"/>
      <c r="BU191" s="19"/>
      <c r="BV191" s="19"/>
      <c r="BW191" s="19"/>
      <c r="BX191" s="19"/>
      <c r="BY191" s="19"/>
      <c r="BZ191" s="19"/>
      <c r="CA191" s="19"/>
      <c r="CB191" s="19"/>
      <c r="CC191" s="19"/>
      <c r="CD191" s="19"/>
      <c r="CE191" s="19"/>
      <c r="CF191" s="19"/>
      <c r="CG191" s="19"/>
      <c r="CH191" s="19"/>
      <c r="CI191" s="19"/>
      <c r="CJ191" s="19"/>
      <c r="CK191" s="14"/>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row>
    <row r="192" spans="1:116" ht="12.75">
      <c r="A192" s="19"/>
      <c r="B192" s="19"/>
      <c r="C192" s="19"/>
      <c r="D192" s="19"/>
      <c r="E192" s="14"/>
      <c r="F192" s="19"/>
      <c r="G192" s="19"/>
      <c r="H192" s="19"/>
      <c r="I192" s="19"/>
      <c r="J192" s="19"/>
      <c r="K192" s="19"/>
      <c r="L192" s="19"/>
      <c r="M192" s="19"/>
      <c r="N192" s="19"/>
      <c r="O192" s="19"/>
      <c r="P192" s="19"/>
      <c r="Q192" s="19"/>
      <c r="R192" s="19"/>
      <c r="S192" s="19"/>
      <c r="T192" s="19"/>
      <c r="U192" s="19"/>
      <c r="V192" s="19"/>
      <c r="W192" s="19"/>
      <c r="X192" s="19"/>
      <c r="Y192" s="19"/>
      <c r="Z192" s="14"/>
      <c r="AA192" s="19"/>
      <c r="AB192" s="19"/>
      <c r="AC192" s="19"/>
      <c r="AD192" s="19"/>
      <c r="AE192" s="19"/>
      <c r="AF192" s="19"/>
      <c r="AG192" s="19"/>
      <c r="AH192" s="19"/>
      <c r="AI192" s="19"/>
      <c r="AJ192" s="19"/>
      <c r="AK192" s="19"/>
      <c r="AL192" s="19"/>
      <c r="AM192" s="19"/>
      <c r="AN192" s="19"/>
      <c r="AO192" s="19"/>
      <c r="AP192" s="19"/>
      <c r="AQ192" s="19"/>
      <c r="AR192" s="19"/>
      <c r="AS192" s="19"/>
      <c r="AT192" s="19"/>
      <c r="AU192" s="14"/>
      <c r="AV192" s="19"/>
      <c r="AW192" s="19"/>
      <c r="AX192" s="19"/>
      <c r="AY192" s="19"/>
      <c r="AZ192" s="19"/>
      <c r="BA192" s="19"/>
      <c r="BB192" s="19"/>
      <c r="BC192" s="19"/>
      <c r="BD192" s="19"/>
      <c r="BE192" s="19"/>
      <c r="BF192" s="19"/>
      <c r="BG192" s="19"/>
      <c r="BH192" s="19"/>
      <c r="BI192" s="19"/>
      <c r="BJ192" s="19"/>
      <c r="BK192" s="19"/>
      <c r="BL192" s="19"/>
      <c r="BM192" s="19"/>
      <c r="BN192" s="19"/>
      <c r="BO192" s="19"/>
      <c r="BP192" s="14"/>
      <c r="BQ192" s="19"/>
      <c r="BR192" s="19"/>
      <c r="BS192" s="19"/>
      <c r="BT192" s="19"/>
      <c r="BU192" s="19"/>
      <c r="BV192" s="19"/>
      <c r="BW192" s="19"/>
      <c r="BX192" s="19"/>
      <c r="BY192" s="19"/>
      <c r="BZ192" s="19"/>
      <c r="CA192" s="19"/>
      <c r="CB192" s="19"/>
      <c r="CC192" s="19"/>
      <c r="CD192" s="19"/>
      <c r="CE192" s="19"/>
      <c r="CF192" s="19"/>
      <c r="CG192" s="19"/>
      <c r="CH192" s="19"/>
      <c r="CI192" s="19"/>
      <c r="CJ192" s="19"/>
      <c r="CK192" s="14"/>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row>
    <row r="193" spans="1:116" ht="12.75">
      <c r="A193" s="19"/>
      <c r="B193" s="19"/>
      <c r="C193" s="19"/>
      <c r="D193" s="19"/>
      <c r="E193" s="14"/>
      <c r="F193" s="19"/>
      <c r="G193" s="19"/>
      <c r="H193" s="19"/>
      <c r="I193" s="19"/>
      <c r="J193" s="19"/>
      <c r="K193" s="19"/>
      <c r="L193" s="19"/>
      <c r="M193" s="19"/>
      <c r="N193" s="19"/>
      <c r="O193" s="19"/>
      <c r="P193" s="19"/>
      <c r="Q193" s="19"/>
      <c r="R193" s="19"/>
      <c r="S193" s="19"/>
      <c r="T193" s="19"/>
      <c r="U193" s="19"/>
      <c r="V193" s="19"/>
      <c r="W193" s="19"/>
      <c r="X193" s="19"/>
      <c r="Y193" s="19"/>
      <c r="Z193" s="14"/>
      <c r="AA193" s="19"/>
      <c r="AB193" s="19"/>
      <c r="AC193" s="19"/>
      <c r="AD193" s="19"/>
      <c r="AE193" s="19"/>
      <c r="AF193" s="19"/>
      <c r="AG193" s="19"/>
      <c r="AH193" s="19"/>
      <c r="AI193" s="19"/>
      <c r="AJ193" s="19"/>
      <c r="AK193" s="19"/>
      <c r="AL193" s="19"/>
      <c r="AM193" s="19"/>
      <c r="AN193" s="19"/>
      <c r="AO193" s="19"/>
      <c r="AP193" s="19"/>
      <c r="AQ193" s="19"/>
      <c r="AR193" s="19"/>
      <c r="AS193" s="19"/>
      <c r="AT193" s="19"/>
      <c r="AU193" s="14"/>
      <c r="AV193" s="19"/>
      <c r="AW193" s="19"/>
      <c r="AX193" s="19"/>
      <c r="AY193" s="19"/>
      <c r="AZ193" s="19"/>
      <c r="BA193" s="19"/>
      <c r="BB193" s="19"/>
      <c r="BC193" s="19"/>
      <c r="BD193" s="19"/>
      <c r="BE193" s="19"/>
      <c r="BF193" s="19"/>
      <c r="BG193" s="19"/>
      <c r="BH193" s="19"/>
      <c r="BI193" s="19"/>
      <c r="BJ193" s="19"/>
      <c r="BK193" s="19"/>
      <c r="BL193" s="19"/>
      <c r="BM193" s="19"/>
      <c r="BN193" s="19"/>
      <c r="BO193" s="19"/>
      <c r="BP193" s="14"/>
      <c r="BQ193" s="19"/>
      <c r="BR193" s="19"/>
      <c r="BS193" s="19"/>
      <c r="BT193" s="19"/>
      <c r="BU193" s="19"/>
      <c r="BV193" s="19"/>
      <c r="BW193" s="19"/>
      <c r="BX193" s="19"/>
      <c r="BY193" s="19"/>
      <c r="BZ193" s="19"/>
      <c r="CA193" s="19"/>
      <c r="CB193" s="19"/>
      <c r="CC193" s="19"/>
      <c r="CD193" s="19"/>
      <c r="CE193" s="19"/>
      <c r="CF193" s="19"/>
      <c r="CG193" s="19"/>
      <c r="CH193" s="19"/>
      <c r="CI193" s="19"/>
      <c r="CJ193" s="19"/>
      <c r="CK193" s="14"/>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row>
    <row r="194" spans="1:116" ht="12.75">
      <c r="A194" s="19"/>
      <c r="B194" s="19"/>
      <c r="C194" s="19"/>
      <c r="D194" s="19"/>
      <c r="E194" s="14"/>
      <c r="F194" s="19"/>
      <c r="G194" s="19"/>
      <c r="H194" s="19"/>
      <c r="I194" s="19"/>
      <c r="J194" s="19"/>
      <c r="K194" s="19"/>
      <c r="L194" s="19"/>
      <c r="M194" s="19"/>
      <c r="N194" s="19"/>
      <c r="O194" s="19"/>
      <c r="P194" s="19"/>
      <c r="Q194" s="19"/>
      <c r="R194" s="19"/>
      <c r="S194" s="19"/>
      <c r="T194" s="19"/>
      <c r="U194" s="19"/>
      <c r="V194" s="19"/>
      <c r="W194" s="19"/>
      <c r="X194" s="19"/>
      <c r="Y194" s="19"/>
      <c r="Z194" s="14"/>
      <c r="AA194" s="19"/>
      <c r="AB194" s="19"/>
      <c r="AC194" s="19"/>
      <c r="AD194" s="19"/>
      <c r="AE194" s="19"/>
      <c r="AF194" s="19"/>
      <c r="AG194" s="19"/>
      <c r="AH194" s="19"/>
      <c r="AI194" s="19"/>
      <c r="AJ194" s="19"/>
      <c r="AK194" s="19"/>
      <c r="AL194" s="19"/>
      <c r="AM194" s="19"/>
      <c r="AN194" s="19"/>
      <c r="AO194" s="19"/>
      <c r="AP194" s="19"/>
      <c r="AQ194" s="19"/>
      <c r="AR194" s="19"/>
      <c r="AS194" s="19"/>
      <c r="AT194" s="19"/>
      <c r="AU194" s="14"/>
      <c r="AV194" s="19"/>
      <c r="AW194" s="19"/>
      <c r="AX194" s="19"/>
      <c r="AY194" s="19"/>
      <c r="AZ194" s="19"/>
      <c r="BA194" s="19"/>
      <c r="BB194" s="19"/>
      <c r="BC194" s="19"/>
      <c r="BD194" s="19"/>
      <c r="BE194" s="19"/>
      <c r="BF194" s="19"/>
      <c r="BG194" s="19"/>
      <c r="BH194" s="19"/>
      <c r="BI194" s="19"/>
      <c r="BJ194" s="19"/>
      <c r="BK194" s="19"/>
      <c r="BL194" s="19"/>
      <c r="BM194" s="19"/>
      <c r="BN194" s="19"/>
      <c r="BO194" s="19"/>
      <c r="BP194" s="14"/>
      <c r="BQ194" s="19"/>
      <c r="BR194" s="19"/>
      <c r="BS194" s="19"/>
      <c r="BT194" s="19"/>
      <c r="BU194" s="19"/>
      <c r="BV194" s="19"/>
      <c r="BW194" s="19"/>
      <c r="BX194" s="19"/>
      <c r="BY194" s="19"/>
      <c r="BZ194" s="19"/>
      <c r="CA194" s="19"/>
      <c r="CB194" s="19"/>
      <c r="CC194" s="19"/>
      <c r="CD194" s="19"/>
      <c r="CE194" s="19"/>
      <c r="CF194" s="19"/>
      <c r="CG194" s="19"/>
      <c r="CH194" s="19"/>
      <c r="CI194" s="19"/>
      <c r="CJ194" s="19"/>
      <c r="CK194" s="14"/>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row>
    <row r="195" spans="1:116" ht="12.75">
      <c r="A195" s="19"/>
      <c r="B195" s="19"/>
      <c r="C195" s="19"/>
      <c r="D195" s="19"/>
      <c r="E195" s="14"/>
      <c r="F195" s="19"/>
      <c r="G195" s="19"/>
      <c r="H195" s="19"/>
      <c r="I195" s="19"/>
      <c r="J195" s="19"/>
      <c r="K195" s="19"/>
      <c r="L195" s="19"/>
      <c r="M195" s="19"/>
      <c r="N195" s="19"/>
      <c r="O195" s="19"/>
      <c r="P195" s="19"/>
      <c r="Q195" s="19"/>
      <c r="R195" s="19"/>
      <c r="S195" s="19"/>
      <c r="T195" s="19"/>
      <c r="U195" s="19"/>
      <c r="V195" s="19"/>
      <c r="W195" s="19"/>
      <c r="X195" s="19"/>
      <c r="Y195" s="19"/>
      <c r="Z195" s="14"/>
      <c r="AA195" s="19"/>
      <c r="AB195" s="19"/>
      <c r="AC195" s="19"/>
      <c r="AD195" s="19"/>
      <c r="AE195" s="19"/>
      <c r="AF195" s="19"/>
      <c r="AG195" s="19"/>
      <c r="AH195" s="19"/>
      <c r="AI195" s="19"/>
      <c r="AJ195" s="19"/>
      <c r="AK195" s="19"/>
      <c r="AL195" s="19"/>
      <c r="AM195" s="19"/>
      <c r="AN195" s="19"/>
      <c r="AO195" s="19"/>
      <c r="AP195" s="19"/>
      <c r="AQ195" s="19"/>
      <c r="AR195" s="19"/>
      <c r="AS195" s="19"/>
      <c r="AT195" s="19"/>
      <c r="AU195" s="14"/>
      <c r="AV195" s="19"/>
      <c r="AW195" s="19"/>
      <c r="AX195" s="19"/>
      <c r="AY195" s="19"/>
      <c r="AZ195" s="19"/>
      <c r="BA195" s="19"/>
      <c r="BB195" s="19"/>
      <c r="BC195" s="19"/>
      <c r="BD195" s="19"/>
      <c r="BE195" s="19"/>
      <c r="BF195" s="19"/>
      <c r="BG195" s="19"/>
      <c r="BH195" s="19"/>
      <c r="BI195" s="19"/>
      <c r="BJ195" s="19"/>
      <c r="BK195" s="19"/>
      <c r="BL195" s="19"/>
      <c r="BM195" s="19"/>
      <c r="BN195" s="19"/>
      <c r="BO195" s="19"/>
      <c r="BP195" s="14"/>
      <c r="BQ195" s="19"/>
      <c r="BR195" s="19"/>
      <c r="BS195" s="19"/>
      <c r="BT195" s="19"/>
      <c r="BU195" s="19"/>
      <c r="BV195" s="19"/>
      <c r="BW195" s="19"/>
      <c r="BX195" s="19"/>
      <c r="BY195" s="19"/>
      <c r="BZ195" s="19"/>
      <c r="CA195" s="19"/>
      <c r="CB195" s="19"/>
      <c r="CC195" s="19"/>
      <c r="CD195" s="19"/>
      <c r="CE195" s="19"/>
      <c r="CF195" s="19"/>
      <c r="CG195" s="19"/>
      <c r="CH195" s="19"/>
      <c r="CI195" s="19"/>
      <c r="CJ195" s="19"/>
      <c r="CK195" s="14"/>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row>
    <row r="196" spans="1:116" ht="12.75">
      <c r="A196" s="19"/>
      <c r="B196" s="19"/>
      <c r="C196" s="19"/>
      <c r="D196" s="19"/>
      <c r="E196" s="14"/>
      <c r="F196" s="19"/>
      <c r="G196" s="19"/>
      <c r="H196" s="19"/>
      <c r="I196" s="19"/>
      <c r="J196" s="19"/>
      <c r="K196" s="19"/>
      <c r="L196" s="19"/>
      <c r="M196" s="19"/>
      <c r="N196" s="19"/>
      <c r="O196" s="19"/>
      <c r="P196" s="19"/>
      <c r="Q196" s="19"/>
      <c r="R196" s="19"/>
      <c r="S196" s="19"/>
      <c r="T196" s="19"/>
      <c r="U196" s="19"/>
      <c r="V196" s="19"/>
      <c r="W196" s="19"/>
      <c r="X196" s="19"/>
      <c r="Y196" s="19"/>
      <c r="Z196" s="14"/>
      <c r="AA196" s="19"/>
      <c r="AB196" s="19"/>
      <c r="AC196" s="19"/>
      <c r="AD196" s="19"/>
      <c r="AE196" s="19"/>
      <c r="AF196" s="19"/>
      <c r="AG196" s="19"/>
      <c r="AH196" s="19"/>
      <c r="AI196" s="19"/>
      <c r="AJ196" s="19"/>
      <c r="AK196" s="19"/>
      <c r="AL196" s="19"/>
      <c r="AM196" s="19"/>
      <c r="AN196" s="19"/>
      <c r="AO196" s="19"/>
      <c r="AP196" s="19"/>
      <c r="AQ196" s="19"/>
      <c r="AR196" s="19"/>
      <c r="AS196" s="19"/>
      <c r="AT196" s="19"/>
      <c r="AU196" s="14"/>
      <c r="AV196" s="19"/>
      <c r="AW196" s="19"/>
      <c r="AX196" s="19"/>
      <c r="AY196" s="19"/>
      <c r="AZ196" s="19"/>
      <c r="BA196" s="19"/>
      <c r="BB196" s="19"/>
      <c r="BC196" s="19"/>
      <c r="BD196" s="19"/>
      <c r="BE196" s="19"/>
      <c r="BF196" s="19"/>
      <c r="BG196" s="19"/>
      <c r="BH196" s="19"/>
      <c r="BI196" s="19"/>
      <c r="BJ196" s="19"/>
      <c r="BK196" s="19"/>
      <c r="BL196" s="19"/>
      <c r="BM196" s="19"/>
      <c r="BN196" s="19"/>
      <c r="BO196" s="19"/>
      <c r="BP196" s="14"/>
      <c r="BQ196" s="19"/>
      <c r="BR196" s="19"/>
      <c r="BS196" s="19"/>
      <c r="BT196" s="19"/>
      <c r="BU196" s="19"/>
      <c r="BV196" s="19"/>
      <c r="BW196" s="19"/>
      <c r="BX196" s="19"/>
      <c r="BY196" s="19"/>
      <c r="BZ196" s="19"/>
      <c r="CA196" s="19"/>
      <c r="CB196" s="19"/>
      <c r="CC196" s="19"/>
      <c r="CD196" s="19"/>
      <c r="CE196" s="19"/>
      <c r="CF196" s="19"/>
      <c r="CG196" s="19"/>
      <c r="CH196" s="19"/>
      <c r="CI196" s="19"/>
      <c r="CJ196" s="19"/>
      <c r="CK196" s="14"/>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row>
    <row r="197" spans="1:116" ht="12.75">
      <c r="A197" s="19"/>
      <c r="B197" s="19"/>
      <c r="C197" s="19"/>
      <c r="D197" s="19"/>
      <c r="E197" s="14"/>
      <c r="F197" s="19"/>
      <c r="G197" s="19"/>
      <c r="H197" s="19"/>
      <c r="I197" s="19"/>
      <c r="J197" s="19"/>
      <c r="K197" s="19"/>
      <c r="L197" s="19"/>
      <c r="M197" s="19"/>
      <c r="N197" s="19"/>
      <c r="O197" s="19"/>
      <c r="P197" s="19"/>
      <c r="Q197" s="19"/>
      <c r="R197" s="19"/>
      <c r="S197" s="19"/>
      <c r="T197" s="19"/>
      <c r="U197" s="19"/>
      <c r="V197" s="19"/>
      <c r="W197" s="19"/>
      <c r="X197" s="19"/>
      <c r="Y197" s="19"/>
      <c r="Z197" s="14"/>
      <c r="AA197" s="19"/>
      <c r="AB197" s="19"/>
      <c r="AC197" s="19"/>
      <c r="AD197" s="19"/>
      <c r="AE197" s="19"/>
      <c r="AF197" s="19"/>
      <c r="AG197" s="19"/>
      <c r="AH197" s="19"/>
      <c r="AI197" s="19"/>
      <c r="AJ197" s="19"/>
      <c r="AK197" s="19"/>
      <c r="AL197" s="19"/>
      <c r="AM197" s="19"/>
      <c r="AN197" s="19"/>
      <c r="AO197" s="19"/>
      <c r="AP197" s="19"/>
      <c r="AQ197" s="19"/>
      <c r="AR197" s="19"/>
      <c r="AS197" s="19"/>
      <c r="AT197" s="19"/>
      <c r="AU197" s="14"/>
      <c r="AV197" s="19"/>
      <c r="AW197" s="19"/>
      <c r="AX197" s="19"/>
      <c r="AY197" s="19"/>
      <c r="AZ197" s="19"/>
      <c r="BA197" s="19"/>
      <c r="BB197" s="19"/>
      <c r="BC197" s="19"/>
      <c r="BD197" s="19"/>
      <c r="BE197" s="19"/>
      <c r="BF197" s="19"/>
      <c r="BG197" s="19"/>
      <c r="BH197" s="19"/>
      <c r="BI197" s="19"/>
      <c r="BJ197" s="19"/>
      <c r="BK197" s="19"/>
      <c r="BL197" s="19"/>
      <c r="BM197" s="19"/>
      <c r="BN197" s="19"/>
      <c r="BO197" s="19"/>
      <c r="BP197" s="14"/>
      <c r="BQ197" s="19"/>
      <c r="BR197" s="19"/>
      <c r="BS197" s="19"/>
      <c r="BT197" s="19"/>
      <c r="BU197" s="19"/>
      <c r="BV197" s="19"/>
      <c r="BW197" s="19"/>
      <c r="BX197" s="19"/>
      <c r="BY197" s="19"/>
      <c r="BZ197" s="19"/>
      <c r="CA197" s="19"/>
      <c r="CB197" s="19"/>
      <c r="CC197" s="19"/>
      <c r="CD197" s="19"/>
      <c r="CE197" s="19"/>
      <c r="CF197" s="19"/>
      <c r="CG197" s="19"/>
      <c r="CH197" s="19"/>
      <c r="CI197" s="19"/>
      <c r="CJ197" s="19"/>
      <c r="CK197" s="14"/>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row>
    <row r="198" spans="1:116" ht="12.75">
      <c r="A198" s="19"/>
      <c r="B198" s="19"/>
      <c r="C198" s="19"/>
      <c r="D198" s="19"/>
      <c r="E198" s="14"/>
      <c r="F198" s="19"/>
      <c r="G198" s="19"/>
      <c r="H198" s="19"/>
      <c r="I198" s="19"/>
      <c r="J198" s="19"/>
      <c r="K198" s="19"/>
      <c r="L198" s="19"/>
      <c r="M198" s="19"/>
      <c r="N198" s="19"/>
      <c r="O198" s="19"/>
      <c r="P198" s="19"/>
      <c r="Q198" s="19"/>
      <c r="R198" s="19"/>
      <c r="S198" s="19"/>
      <c r="T198" s="19"/>
      <c r="U198" s="19"/>
      <c r="V198" s="19"/>
      <c r="W198" s="19"/>
      <c r="X198" s="19"/>
      <c r="Y198" s="19"/>
      <c r="Z198" s="14"/>
      <c r="AA198" s="19"/>
      <c r="AB198" s="19"/>
      <c r="AC198" s="19"/>
      <c r="AD198" s="19"/>
      <c r="AE198" s="19"/>
      <c r="AF198" s="19"/>
      <c r="AG198" s="19"/>
      <c r="AH198" s="19"/>
      <c r="AI198" s="19"/>
      <c r="AJ198" s="19"/>
      <c r="AK198" s="19"/>
      <c r="AL198" s="19"/>
      <c r="AM198" s="19"/>
      <c r="AN198" s="19"/>
      <c r="AO198" s="19"/>
      <c r="AP198" s="19"/>
      <c r="AQ198" s="19"/>
      <c r="AR198" s="19"/>
      <c r="AS198" s="19"/>
      <c r="AT198" s="19"/>
      <c r="AU198" s="14"/>
      <c r="AV198" s="19"/>
      <c r="AW198" s="19"/>
      <c r="AX198" s="19"/>
      <c r="AY198" s="19"/>
      <c r="AZ198" s="19"/>
      <c r="BA198" s="19"/>
      <c r="BB198" s="19"/>
      <c r="BC198" s="19"/>
      <c r="BD198" s="19"/>
      <c r="BE198" s="19"/>
      <c r="BF198" s="19"/>
      <c r="BG198" s="19"/>
      <c r="BH198" s="19"/>
      <c r="BI198" s="19"/>
      <c r="BJ198" s="19"/>
      <c r="BK198" s="19"/>
      <c r="BL198" s="19"/>
      <c r="BM198" s="19"/>
      <c r="BN198" s="19"/>
      <c r="BO198" s="19"/>
      <c r="BP198" s="14"/>
      <c r="BQ198" s="19"/>
      <c r="BR198" s="19"/>
      <c r="BS198" s="19"/>
      <c r="BT198" s="19"/>
      <c r="BU198" s="19"/>
      <c r="BV198" s="19"/>
      <c r="BW198" s="19"/>
      <c r="BX198" s="19"/>
      <c r="BY198" s="19"/>
      <c r="BZ198" s="19"/>
      <c r="CA198" s="19"/>
      <c r="CB198" s="19"/>
      <c r="CC198" s="19"/>
      <c r="CD198" s="19"/>
      <c r="CE198" s="19"/>
      <c r="CF198" s="19"/>
      <c r="CG198" s="19"/>
      <c r="CH198" s="19"/>
      <c r="CI198" s="19"/>
      <c r="CJ198" s="19"/>
      <c r="CK198" s="14"/>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row>
    <row r="199" spans="1:116" ht="12.75">
      <c r="A199" s="19"/>
      <c r="B199" s="19"/>
      <c r="C199" s="19"/>
      <c r="D199" s="19"/>
      <c r="E199" s="14"/>
      <c r="F199" s="19"/>
      <c r="G199" s="19"/>
      <c r="H199" s="19"/>
      <c r="I199" s="19"/>
      <c r="J199" s="19"/>
      <c r="K199" s="19"/>
      <c r="L199" s="19"/>
      <c r="M199" s="19"/>
      <c r="N199" s="19"/>
      <c r="O199" s="19"/>
      <c r="P199" s="19"/>
      <c r="Q199" s="19"/>
      <c r="R199" s="19"/>
      <c r="S199" s="19"/>
      <c r="T199" s="19"/>
      <c r="U199" s="19"/>
      <c r="V199" s="19"/>
      <c r="W199" s="19"/>
      <c r="X199" s="19"/>
      <c r="Y199" s="19"/>
      <c r="Z199" s="14"/>
      <c r="AA199" s="19"/>
      <c r="AB199" s="19"/>
      <c r="AC199" s="19"/>
      <c r="AD199" s="19"/>
      <c r="AE199" s="19"/>
      <c r="AF199" s="19"/>
      <c r="AG199" s="19"/>
      <c r="AH199" s="19"/>
      <c r="AI199" s="19"/>
      <c r="AJ199" s="19"/>
      <c r="AK199" s="19"/>
      <c r="AL199" s="19"/>
      <c r="AM199" s="19"/>
      <c r="AN199" s="19"/>
      <c r="AO199" s="19"/>
      <c r="AP199" s="19"/>
      <c r="AQ199" s="19"/>
      <c r="AR199" s="19"/>
      <c r="AS199" s="19"/>
      <c r="AT199" s="19"/>
      <c r="AU199" s="14"/>
      <c r="AV199" s="19"/>
      <c r="AW199" s="19"/>
      <c r="AX199" s="19"/>
      <c r="AY199" s="19"/>
      <c r="AZ199" s="19"/>
      <c r="BA199" s="19"/>
      <c r="BB199" s="19"/>
      <c r="BC199" s="19"/>
      <c r="BD199" s="19"/>
      <c r="BE199" s="19"/>
      <c r="BF199" s="19"/>
      <c r="BG199" s="19"/>
      <c r="BH199" s="19"/>
      <c r="BI199" s="19"/>
      <c r="BJ199" s="19"/>
      <c r="BK199" s="19"/>
      <c r="BL199" s="19"/>
      <c r="BM199" s="19"/>
      <c r="BN199" s="19"/>
      <c r="BO199" s="19"/>
      <c r="BP199" s="14"/>
      <c r="BQ199" s="19"/>
      <c r="BR199" s="19"/>
      <c r="BS199" s="19"/>
      <c r="BT199" s="19"/>
      <c r="BU199" s="19"/>
      <c r="BV199" s="19"/>
      <c r="BW199" s="19"/>
      <c r="BX199" s="19"/>
      <c r="BY199" s="19"/>
      <c r="BZ199" s="19"/>
      <c r="CA199" s="19"/>
      <c r="CB199" s="19"/>
      <c r="CC199" s="19"/>
      <c r="CD199" s="19"/>
      <c r="CE199" s="19"/>
      <c r="CF199" s="19"/>
      <c r="CG199" s="19"/>
      <c r="CH199" s="19"/>
      <c r="CI199" s="19"/>
      <c r="CJ199" s="19"/>
      <c r="CK199" s="14"/>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row>
    <row r="200" spans="1:116" ht="12.75">
      <c r="A200" s="19"/>
      <c r="B200" s="19"/>
      <c r="C200" s="19"/>
      <c r="D200" s="19"/>
      <c r="E200" s="14"/>
      <c r="F200" s="19"/>
      <c r="G200" s="19"/>
      <c r="H200" s="19"/>
      <c r="I200" s="19"/>
      <c r="J200" s="19"/>
      <c r="K200" s="19"/>
      <c r="L200" s="19"/>
      <c r="M200" s="19"/>
      <c r="N200" s="19"/>
      <c r="O200" s="19"/>
      <c r="P200" s="19"/>
      <c r="Q200" s="19"/>
      <c r="R200" s="19"/>
      <c r="S200" s="19"/>
      <c r="T200" s="19"/>
      <c r="U200" s="19"/>
      <c r="V200" s="19"/>
      <c r="W200" s="19"/>
      <c r="X200" s="19"/>
      <c r="Y200" s="19"/>
      <c r="Z200" s="14"/>
      <c r="AA200" s="19"/>
      <c r="AB200" s="19"/>
      <c r="AC200" s="19"/>
      <c r="AD200" s="19"/>
      <c r="AE200" s="19"/>
      <c r="AF200" s="19"/>
      <c r="AG200" s="19"/>
      <c r="AH200" s="19"/>
      <c r="AI200" s="19"/>
      <c r="AJ200" s="19"/>
      <c r="AK200" s="19"/>
      <c r="AL200" s="19"/>
      <c r="AM200" s="19"/>
      <c r="AN200" s="19"/>
      <c r="AO200" s="19"/>
      <c r="AP200" s="19"/>
      <c r="AQ200" s="19"/>
      <c r="AR200" s="19"/>
      <c r="AS200" s="19"/>
      <c r="AT200" s="19"/>
      <c r="AU200" s="14"/>
      <c r="AV200" s="19"/>
      <c r="AW200" s="19"/>
      <c r="AX200" s="19"/>
      <c r="AY200" s="19"/>
      <c r="AZ200" s="19"/>
      <c r="BA200" s="19"/>
      <c r="BB200" s="19"/>
      <c r="BC200" s="19"/>
      <c r="BD200" s="19"/>
      <c r="BE200" s="19"/>
      <c r="BF200" s="19"/>
      <c r="BG200" s="19"/>
      <c r="BH200" s="19"/>
      <c r="BI200" s="19"/>
      <c r="BJ200" s="19"/>
      <c r="BK200" s="19"/>
      <c r="BL200" s="19"/>
      <c r="BM200" s="19"/>
      <c r="BN200" s="19"/>
      <c r="BO200" s="19"/>
      <c r="BP200" s="14"/>
      <c r="BQ200" s="19"/>
      <c r="BR200" s="19"/>
      <c r="BS200" s="19"/>
      <c r="BT200" s="19"/>
      <c r="BU200" s="19"/>
      <c r="BV200" s="19"/>
      <c r="BW200" s="19"/>
      <c r="BX200" s="19"/>
      <c r="BY200" s="19"/>
      <c r="BZ200" s="19"/>
      <c r="CA200" s="19"/>
      <c r="CB200" s="19"/>
      <c r="CC200" s="19"/>
      <c r="CD200" s="19"/>
      <c r="CE200" s="19"/>
      <c r="CF200" s="19"/>
      <c r="CG200" s="19"/>
      <c r="CH200" s="19"/>
      <c r="CI200" s="19"/>
      <c r="CJ200" s="19"/>
      <c r="CK200" s="14"/>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row>
    <row r="201" spans="1:116" ht="12.75">
      <c r="A201" s="19"/>
      <c r="B201" s="19"/>
      <c r="C201" s="19"/>
      <c r="D201" s="19"/>
      <c r="E201" s="14"/>
      <c r="F201" s="19"/>
      <c r="G201" s="19"/>
      <c r="H201" s="19"/>
      <c r="I201" s="19"/>
      <c r="J201" s="19"/>
      <c r="K201" s="19"/>
      <c r="L201" s="19"/>
      <c r="M201" s="19"/>
      <c r="N201" s="19"/>
      <c r="O201" s="19"/>
      <c r="P201" s="19"/>
      <c r="Q201" s="19"/>
      <c r="R201" s="19"/>
      <c r="S201" s="19"/>
      <c r="T201" s="19"/>
      <c r="U201" s="19"/>
      <c r="V201" s="19"/>
      <c r="W201" s="19"/>
      <c r="X201" s="19"/>
      <c r="Y201" s="19"/>
      <c r="Z201" s="14"/>
      <c r="AA201" s="19"/>
      <c r="AB201" s="19"/>
      <c r="AC201" s="19"/>
      <c r="AD201" s="19"/>
      <c r="AE201" s="19"/>
      <c r="AF201" s="19"/>
      <c r="AG201" s="19"/>
      <c r="AH201" s="19"/>
      <c r="AI201" s="19"/>
      <c r="AJ201" s="19"/>
      <c r="AK201" s="19"/>
      <c r="AL201" s="19"/>
      <c r="AM201" s="19"/>
      <c r="AN201" s="19"/>
      <c r="AO201" s="19"/>
      <c r="AP201" s="19"/>
      <c r="AQ201" s="19"/>
      <c r="AR201" s="19"/>
      <c r="AS201" s="19"/>
      <c r="AT201" s="19"/>
      <c r="AU201" s="14"/>
      <c r="AV201" s="19"/>
      <c r="AW201" s="19"/>
      <c r="AX201" s="19"/>
      <c r="AY201" s="19"/>
      <c r="AZ201" s="19"/>
      <c r="BA201" s="19"/>
      <c r="BB201" s="19"/>
      <c r="BC201" s="19"/>
      <c r="BD201" s="19"/>
      <c r="BE201" s="19"/>
      <c r="BF201" s="19"/>
      <c r="BG201" s="19"/>
      <c r="BH201" s="19"/>
      <c r="BI201" s="19"/>
      <c r="BJ201" s="19"/>
      <c r="BK201" s="19"/>
      <c r="BL201" s="19"/>
      <c r="BM201" s="19"/>
      <c r="BN201" s="19"/>
      <c r="BO201" s="19"/>
      <c r="BP201" s="14"/>
      <c r="BQ201" s="19"/>
      <c r="BR201" s="19"/>
      <c r="BS201" s="19"/>
      <c r="BT201" s="19"/>
      <c r="BU201" s="19"/>
      <c r="BV201" s="19"/>
      <c r="BW201" s="19"/>
      <c r="BX201" s="19"/>
      <c r="BY201" s="19"/>
      <c r="BZ201" s="19"/>
      <c r="CA201" s="19"/>
      <c r="CB201" s="19"/>
      <c r="CC201" s="19"/>
      <c r="CD201" s="19"/>
      <c r="CE201" s="19"/>
      <c r="CF201" s="19"/>
      <c r="CG201" s="19"/>
      <c r="CH201" s="19"/>
      <c r="CI201" s="19"/>
      <c r="CJ201" s="19"/>
      <c r="CK201" s="14"/>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row>
    <row r="202" spans="1:116" ht="12.75">
      <c r="A202" s="19"/>
      <c r="B202" s="19"/>
      <c r="C202" s="19"/>
      <c r="D202" s="19"/>
      <c r="E202" s="14"/>
      <c r="F202" s="19"/>
      <c r="G202" s="19"/>
      <c r="H202" s="19"/>
      <c r="I202" s="19"/>
      <c r="J202" s="19"/>
      <c r="K202" s="19"/>
      <c r="L202" s="19"/>
      <c r="M202" s="19"/>
      <c r="N202" s="19"/>
      <c r="O202" s="19"/>
      <c r="P202" s="19"/>
      <c r="Q202" s="19"/>
      <c r="R202" s="19"/>
      <c r="S202" s="19"/>
      <c r="T202" s="19"/>
      <c r="U202" s="19"/>
      <c r="V202" s="19"/>
      <c r="W202" s="19"/>
      <c r="X202" s="19"/>
      <c r="Y202" s="19"/>
      <c r="Z202" s="14"/>
      <c r="AA202" s="19"/>
      <c r="AB202" s="19"/>
      <c r="AC202" s="19"/>
      <c r="AD202" s="19"/>
      <c r="AE202" s="19"/>
      <c r="AF202" s="19"/>
      <c r="AG202" s="19"/>
      <c r="AH202" s="19"/>
      <c r="AI202" s="19"/>
      <c r="AJ202" s="19"/>
      <c r="AK202" s="19"/>
      <c r="AL202" s="19"/>
      <c r="AM202" s="19"/>
      <c r="AN202" s="19"/>
      <c r="AO202" s="19"/>
      <c r="AP202" s="19"/>
      <c r="AQ202" s="19"/>
      <c r="AR202" s="19"/>
      <c r="AS202" s="19"/>
      <c r="AT202" s="19"/>
      <c r="AU202" s="14"/>
      <c r="AV202" s="19"/>
      <c r="AW202" s="19"/>
      <c r="AX202" s="19"/>
      <c r="AY202" s="19"/>
      <c r="AZ202" s="19"/>
      <c r="BA202" s="19"/>
      <c r="BB202" s="19"/>
      <c r="BC202" s="19"/>
      <c r="BD202" s="19"/>
      <c r="BE202" s="19"/>
      <c r="BF202" s="19"/>
      <c r="BG202" s="19"/>
      <c r="BH202" s="19"/>
      <c r="BI202" s="19"/>
      <c r="BJ202" s="19"/>
      <c r="BK202" s="19"/>
      <c r="BL202" s="19"/>
      <c r="BM202" s="19"/>
      <c r="BN202" s="19"/>
      <c r="BO202" s="19"/>
      <c r="BP202" s="14"/>
      <c r="BQ202" s="19"/>
      <c r="BR202" s="19"/>
      <c r="BS202" s="19"/>
      <c r="BT202" s="19"/>
      <c r="BU202" s="19"/>
      <c r="BV202" s="19"/>
      <c r="BW202" s="19"/>
      <c r="BX202" s="19"/>
      <c r="BY202" s="19"/>
      <c r="BZ202" s="19"/>
      <c r="CA202" s="19"/>
      <c r="CB202" s="19"/>
      <c r="CC202" s="19"/>
      <c r="CD202" s="19"/>
      <c r="CE202" s="19"/>
      <c r="CF202" s="19"/>
      <c r="CG202" s="19"/>
      <c r="CH202" s="19"/>
      <c r="CI202" s="19"/>
      <c r="CJ202" s="19"/>
      <c r="CK202" s="14"/>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row>
    <row r="203" spans="1:116" ht="12.75">
      <c r="A203" s="19"/>
      <c r="B203" s="19"/>
      <c r="C203" s="19"/>
      <c r="D203" s="19"/>
      <c r="E203" s="14"/>
      <c r="F203" s="19"/>
      <c r="G203" s="19"/>
      <c r="H203" s="19"/>
      <c r="I203" s="19"/>
      <c r="J203" s="19"/>
      <c r="K203" s="19"/>
      <c r="L203" s="19"/>
      <c r="M203" s="19"/>
      <c r="N203" s="19"/>
      <c r="O203" s="19"/>
      <c r="P203" s="19"/>
      <c r="Q203" s="19"/>
      <c r="R203" s="19"/>
      <c r="S203" s="19"/>
      <c r="T203" s="19"/>
      <c r="U203" s="19"/>
      <c r="V203" s="19"/>
      <c r="W203" s="19"/>
      <c r="X203" s="19"/>
      <c r="Y203" s="19"/>
      <c r="Z203" s="14"/>
      <c r="AA203" s="19"/>
      <c r="AB203" s="19"/>
      <c r="AC203" s="19"/>
      <c r="AD203" s="19"/>
      <c r="AE203" s="19"/>
      <c r="AF203" s="19"/>
      <c r="AG203" s="19"/>
      <c r="AH203" s="19"/>
      <c r="AI203" s="19"/>
      <c r="AJ203" s="19"/>
      <c r="AK203" s="19"/>
      <c r="AL203" s="19"/>
      <c r="AM203" s="19"/>
      <c r="AN203" s="19"/>
      <c r="AO203" s="19"/>
      <c r="AP203" s="19"/>
      <c r="AQ203" s="19"/>
      <c r="AR203" s="19"/>
      <c r="AS203" s="19"/>
      <c r="AT203" s="19"/>
      <c r="AU203" s="14"/>
      <c r="AV203" s="19"/>
      <c r="AW203" s="19"/>
      <c r="AX203" s="19"/>
      <c r="AY203" s="19"/>
      <c r="AZ203" s="19"/>
      <c r="BA203" s="19"/>
      <c r="BB203" s="19"/>
      <c r="BC203" s="19"/>
      <c r="BD203" s="19"/>
      <c r="BE203" s="19"/>
      <c r="BF203" s="19"/>
      <c r="BG203" s="19"/>
      <c r="BH203" s="19"/>
      <c r="BI203" s="19"/>
      <c r="BJ203" s="19"/>
      <c r="BK203" s="19"/>
      <c r="BL203" s="19"/>
      <c r="BM203" s="19"/>
      <c r="BN203" s="19"/>
      <c r="BO203" s="19"/>
      <c r="BP203" s="14"/>
      <c r="BQ203" s="19"/>
      <c r="BR203" s="19"/>
      <c r="BS203" s="19"/>
      <c r="BT203" s="19"/>
      <c r="BU203" s="19"/>
      <c r="BV203" s="19"/>
      <c r="BW203" s="19"/>
      <c r="BX203" s="19"/>
      <c r="BY203" s="19"/>
      <c r="BZ203" s="19"/>
      <c r="CA203" s="19"/>
      <c r="CB203" s="19"/>
      <c r="CC203" s="19"/>
      <c r="CD203" s="19"/>
      <c r="CE203" s="19"/>
      <c r="CF203" s="19"/>
      <c r="CG203" s="19"/>
      <c r="CH203" s="19"/>
      <c r="CI203" s="19"/>
      <c r="CJ203" s="19"/>
      <c r="CK203" s="14"/>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row>
    <row r="204" spans="1:116" ht="12.75">
      <c r="A204" s="19"/>
      <c r="B204" s="19"/>
      <c r="C204" s="19"/>
      <c r="D204" s="19"/>
      <c r="E204" s="14"/>
      <c r="F204" s="19"/>
      <c r="G204" s="19"/>
      <c r="H204" s="19"/>
      <c r="I204" s="19"/>
      <c r="J204" s="19"/>
      <c r="K204" s="19"/>
      <c r="L204" s="19"/>
      <c r="M204" s="19"/>
      <c r="N204" s="19"/>
      <c r="O204" s="19"/>
      <c r="P204" s="19"/>
      <c r="Q204" s="19"/>
      <c r="R204" s="19"/>
      <c r="S204" s="19"/>
      <c r="T204" s="19"/>
      <c r="U204" s="19"/>
      <c r="V204" s="19"/>
      <c r="W204" s="19"/>
      <c r="X204" s="19"/>
      <c r="Y204" s="19"/>
      <c r="Z204" s="14"/>
      <c r="AA204" s="19"/>
      <c r="AB204" s="19"/>
      <c r="AC204" s="19"/>
      <c r="AD204" s="19"/>
      <c r="AE204" s="19"/>
      <c r="AF204" s="19"/>
      <c r="AG204" s="19"/>
      <c r="AH204" s="19"/>
      <c r="AI204" s="19"/>
      <c r="AJ204" s="19"/>
      <c r="AK204" s="19"/>
      <c r="AL204" s="19"/>
      <c r="AM204" s="19"/>
      <c r="AN204" s="19"/>
      <c r="AO204" s="19"/>
      <c r="AP204" s="19"/>
      <c r="AQ204" s="19"/>
      <c r="AR204" s="19"/>
      <c r="AS204" s="19"/>
      <c r="AT204" s="19"/>
      <c r="AU204" s="14"/>
      <c r="AV204" s="19"/>
      <c r="AW204" s="19"/>
      <c r="AX204" s="19"/>
      <c r="AY204" s="19"/>
      <c r="AZ204" s="19"/>
      <c r="BA204" s="19"/>
      <c r="BB204" s="19"/>
      <c r="BC204" s="19"/>
      <c r="BD204" s="19"/>
      <c r="BE204" s="19"/>
      <c r="BF204" s="19"/>
      <c r="BG204" s="19"/>
      <c r="BH204" s="19"/>
      <c r="BI204" s="19"/>
      <c r="BJ204" s="19"/>
      <c r="BK204" s="19"/>
      <c r="BL204" s="19"/>
      <c r="BM204" s="19"/>
      <c r="BN204" s="19"/>
      <c r="BO204" s="19"/>
      <c r="BP204" s="14"/>
      <c r="BQ204" s="19"/>
      <c r="BR204" s="19"/>
      <c r="BS204" s="19"/>
      <c r="BT204" s="19"/>
      <c r="BU204" s="19"/>
      <c r="BV204" s="19"/>
      <c r="BW204" s="19"/>
      <c r="BX204" s="19"/>
      <c r="BY204" s="19"/>
      <c r="BZ204" s="19"/>
      <c r="CA204" s="19"/>
      <c r="CB204" s="19"/>
      <c r="CC204" s="19"/>
      <c r="CD204" s="19"/>
      <c r="CE204" s="19"/>
      <c r="CF204" s="19"/>
      <c r="CG204" s="19"/>
      <c r="CH204" s="19"/>
      <c r="CI204" s="19"/>
      <c r="CJ204" s="19"/>
      <c r="CK204" s="14"/>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row>
    <row r="205" spans="1:116" ht="12.75">
      <c r="A205" s="19"/>
      <c r="B205" s="19"/>
      <c r="C205" s="19"/>
      <c r="D205" s="19"/>
      <c r="E205" s="14"/>
      <c r="F205" s="19"/>
      <c r="G205" s="19"/>
      <c r="H205" s="19"/>
      <c r="I205" s="19"/>
      <c r="J205" s="19"/>
      <c r="K205" s="19"/>
      <c r="L205" s="19"/>
      <c r="M205" s="19"/>
      <c r="N205" s="19"/>
      <c r="O205" s="19"/>
      <c r="P205" s="19"/>
      <c r="Q205" s="19"/>
      <c r="R205" s="19"/>
      <c r="S205" s="19"/>
      <c r="T205" s="19"/>
      <c r="U205" s="19"/>
      <c r="V205" s="19"/>
      <c r="W205" s="19"/>
      <c r="X205" s="19"/>
      <c r="Y205" s="19"/>
      <c r="Z205" s="14"/>
      <c r="AA205" s="19"/>
      <c r="AB205" s="19"/>
      <c r="AC205" s="19"/>
      <c r="AD205" s="19"/>
      <c r="AE205" s="19"/>
      <c r="AF205" s="19"/>
      <c r="AG205" s="19"/>
      <c r="AH205" s="19"/>
      <c r="AI205" s="19"/>
      <c r="AJ205" s="19"/>
      <c r="AK205" s="19"/>
      <c r="AL205" s="19"/>
      <c r="AM205" s="19"/>
      <c r="AN205" s="19"/>
      <c r="AO205" s="19"/>
      <c r="AP205" s="19"/>
      <c r="AQ205" s="19"/>
      <c r="AR205" s="19"/>
      <c r="AS205" s="19"/>
      <c r="AT205" s="19"/>
      <c r="AU205" s="14"/>
      <c r="AV205" s="19"/>
      <c r="AW205" s="19"/>
      <c r="AX205" s="19"/>
      <c r="AY205" s="19"/>
      <c r="AZ205" s="19"/>
      <c r="BA205" s="19"/>
      <c r="BB205" s="19"/>
      <c r="BC205" s="19"/>
      <c r="BD205" s="19"/>
      <c r="BE205" s="19"/>
      <c r="BF205" s="19"/>
      <c r="BG205" s="19"/>
      <c r="BH205" s="19"/>
      <c r="BI205" s="19"/>
      <c r="BJ205" s="19"/>
      <c r="BK205" s="19"/>
      <c r="BL205" s="19"/>
      <c r="BM205" s="19"/>
      <c r="BN205" s="19"/>
      <c r="BO205" s="19"/>
      <c r="BP205" s="14"/>
      <c r="BQ205" s="19"/>
      <c r="BR205" s="19"/>
      <c r="BS205" s="19"/>
      <c r="BT205" s="19"/>
      <c r="BU205" s="19"/>
      <c r="BV205" s="19"/>
      <c r="BW205" s="19"/>
      <c r="BX205" s="19"/>
      <c r="BY205" s="19"/>
      <c r="BZ205" s="19"/>
      <c r="CA205" s="19"/>
      <c r="CB205" s="19"/>
      <c r="CC205" s="19"/>
      <c r="CD205" s="19"/>
      <c r="CE205" s="19"/>
      <c r="CF205" s="19"/>
      <c r="CG205" s="19"/>
      <c r="CH205" s="19"/>
      <c r="CI205" s="19"/>
      <c r="CJ205" s="19"/>
      <c r="CK205" s="14"/>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row>
    <row r="206" spans="1:116" ht="12.75">
      <c r="A206" s="19"/>
      <c r="B206" s="19"/>
      <c r="C206" s="19"/>
      <c r="D206" s="19"/>
      <c r="E206" s="14"/>
      <c r="F206" s="19"/>
      <c r="G206" s="19"/>
      <c r="H206" s="19"/>
      <c r="I206" s="19"/>
      <c r="J206" s="19"/>
      <c r="K206" s="19"/>
      <c r="L206" s="19"/>
      <c r="M206" s="19"/>
      <c r="N206" s="19"/>
      <c r="O206" s="19"/>
      <c r="P206" s="19"/>
      <c r="Q206" s="19"/>
      <c r="R206" s="19"/>
      <c r="S206" s="19"/>
      <c r="T206" s="19"/>
      <c r="U206" s="19"/>
      <c r="V206" s="19"/>
      <c r="W206" s="19"/>
      <c r="X206" s="19"/>
      <c r="Y206" s="19"/>
      <c r="Z206" s="14"/>
      <c r="AA206" s="19"/>
      <c r="AB206" s="19"/>
      <c r="AC206" s="19"/>
      <c r="AD206" s="19"/>
      <c r="AE206" s="19"/>
      <c r="AF206" s="19"/>
      <c r="AG206" s="19"/>
      <c r="AH206" s="19"/>
      <c r="AI206" s="19"/>
      <c r="AJ206" s="19"/>
      <c r="AK206" s="19"/>
      <c r="AL206" s="19"/>
      <c r="AM206" s="19"/>
      <c r="AN206" s="19"/>
      <c r="AO206" s="19"/>
      <c r="AP206" s="19"/>
      <c r="AQ206" s="19"/>
      <c r="AR206" s="19"/>
      <c r="AS206" s="19"/>
      <c r="AT206" s="19"/>
      <c r="AU206" s="14"/>
      <c r="AV206" s="19"/>
      <c r="AW206" s="19"/>
      <c r="AX206" s="19"/>
      <c r="AY206" s="19"/>
      <c r="AZ206" s="19"/>
      <c r="BA206" s="19"/>
      <c r="BB206" s="19"/>
      <c r="BC206" s="19"/>
      <c r="BD206" s="19"/>
      <c r="BE206" s="19"/>
      <c r="BF206" s="19"/>
      <c r="BG206" s="19"/>
      <c r="BH206" s="19"/>
      <c r="BI206" s="19"/>
      <c r="BJ206" s="19"/>
      <c r="BK206" s="19"/>
      <c r="BL206" s="19"/>
      <c r="BM206" s="19"/>
      <c r="BN206" s="19"/>
      <c r="BO206" s="19"/>
      <c r="BP206" s="14"/>
      <c r="BQ206" s="19"/>
      <c r="BR206" s="19"/>
      <c r="BS206" s="19"/>
      <c r="BT206" s="19"/>
      <c r="BU206" s="19"/>
      <c r="BV206" s="19"/>
      <c r="BW206" s="19"/>
      <c r="BX206" s="19"/>
      <c r="BY206" s="19"/>
      <c r="BZ206" s="19"/>
      <c r="CA206" s="19"/>
      <c r="CB206" s="19"/>
      <c r="CC206" s="19"/>
      <c r="CD206" s="19"/>
      <c r="CE206" s="19"/>
      <c r="CF206" s="19"/>
      <c r="CG206" s="19"/>
      <c r="CH206" s="19"/>
      <c r="CI206" s="19"/>
      <c r="CJ206" s="19"/>
      <c r="CK206" s="14"/>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row>
    <row r="207" spans="1:116" ht="12.75">
      <c r="A207" s="19"/>
      <c r="B207" s="19"/>
      <c r="C207" s="19"/>
      <c r="D207" s="19"/>
      <c r="E207" s="14"/>
      <c r="F207" s="19"/>
      <c r="G207" s="19"/>
      <c r="H207" s="19"/>
      <c r="I207" s="19"/>
      <c r="J207" s="19"/>
      <c r="K207" s="19"/>
      <c r="L207" s="19"/>
      <c r="M207" s="19"/>
      <c r="N207" s="19"/>
      <c r="O207" s="19"/>
      <c r="P207" s="19"/>
      <c r="Q207" s="19"/>
      <c r="R207" s="19"/>
      <c r="S207" s="19"/>
      <c r="T207" s="19"/>
      <c r="U207" s="19"/>
      <c r="V207" s="19"/>
      <c r="W207" s="19"/>
      <c r="X207" s="19"/>
      <c r="Y207" s="19"/>
      <c r="Z207" s="14"/>
      <c r="AA207" s="19"/>
      <c r="AB207" s="19"/>
      <c r="AC207" s="19"/>
      <c r="AD207" s="19"/>
      <c r="AE207" s="19"/>
      <c r="AF207" s="19"/>
      <c r="AG207" s="19"/>
      <c r="AH207" s="19"/>
      <c r="AI207" s="19"/>
      <c r="AJ207" s="19"/>
      <c r="AK207" s="19"/>
      <c r="AL207" s="19"/>
      <c r="AM207" s="19"/>
      <c r="AN207" s="19"/>
      <c r="AO207" s="19"/>
      <c r="AP207" s="19"/>
      <c r="AQ207" s="19"/>
      <c r="AR207" s="19"/>
      <c r="AS207" s="19"/>
      <c r="AT207" s="19"/>
      <c r="AU207" s="14"/>
      <c r="AV207" s="19"/>
      <c r="AW207" s="19"/>
      <c r="AX207" s="19"/>
      <c r="AY207" s="19"/>
      <c r="AZ207" s="19"/>
      <c r="BA207" s="19"/>
      <c r="BB207" s="19"/>
      <c r="BC207" s="19"/>
      <c r="BD207" s="19"/>
      <c r="BE207" s="19"/>
      <c r="BF207" s="19"/>
      <c r="BG207" s="19"/>
      <c r="BH207" s="19"/>
      <c r="BI207" s="19"/>
      <c r="BJ207" s="19"/>
      <c r="BK207" s="19"/>
      <c r="BL207" s="19"/>
      <c r="BM207" s="19"/>
      <c r="BN207" s="19"/>
      <c r="BO207" s="19"/>
      <c r="BP207" s="14"/>
      <c r="BQ207" s="19"/>
      <c r="BR207" s="19"/>
      <c r="BS207" s="19"/>
      <c r="BT207" s="19"/>
      <c r="BU207" s="19"/>
      <c r="BV207" s="19"/>
      <c r="BW207" s="19"/>
      <c r="BX207" s="19"/>
      <c r="BY207" s="19"/>
      <c r="BZ207" s="19"/>
      <c r="CA207" s="19"/>
      <c r="CB207" s="19"/>
      <c r="CC207" s="19"/>
      <c r="CD207" s="19"/>
      <c r="CE207" s="19"/>
      <c r="CF207" s="19"/>
      <c r="CG207" s="19"/>
      <c r="CH207" s="19"/>
      <c r="CI207" s="19"/>
      <c r="CJ207" s="19"/>
      <c r="CK207" s="14"/>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row>
    <row r="208" spans="1:116" ht="12.75">
      <c r="A208" s="19"/>
      <c r="B208" s="19"/>
      <c r="C208" s="19"/>
      <c r="D208" s="19"/>
      <c r="E208" s="14"/>
      <c r="F208" s="19"/>
      <c r="G208" s="19"/>
      <c r="H208" s="19"/>
      <c r="I208" s="19"/>
      <c r="J208" s="19"/>
      <c r="K208" s="19"/>
      <c r="L208" s="19"/>
      <c r="M208" s="19"/>
      <c r="N208" s="19"/>
      <c r="O208" s="19"/>
      <c r="P208" s="19"/>
      <c r="Q208" s="19"/>
      <c r="R208" s="19"/>
      <c r="S208" s="19"/>
      <c r="T208" s="19"/>
      <c r="U208" s="19"/>
      <c r="V208" s="19"/>
      <c r="W208" s="19"/>
      <c r="X208" s="19"/>
      <c r="Y208" s="19"/>
      <c r="Z208" s="14"/>
      <c r="AA208" s="19"/>
      <c r="AB208" s="19"/>
      <c r="AC208" s="19"/>
      <c r="AD208" s="19"/>
      <c r="AE208" s="19"/>
      <c r="AF208" s="19"/>
      <c r="AG208" s="19"/>
      <c r="AH208" s="19"/>
      <c r="AI208" s="19"/>
      <c r="AJ208" s="19"/>
      <c r="AK208" s="19"/>
      <c r="AL208" s="19"/>
      <c r="AM208" s="19"/>
      <c r="AN208" s="19"/>
      <c r="AO208" s="19"/>
      <c r="AP208" s="19"/>
      <c r="AQ208" s="19"/>
      <c r="AR208" s="19"/>
      <c r="AS208" s="19"/>
      <c r="AT208" s="19"/>
      <c r="AU208" s="14"/>
      <c r="AV208" s="19"/>
      <c r="AW208" s="19"/>
      <c r="AX208" s="19"/>
      <c r="AY208" s="19"/>
      <c r="AZ208" s="19"/>
      <c r="BA208" s="19"/>
      <c r="BB208" s="19"/>
      <c r="BC208" s="19"/>
      <c r="BD208" s="19"/>
      <c r="BE208" s="19"/>
      <c r="BF208" s="19"/>
      <c r="BG208" s="19"/>
      <c r="BH208" s="19"/>
      <c r="BI208" s="19"/>
      <c r="BJ208" s="19"/>
      <c r="BK208" s="19"/>
      <c r="BL208" s="19"/>
      <c r="BM208" s="19"/>
      <c r="BN208" s="19"/>
      <c r="BO208" s="19"/>
      <c r="BP208" s="14"/>
      <c r="BQ208" s="19"/>
      <c r="BR208" s="19"/>
      <c r="BS208" s="19"/>
      <c r="BT208" s="19"/>
      <c r="BU208" s="19"/>
      <c r="BV208" s="19"/>
      <c r="BW208" s="19"/>
      <c r="BX208" s="19"/>
      <c r="BY208" s="19"/>
      <c r="BZ208" s="19"/>
      <c r="CA208" s="19"/>
      <c r="CB208" s="19"/>
      <c r="CC208" s="19"/>
      <c r="CD208" s="19"/>
      <c r="CE208" s="19"/>
      <c r="CF208" s="19"/>
      <c r="CG208" s="19"/>
      <c r="CH208" s="19"/>
      <c r="CI208" s="19"/>
      <c r="CJ208" s="19"/>
      <c r="CK208" s="14"/>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row>
    <row r="209" spans="1:116" ht="12.75">
      <c r="A209" s="19"/>
      <c r="B209" s="19"/>
      <c r="C209" s="19"/>
      <c r="D209" s="19"/>
      <c r="E209" s="14"/>
      <c r="F209" s="19"/>
      <c r="G209" s="19"/>
      <c r="H209" s="19"/>
      <c r="I209" s="19"/>
      <c r="J209" s="19"/>
      <c r="K209" s="19"/>
      <c r="L209" s="19"/>
      <c r="M209" s="19"/>
      <c r="N209" s="19"/>
      <c r="O209" s="19"/>
      <c r="P209" s="19"/>
      <c r="Q209" s="19"/>
      <c r="R209" s="19"/>
      <c r="S209" s="19"/>
      <c r="T209" s="19"/>
      <c r="U209" s="19"/>
      <c r="V209" s="19"/>
      <c r="W209" s="19"/>
      <c r="X209" s="19"/>
      <c r="Y209" s="19"/>
      <c r="Z209" s="14"/>
      <c r="AA209" s="19"/>
      <c r="AB209" s="19"/>
      <c r="AC209" s="19"/>
      <c r="AD209" s="19"/>
      <c r="AE209" s="19"/>
      <c r="AF209" s="19"/>
      <c r="AG209" s="19"/>
      <c r="AH209" s="19"/>
      <c r="AI209" s="19"/>
      <c r="AJ209" s="19"/>
      <c r="AK209" s="19"/>
      <c r="AL209" s="19"/>
      <c r="AM209" s="19"/>
      <c r="AN209" s="19"/>
      <c r="AO209" s="19"/>
      <c r="AP209" s="19"/>
      <c r="AQ209" s="19"/>
      <c r="AR209" s="19"/>
      <c r="AS209" s="19"/>
      <c r="AT209" s="19"/>
      <c r="AU209" s="14"/>
      <c r="AV209" s="19"/>
      <c r="AW209" s="19"/>
      <c r="AX209" s="19"/>
      <c r="AY209" s="19"/>
      <c r="AZ209" s="19"/>
      <c r="BA209" s="19"/>
      <c r="BB209" s="19"/>
      <c r="BC209" s="19"/>
      <c r="BD209" s="19"/>
      <c r="BE209" s="19"/>
      <c r="BF209" s="19"/>
      <c r="BG209" s="19"/>
      <c r="BH209" s="19"/>
      <c r="BI209" s="19"/>
      <c r="BJ209" s="19"/>
      <c r="BK209" s="19"/>
      <c r="BL209" s="19"/>
      <c r="BM209" s="19"/>
      <c r="BN209" s="19"/>
      <c r="BO209" s="19"/>
      <c r="BP209" s="14"/>
      <c r="BQ209" s="19"/>
      <c r="BR209" s="19"/>
      <c r="BS209" s="19"/>
      <c r="BT209" s="19"/>
      <c r="BU209" s="19"/>
      <c r="BV209" s="19"/>
      <c r="BW209" s="19"/>
      <c r="BX209" s="19"/>
      <c r="BY209" s="19"/>
      <c r="BZ209" s="19"/>
      <c r="CA209" s="19"/>
      <c r="CB209" s="19"/>
      <c r="CC209" s="19"/>
      <c r="CD209" s="19"/>
      <c r="CE209" s="19"/>
      <c r="CF209" s="19"/>
      <c r="CG209" s="19"/>
      <c r="CH209" s="19"/>
      <c r="CI209" s="19"/>
      <c r="CJ209" s="19"/>
      <c r="CK209" s="14"/>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row>
    <row r="210" spans="1:116" ht="12.75">
      <c r="A210" s="19"/>
      <c r="B210" s="19"/>
      <c r="C210" s="19"/>
      <c r="D210" s="19"/>
      <c r="E210" s="14"/>
      <c r="F210" s="19"/>
      <c r="G210" s="19"/>
      <c r="H210" s="19"/>
      <c r="I210" s="19"/>
      <c r="J210" s="19"/>
      <c r="K210" s="19"/>
      <c r="L210" s="19"/>
      <c r="M210" s="19"/>
      <c r="N210" s="19"/>
      <c r="O210" s="19"/>
      <c r="P210" s="19"/>
      <c r="Q210" s="19"/>
      <c r="R210" s="19"/>
      <c r="S210" s="19"/>
      <c r="T210" s="19"/>
      <c r="U210" s="19"/>
      <c r="V210" s="19"/>
      <c r="W210" s="19"/>
      <c r="X210" s="19"/>
      <c r="Y210" s="19"/>
      <c r="Z210" s="14"/>
      <c r="AA210" s="19"/>
      <c r="AB210" s="19"/>
      <c r="AC210" s="19"/>
      <c r="AD210" s="19"/>
      <c r="AE210" s="19"/>
      <c r="AF210" s="19"/>
      <c r="AG210" s="19"/>
      <c r="AH210" s="19"/>
      <c r="AI210" s="19"/>
      <c r="AJ210" s="19"/>
      <c r="AK210" s="19"/>
      <c r="AL210" s="19"/>
      <c r="AM210" s="19"/>
      <c r="AN210" s="19"/>
      <c r="AO210" s="19"/>
      <c r="AP210" s="19"/>
      <c r="AQ210" s="19"/>
      <c r="AR210" s="19"/>
      <c r="AS210" s="19"/>
      <c r="AT210" s="19"/>
      <c r="AU210" s="14"/>
      <c r="AV210" s="19"/>
      <c r="AW210" s="19"/>
      <c r="AX210" s="19"/>
      <c r="AY210" s="19"/>
      <c r="AZ210" s="19"/>
      <c r="BA210" s="19"/>
      <c r="BB210" s="19"/>
      <c r="BC210" s="19"/>
      <c r="BD210" s="19"/>
      <c r="BE210" s="19"/>
      <c r="BF210" s="19"/>
      <c r="BG210" s="19"/>
      <c r="BH210" s="19"/>
      <c r="BI210" s="19"/>
      <c r="BJ210" s="19"/>
      <c r="BK210" s="19"/>
      <c r="BL210" s="19"/>
      <c r="BM210" s="19"/>
      <c r="BN210" s="19"/>
      <c r="BO210" s="19"/>
      <c r="BP210" s="14"/>
      <c r="BQ210" s="19"/>
      <c r="BR210" s="19"/>
      <c r="BS210" s="19"/>
      <c r="BT210" s="19"/>
      <c r="BU210" s="19"/>
      <c r="BV210" s="19"/>
      <c r="BW210" s="19"/>
      <c r="BX210" s="19"/>
      <c r="BY210" s="19"/>
      <c r="BZ210" s="19"/>
      <c r="CA210" s="19"/>
      <c r="CB210" s="19"/>
      <c r="CC210" s="19"/>
      <c r="CD210" s="19"/>
      <c r="CE210" s="19"/>
      <c r="CF210" s="19"/>
      <c r="CG210" s="19"/>
      <c r="CH210" s="19"/>
      <c r="CI210" s="19"/>
      <c r="CJ210" s="19"/>
      <c r="CK210" s="14"/>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row>
    <row r="211" spans="1:116" ht="12.75">
      <c r="A211" s="19"/>
      <c r="B211" s="19"/>
      <c r="C211" s="19"/>
      <c r="D211" s="19"/>
      <c r="E211" s="14"/>
      <c r="F211" s="19"/>
      <c r="G211" s="19"/>
      <c r="H211" s="19"/>
      <c r="I211" s="19"/>
      <c r="J211" s="19"/>
      <c r="K211" s="19"/>
      <c r="L211" s="19"/>
      <c r="M211" s="19"/>
      <c r="N211" s="19"/>
      <c r="O211" s="19"/>
      <c r="P211" s="19"/>
      <c r="Q211" s="19"/>
      <c r="R211" s="19"/>
      <c r="S211" s="19"/>
      <c r="T211" s="19"/>
      <c r="U211" s="19"/>
      <c r="V211" s="19"/>
      <c r="W211" s="19"/>
      <c r="X211" s="19"/>
      <c r="Y211" s="19"/>
      <c r="Z211" s="14"/>
      <c r="AA211" s="19"/>
      <c r="AB211" s="19"/>
      <c r="AC211" s="19"/>
      <c r="AD211" s="19"/>
      <c r="AE211" s="19"/>
      <c r="AF211" s="19"/>
      <c r="AG211" s="19"/>
      <c r="AH211" s="19"/>
      <c r="AI211" s="19"/>
      <c r="AJ211" s="19"/>
      <c r="AK211" s="19"/>
      <c r="AL211" s="19"/>
      <c r="AM211" s="19"/>
      <c r="AN211" s="19"/>
      <c r="AO211" s="19"/>
      <c r="AP211" s="19"/>
      <c r="AQ211" s="19"/>
      <c r="AR211" s="19"/>
      <c r="AS211" s="19"/>
      <c r="AT211" s="19"/>
      <c r="AU211" s="14"/>
      <c r="AV211" s="19"/>
      <c r="AW211" s="19"/>
      <c r="AX211" s="19"/>
      <c r="AY211" s="19"/>
      <c r="AZ211" s="19"/>
      <c r="BA211" s="19"/>
      <c r="BB211" s="19"/>
      <c r="BC211" s="19"/>
      <c r="BD211" s="19"/>
      <c r="BE211" s="19"/>
      <c r="BF211" s="19"/>
      <c r="BG211" s="19"/>
      <c r="BH211" s="19"/>
      <c r="BI211" s="19"/>
      <c r="BJ211" s="19"/>
      <c r="BK211" s="19"/>
      <c r="BL211" s="19"/>
      <c r="BM211" s="19"/>
      <c r="BN211" s="19"/>
      <c r="BO211" s="19"/>
      <c r="BP211" s="14"/>
      <c r="BQ211" s="19"/>
      <c r="BR211" s="19"/>
      <c r="BS211" s="19"/>
      <c r="BT211" s="19"/>
      <c r="BU211" s="19"/>
      <c r="BV211" s="19"/>
      <c r="BW211" s="19"/>
      <c r="BX211" s="19"/>
      <c r="BY211" s="19"/>
      <c r="BZ211" s="19"/>
      <c r="CA211" s="19"/>
      <c r="CB211" s="19"/>
      <c r="CC211" s="19"/>
      <c r="CD211" s="19"/>
      <c r="CE211" s="19"/>
      <c r="CF211" s="19"/>
      <c r="CG211" s="19"/>
      <c r="CH211" s="19"/>
      <c r="CI211" s="19"/>
      <c r="CJ211" s="19"/>
      <c r="CK211" s="14"/>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row>
    <row r="212" spans="1:116" ht="12.75">
      <c r="A212" s="19"/>
      <c r="B212" s="19"/>
      <c r="C212" s="19"/>
      <c r="D212" s="19"/>
      <c r="E212" s="14"/>
      <c r="F212" s="19"/>
      <c r="G212" s="19"/>
      <c r="H212" s="19"/>
      <c r="I212" s="19"/>
      <c r="J212" s="19"/>
      <c r="K212" s="19"/>
      <c r="L212" s="19"/>
      <c r="M212" s="19"/>
      <c r="N212" s="19"/>
      <c r="O212" s="19"/>
      <c r="P212" s="19"/>
      <c r="Q212" s="19"/>
      <c r="R212" s="19"/>
      <c r="S212" s="19"/>
      <c r="T212" s="19"/>
      <c r="U212" s="19"/>
      <c r="V212" s="19"/>
      <c r="W212" s="19"/>
      <c r="X212" s="19"/>
      <c r="Y212" s="19"/>
      <c r="Z212" s="14"/>
      <c r="AA212" s="19"/>
      <c r="AB212" s="19"/>
      <c r="AC212" s="19"/>
      <c r="AD212" s="19"/>
      <c r="AE212" s="19"/>
      <c r="AF212" s="19"/>
      <c r="AG212" s="19"/>
      <c r="AH212" s="19"/>
      <c r="AI212" s="19"/>
      <c r="AJ212" s="19"/>
      <c r="AK212" s="19"/>
      <c r="AL212" s="19"/>
      <c r="AM212" s="19"/>
      <c r="AN212" s="19"/>
      <c r="AO212" s="19"/>
      <c r="AP212" s="19"/>
      <c r="AQ212" s="19"/>
      <c r="AR212" s="19"/>
      <c r="AS212" s="19"/>
      <c r="AT212" s="19"/>
      <c r="AU212" s="14"/>
      <c r="AV212" s="19"/>
      <c r="AW212" s="19"/>
      <c r="AX212" s="19"/>
      <c r="AY212" s="19"/>
      <c r="AZ212" s="19"/>
      <c r="BA212" s="19"/>
      <c r="BB212" s="19"/>
      <c r="BC212" s="19"/>
      <c r="BD212" s="19"/>
      <c r="BE212" s="19"/>
      <c r="BF212" s="19"/>
      <c r="BG212" s="19"/>
      <c r="BH212" s="19"/>
      <c r="BI212" s="19"/>
      <c r="BJ212" s="19"/>
      <c r="BK212" s="19"/>
      <c r="BL212" s="19"/>
      <c r="BM212" s="19"/>
      <c r="BN212" s="19"/>
      <c r="BO212" s="19"/>
      <c r="BP212" s="14"/>
      <c r="BQ212" s="19"/>
      <c r="BR212" s="19"/>
      <c r="BS212" s="19"/>
      <c r="BT212" s="19"/>
      <c r="BU212" s="19"/>
      <c r="BV212" s="19"/>
      <c r="BW212" s="19"/>
      <c r="BX212" s="19"/>
      <c r="BY212" s="19"/>
      <c r="BZ212" s="19"/>
      <c r="CA212" s="19"/>
      <c r="CB212" s="19"/>
      <c r="CC212" s="19"/>
      <c r="CD212" s="19"/>
      <c r="CE212" s="19"/>
      <c r="CF212" s="19"/>
      <c r="CG212" s="19"/>
      <c r="CH212" s="19"/>
      <c r="CI212" s="19"/>
      <c r="CJ212" s="19"/>
      <c r="CK212" s="14"/>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row>
    <row r="213" spans="1:116" ht="12.75">
      <c r="A213" s="19"/>
      <c r="B213" s="19"/>
      <c r="C213" s="19"/>
      <c r="D213" s="19"/>
      <c r="E213" s="14"/>
      <c r="F213" s="19"/>
      <c r="G213" s="19"/>
      <c r="H213" s="19"/>
      <c r="I213" s="19"/>
      <c r="J213" s="19"/>
      <c r="K213" s="19"/>
      <c r="L213" s="19"/>
      <c r="M213" s="19"/>
      <c r="N213" s="19"/>
      <c r="O213" s="19"/>
      <c r="P213" s="19"/>
      <c r="Q213" s="19"/>
      <c r="R213" s="19"/>
      <c r="S213" s="19"/>
      <c r="T213" s="19"/>
      <c r="U213" s="19"/>
      <c r="V213" s="19"/>
      <c r="W213" s="19"/>
      <c r="X213" s="19"/>
      <c r="Y213" s="19"/>
      <c r="Z213" s="14"/>
      <c r="AA213" s="19"/>
      <c r="AB213" s="19"/>
      <c r="AC213" s="19"/>
      <c r="AD213" s="19"/>
      <c r="AE213" s="19"/>
      <c r="AF213" s="19"/>
      <c r="AG213" s="19"/>
      <c r="AH213" s="19"/>
      <c r="AI213" s="19"/>
      <c r="AJ213" s="19"/>
      <c r="AK213" s="19"/>
      <c r="AL213" s="19"/>
      <c r="AM213" s="19"/>
      <c r="AN213" s="19"/>
      <c r="AO213" s="19"/>
      <c r="AP213" s="19"/>
      <c r="AQ213" s="19"/>
      <c r="AR213" s="19"/>
      <c r="AS213" s="19"/>
      <c r="AT213" s="19"/>
      <c r="AU213" s="14"/>
      <c r="AV213" s="19"/>
      <c r="AW213" s="19"/>
      <c r="AX213" s="19"/>
      <c r="AY213" s="19"/>
      <c r="AZ213" s="19"/>
      <c r="BA213" s="19"/>
      <c r="BB213" s="19"/>
      <c r="BC213" s="19"/>
      <c r="BD213" s="19"/>
      <c r="BE213" s="19"/>
      <c r="BF213" s="19"/>
      <c r="BG213" s="19"/>
      <c r="BH213" s="19"/>
      <c r="BI213" s="19"/>
      <c r="BJ213" s="19"/>
      <c r="BK213" s="19"/>
      <c r="BL213" s="19"/>
      <c r="BM213" s="19"/>
      <c r="BN213" s="19"/>
      <c r="BO213" s="19"/>
      <c r="BP213" s="14"/>
      <c r="BQ213" s="19"/>
      <c r="BR213" s="19"/>
      <c r="BS213" s="19"/>
      <c r="BT213" s="19"/>
      <c r="BU213" s="19"/>
      <c r="BV213" s="19"/>
      <c r="BW213" s="19"/>
      <c r="BX213" s="19"/>
      <c r="BY213" s="19"/>
      <c r="BZ213" s="19"/>
      <c r="CA213" s="19"/>
      <c r="CB213" s="19"/>
      <c r="CC213" s="19"/>
      <c r="CD213" s="19"/>
      <c r="CE213" s="19"/>
      <c r="CF213" s="19"/>
      <c r="CG213" s="19"/>
      <c r="CH213" s="19"/>
      <c r="CI213" s="19"/>
      <c r="CJ213" s="19"/>
      <c r="CK213" s="14"/>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row>
    <row r="214" spans="1:116" ht="12.75">
      <c r="A214" s="19"/>
      <c r="B214" s="19"/>
      <c r="C214" s="19"/>
      <c r="D214" s="19"/>
      <c r="E214" s="14"/>
      <c r="F214" s="19"/>
      <c r="G214" s="19"/>
      <c r="H214" s="19"/>
      <c r="I214" s="19"/>
      <c r="J214" s="19"/>
      <c r="K214" s="19"/>
      <c r="L214" s="19"/>
      <c r="M214" s="19"/>
      <c r="N214" s="19"/>
      <c r="O214" s="19"/>
      <c r="P214" s="19"/>
      <c r="Q214" s="19"/>
      <c r="R214" s="19"/>
      <c r="S214" s="19"/>
      <c r="T214" s="19"/>
      <c r="U214" s="19"/>
      <c r="V214" s="19"/>
      <c r="W214" s="19"/>
      <c r="X214" s="19"/>
      <c r="Y214" s="19"/>
      <c r="Z214" s="14"/>
      <c r="AA214" s="19"/>
      <c r="AB214" s="19"/>
      <c r="AC214" s="19"/>
      <c r="AD214" s="19"/>
      <c r="AE214" s="19"/>
      <c r="AF214" s="19"/>
      <c r="AG214" s="19"/>
      <c r="AH214" s="19"/>
      <c r="AI214" s="19"/>
      <c r="AJ214" s="19"/>
      <c r="AK214" s="19"/>
      <c r="AL214" s="19"/>
      <c r="AM214" s="19"/>
      <c r="AN214" s="19"/>
      <c r="AO214" s="19"/>
      <c r="AP214" s="19"/>
      <c r="AQ214" s="19"/>
      <c r="AR214" s="19"/>
      <c r="AS214" s="19"/>
      <c r="AT214" s="19"/>
      <c r="AU214" s="14"/>
      <c r="AV214" s="19"/>
      <c r="AW214" s="19"/>
      <c r="AX214" s="19"/>
      <c r="AY214" s="19"/>
      <c r="AZ214" s="19"/>
      <c r="BA214" s="19"/>
      <c r="BB214" s="19"/>
      <c r="BC214" s="19"/>
      <c r="BD214" s="19"/>
      <c r="BE214" s="19"/>
      <c r="BF214" s="19"/>
      <c r="BG214" s="19"/>
      <c r="BH214" s="19"/>
      <c r="BI214" s="19"/>
      <c r="BJ214" s="19"/>
      <c r="BK214" s="19"/>
      <c r="BL214" s="19"/>
      <c r="BM214" s="19"/>
      <c r="BN214" s="19"/>
      <c r="BO214" s="19"/>
      <c r="BP214" s="14"/>
      <c r="BQ214" s="19"/>
      <c r="BR214" s="19"/>
      <c r="BS214" s="19"/>
      <c r="BT214" s="19"/>
      <c r="BU214" s="19"/>
      <c r="BV214" s="19"/>
      <c r="BW214" s="19"/>
      <c r="BX214" s="19"/>
      <c r="BY214" s="19"/>
      <c r="BZ214" s="19"/>
      <c r="CA214" s="19"/>
      <c r="CB214" s="19"/>
      <c r="CC214" s="19"/>
      <c r="CD214" s="19"/>
      <c r="CE214" s="19"/>
      <c r="CF214" s="19"/>
      <c r="CG214" s="19"/>
      <c r="CH214" s="19"/>
      <c r="CI214" s="19"/>
      <c r="CJ214" s="19"/>
      <c r="CK214" s="14"/>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row>
    <row r="215" spans="1:116" ht="12.75">
      <c r="A215" s="19"/>
      <c r="B215" s="19"/>
      <c r="C215" s="19"/>
      <c r="D215" s="19"/>
      <c r="E215" s="14"/>
      <c r="F215" s="19"/>
      <c r="G215" s="19"/>
      <c r="H215" s="19"/>
      <c r="I215" s="19"/>
      <c r="J215" s="19"/>
      <c r="K215" s="19"/>
      <c r="L215" s="19"/>
      <c r="M215" s="19"/>
      <c r="N215" s="19"/>
      <c r="O215" s="19"/>
      <c r="P215" s="19"/>
      <c r="Q215" s="19"/>
      <c r="R215" s="19"/>
      <c r="S215" s="19"/>
      <c r="T215" s="19"/>
      <c r="U215" s="19"/>
      <c r="V215" s="19"/>
      <c r="W215" s="19"/>
      <c r="X215" s="19"/>
      <c r="Y215" s="19"/>
      <c r="Z215" s="14"/>
      <c r="AA215" s="19"/>
      <c r="AB215" s="19"/>
      <c r="AC215" s="19"/>
      <c r="AD215" s="19"/>
      <c r="AE215" s="19"/>
      <c r="AF215" s="19"/>
      <c r="AG215" s="19"/>
      <c r="AH215" s="19"/>
      <c r="AI215" s="19"/>
      <c r="AJ215" s="19"/>
      <c r="AK215" s="19"/>
      <c r="AL215" s="19"/>
      <c r="AM215" s="19"/>
      <c r="AN215" s="19"/>
      <c r="AO215" s="19"/>
      <c r="AP215" s="19"/>
      <c r="AQ215" s="19"/>
      <c r="AR215" s="19"/>
      <c r="AS215" s="19"/>
      <c r="AT215" s="19"/>
      <c r="AU215" s="14"/>
      <c r="AV215" s="19"/>
      <c r="AW215" s="19"/>
      <c r="AX215" s="19"/>
      <c r="AY215" s="19"/>
      <c r="AZ215" s="19"/>
      <c r="BA215" s="19"/>
      <c r="BB215" s="19"/>
      <c r="BC215" s="19"/>
      <c r="BD215" s="19"/>
      <c r="BE215" s="19"/>
      <c r="BF215" s="19"/>
      <c r="BG215" s="19"/>
      <c r="BH215" s="19"/>
      <c r="BI215" s="19"/>
      <c r="BJ215" s="19"/>
      <c r="BK215" s="19"/>
      <c r="BL215" s="19"/>
      <c r="BM215" s="19"/>
      <c r="BN215" s="19"/>
      <c r="BO215" s="19"/>
      <c r="BP215" s="14"/>
      <c r="BQ215" s="19"/>
      <c r="BR215" s="19"/>
      <c r="BS215" s="19"/>
      <c r="BT215" s="19"/>
      <c r="BU215" s="19"/>
      <c r="BV215" s="19"/>
      <c r="BW215" s="19"/>
      <c r="BX215" s="19"/>
      <c r="BY215" s="19"/>
      <c r="BZ215" s="19"/>
      <c r="CA215" s="19"/>
      <c r="CB215" s="19"/>
      <c r="CC215" s="19"/>
      <c r="CD215" s="19"/>
      <c r="CE215" s="19"/>
      <c r="CF215" s="19"/>
      <c r="CG215" s="19"/>
      <c r="CH215" s="19"/>
      <c r="CI215" s="19"/>
      <c r="CJ215" s="19"/>
      <c r="CK215" s="14"/>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row>
    <row r="216" spans="1:116" ht="12.75">
      <c r="A216" s="19"/>
      <c r="B216" s="19"/>
      <c r="C216" s="19"/>
      <c r="D216" s="19"/>
      <c r="E216" s="14"/>
      <c r="F216" s="19"/>
      <c r="G216" s="19"/>
      <c r="H216" s="19"/>
      <c r="I216" s="19"/>
      <c r="J216" s="19"/>
      <c r="K216" s="19"/>
      <c r="L216" s="19"/>
      <c r="M216" s="19"/>
      <c r="N216" s="19"/>
      <c r="O216" s="19"/>
      <c r="P216" s="19"/>
      <c r="Q216" s="19"/>
      <c r="R216" s="19"/>
      <c r="S216" s="19"/>
      <c r="T216" s="19"/>
      <c r="U216" s="19"/>
      <c r="V216" s="19"/>
      <c r="W216" s="19"/>
      <c r="X216" s="19"/>
      <c r="Y216" s="19"/>
      <c r="Z216" s="14"/>
      <c r="AA216" s="19"/>
      <c r="AB216" s="19"/>
      <c r="AC216" s="19"/>
      <c r="AD216" s="19"/>
      <c r="AE216" s="19"/>
      <c r="AF216" s="19"/>
      <c r="AG216" s="19"/>
      <c r="AH216" s="19"/>
      <c r="AI216" s="19"/>
      <c r="AJ216" s="19"/>
      <c r="AK216" s="19"/>
      <c r="AL216" s="19"/>
      <c r="AM216" s="19"/>
      <c r="AN216" s="19"/>
      <c r="AO216" s="19"/>
      <c r="AP216" s="19"/>
      <c r="AQ216" s="19"/>
      <c r="AR216" s="19"/>
      <c r="AS216" s="19"/>
      <c r="AT216" s="19"/>
      <c r="AU216" s="14"/>
      <c r="AV216" s="19"/>
      <c r="AW216" s="19"/>
      <c r="AX216" s="19"/>
      <c r="AY216" s="19"/>
      <c r="AZ216" s="19"/>
      <c r="BA216" s="19"/>
      <c r="BB216" s="19"/>
      <c r="BC216" s="19"/>
      <c r="BD216" s="19"/>
      <c r="BE216" s="19"/>
      <c r="BF216" s="19"/>
      <c r="BG216" s="19"/>
      <c r="BH216" s="19"/>
      <c r="BI216" s="19"/>
      <c r="BJ216" s="19"/>
      <c r="BK216" s="19"/>
      <c r="BL216" s="19"/>
      <c r="BM216" s="19"/>
      <c r="BN216" s="19"/>
      <c r="BO216" s="19"/>
      <c r="BP216" s="14"/>
      <c r="BQ216" s="19"/>
      <c r="BR216" s="19"/>
      <c r="BS216" s="19"/>
      <c r="BT216" s="19"/>
      <c r="BU216" s="19"/>
      <c r="BV216" s="19"/>
      <c r="BW216" s="19"/>
      <c r="BX216" s="19"/>
      <c r="BY216" s="19"/>
      <c r="BZ216" s="19"/>
      <c r="CA216" s="19"/>
      <c r="CB216" s="19"/>
      <c r="CC216" s="19"/>
      <c r="CD216" s="19"/>
      <c r="CE216" s="19"/>
      <c r="CF216" s="19"/>
      <c r="CG216" s="19"/>
      <c r="CH216" s="19"/>
      <c r="CI216" s="19"/>
      <c r="CJ216" s="19"/>
      <c r="CK216" s="14"/>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row>
    <row r="217" spans="1:116" ht="12.75">
      <c r="A217" s="19"/>
      <c r="B217" s="19"/>
      <c r="C217" s="19"/>
      <c r="D217" s="19"/>
      <c r="E217" s="14"/>
      <c r="F217" s="19"/>
      <c r="G217" s="19"/>
      <c r="H217" s="19"/>
      <c r="I217" s="19"/>
      <c r="J217" s="19"/>
      <c r="K217" s="19"/>
      <c r="L217" s="19"/>
      <c r="M217" s="19"/>
      <c r="N217" s="19"/>
      <c r="O217" s="19"/>
      <c r="P217" s="19"/>
      <c r="Q217" s="19"/>
      <c r="R217" s="19"/>
      <c r="S217" s="19"/>
      <c r="T217" s="19"/>
      <c r="U217" s="19"/>
      <c r="V217" s="19"/>
      <c r="W217" s="19"/>
      <c r="X217" s="19"/>
      <c r="Y217" s="19"/>
      <c r="Z217" s="14"/>
      <c r="AA217" s="19"/>
      <c r="AB217" s="19"/>
      <c r="AC217" s="19"/>
      <c r="AD217" s="19"/>
      <c r="AE217" s="19"/>
      <c r="AF217" s="19"/>
      <c r="AG217" s="19"/>
      <c r="AH217" s="19"/>
      <c r="AI217" s="19"/>
      <c r="AJ217" s="19"/>
      <c r="AK217" s="19"/>
      <c r="AL217" s="19"/>
      <c r="AM217" s="19"/>
      <c r="AN217" s="19"/>
      <c r="AO217" s="19"/>
      <c r="AP217" s="19"/>
      <c r="AQ217" s="19"/>
      <c r="AR217" s="19"/>
      <c r="AS217" s="19"/>
      <c r="AT217" s="19"/>
      <c r="AU217" s="14"/>
      <c r="AV217" s="19"/>
      <c r="AW217" s="19"/>
      <c r="AX217" s="19"/>
      <c r="AY217" s="19"/>
      <c r="AZ217" s="19"/>
      <c r="BA217" s="19"/>
      <c r="BB217" s="19"/>
      <c r="BC217" s="19"/>
      <c r="BD217" s="19"/>
      <c r="BE217" s="19"/>
      <c r="BF217" s="19"/>
      <c r="BG217" s="19"/>
      <c r="BH217" s="19"/>
      <c r="BI217" s="19"/>
      <c r="BJ217" s="19"/>
      <c r="BK217" s="19"/>
      <c r="BL217" s="19"/>
      <c r="BM217" s="19"/>
      <c r="BN217" s="19"/>
      <c r="BO217" s="19"/>
      <c r="BP217" s="14"/>
      <c r="BQ217" s="19"/>
      <c r="BR217" s="19"/>
      <c r="BS217" s="19"/>
      <c r="BT217" s="19"/>
      <c r="BU217" s="19"/>
      <c r="BV217" s="19"/>
      <c r="BW217" s="19"/>
      <c r="BX217" s="19"/>
      <c r="BY217" s="19"/>
      <c r="BZ217" s="19"/>
      <c r="CA217" s="19"/>
      <c r="CB217" s="19"/>
      <c r="CC217" s="19"/>
      <c r="CD217" s="19"/>
      <c r="CE217" s="19"/>
      <c r="CF217" s="19"/>
      <c r="CG217" s="19"/>
      <c r="CH217" s="19"/>
      <c r="CI217" s="19"/>
      <c r="CJ217" s="19"/>
      <c r="CK217" s="14"/>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row>
    <row r="218" spans="1:116" ht="12.75">
      <c r="A218" s="19"/>
      <c r="B218" s="19"/>
      <c r="C218" s="19"/>
      <c r="D218" s="19"/>
      <c r="E218" s="14"/>
      <c r="F218" s="19"/>
      <c r="G218" s="19"/>
      <c r="H218" s="19"/>
      <c r="I218" s="19"/>
      <c r="J218" s="19"/>
      <c r="K218" s="19"/>
      <c r="L218" s="19"/>
      <c r="M218" s="19"/>
      <c r="N218" s="19"/>
      <c r="O218" s="19"/>
      <c r="P218" s="19"/>
      <c r="Q218" s="19"/>
      <c r="R218" s="19"/>
      <c r="S218" s="19"/>
      <c r="T218" s="19"/>
      <c r="U218" s="19"/>
      <c r="V218" s="19"/>
      <c r="W218" s="19"/>
      <c r="X218" s="19"/>
      <c r="Y218" s="19"/>
      <c r="Z218" s="14"/>
      <c r="AA218" s="19"/>
      <c r="AB218" s="19"/>
      <c r="AC218" s="19"/>
      <c r="AD218" s="19"/>
      <c r="AE218" s="19"/>
      <c r="AF218" s="19"/>
      <c r="AG218" s="19"/>
      <c r="AH218" s="19"/>
      <c r="AI218" s="19"/>
      <c r="AJ218" s="19"/>
      <c r="AK218" s="19"/>
      <c r="AL218" s="19"/>
      <c r="AM218" s="19"/>
      <c r="AN218" s="19"/>
      <c r="AO218" s="19"/>
      <c r="AP218" s="19"/>
      <c r="AQ218" s="19"/>
      <c r="AR218" s="19"/>
      <c r="AS218" s="19"/>
      <c r="AT218" s="19"/>
      <c r="AU218" s="14"/>
      <c r="AV218" s="19"/>
      <c r="AW218" s="19"/>
      <c r="AX218" s="19"/>
      <c r="AY218" s="19"/>
      <c r="AZ218" s="19"/>
      <c r="BA218" s="19"/>
      <c r="BB218" s="19"/>
      <c r="BC218" s="19"/>
      <c r="BD218" s="19"/>
      <c r="BE218" s="19"/>
      <c r="BF218" s="19"/>
      <c r="BG218" s="19"/>
      <c r="BH218" s="19"/>
      <c r="BI218" s="19"/>
      <c r="BJ218" s="19"/>
      <c r="BK218" s="19"/>
      <c r="BL218" s="19"/>
      <c r="BM218" s="19"/>
      <c r="BN218" s="19"/>
      <c r="BO218" s="19"/>
      <c r="BP218" s="14"/>
      <c r="BQ218" s="19"/>
      <c r="BR218" s="19"/>
      <c r="BS218" s="19"/>
      <c r="BT218" s="19"/>
      <c r="BU218" s="19"/>
      <c r="BV218" s="19"/>
      <c r="BW218" s="19"/>
      <c r="BX218" s="19"/>
      <c r="BY218" s="19"/>
      <c r="BZ218" s="19"/>
      <c r="CA218" s="19"/>
      <c r="CB218" s="19"/>
      <c r="CC218" s="19"/>
      <c r="CD218" s="19"/>
      <c r="CE218" s="19"/>
      <c r="CF218" s="19"/>
      <c r="CG218" s="19"/>
      <c r="CH218" s="19"/>
      <c r="CI218" s="19"/>
      <c r="CJ218" s="19"/>
      <c r="CK218" s="14"/>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row>
    <row r="219" spans="1:116" ht="12.75">
      <c r="A219" s="19"/>
      <c r="B219" s="19"/>
      <c r="C219" s="19"/>
      <c r="D219" s="19"/>
      <c r="E219" s="14"/>
      <c r="F219" s="19"/>
      <c r="G219" s="19"/>
      <c r="H219" s="19"/>
      <c r="I219" s="19"/>
      <c r="J219" s="19"/>
      <c r="K219" s="19"/>
      <c r="L219" s="19"/>
      <c r="M219" s="19"/>
      <c r="N219" s="19"/>
      <c r="O219" s="19"/>
      <c r="P219" s="19"/>
      <c r="Q219" s="19"/>
      <c r="R219" s="19"/>
      <c r="S219" s="19"/>
      <c r="T219" s="19"/>
      <c r="U219" s="19"/>
      <c r="V219" s="19"/>
      <c r="W219" s="19"/>
      <c r="X219" s="19"/>
      <c r="Y219" s="19"/>
      <c r="Z219" s="14"/>
      <c r="AA219" s="19"/>
      <c r="AB219" s="19"/>
      <c r="AC219" s="19"/>
      <c r="AD219" s="19"/>
      <c r="AE219" s="19"/>
      <c r="AF219" s="19"/>
      <c r="AG219" s="19"/>
      <c r="AH219" s="19"/>
      <c r="AI219" s="19"/>
      <c r="AJ219" s="19"/>
      <c r="AK219" s="19"/>
      <c r="AL219" s="19"/>
      <c r="AM219" s="19"/>
      <c r="AN219" s="19"/>
      <c r="AO219" s="19"/>
      <c r="AP219" s="19"/>
      <c r="AQ219" s="19"/>
      <c r="AR219" s="19"/>
      <c r="AS219" s="19"/>
      <c r="AT219" s="19"/>
      <c r="AU219" s="14"/>
      <c r="AV219" s="19"/>
      <c r="AW219" s="19"/>
      <c r="AX219" s="19"/>
      <c r="AY219" s="19"/>
      <c r="AZ219" s="19"/>
      <c r="BA219" s="19"/>
      <c r="BB219" s="19"/>
      <c r="BC219" s="19"/>
      <c r="BD219" s="19"/>
      <c r="BE219" s="19"/>
      <c r="BF219" s="19"/>
      <c r="BG219" s="19"/>
      <c r="BH219" s="19"/>
      <c r="BI219" s="19"/>
      <c r="BJ219" s="19"/>
      <c r="BK219" s="19"/>
      <c r="BL219" s="19"/>
      <c r="BM219" s="19"/>
      <c r="BN219" s="19"/>
      <c r="BO219" s="19"/>
      <c r="BP219" s="14"/>
      <c r="BQ219" s="19"/>
      <c r="BR219" s="19"/>
      <c r="BS219" s="19"/>
      <c r="BT219" s="19"/>
      <c r="BU219" s="19"/>
      <c r="BV219" s="19"/>
      <c r="BW219" s="19"/>
      <c r="BX219" s="19"/>
      <c r="BY219" s="19"/>
      <c r="BZ219" s="19"/>
      <c r="CA219" s="19"/>
      <c r="CB219" s="19"/>
      <c r="CC219" s="19"/>
      <c r="CD219" s="19"/>
      <c r="CE219" s="19"/>
      <c r="CF219" s="19"/>
      <c r="CG219" s="19"/>
      <c r="CH219" s="19"/>
      <c r="CI219" s="19"/>
      <c r="CJ219" s="19"/>
      <c r="CK219" s="14"/>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row>
    <row r="220" spans="1:116" ht="12.75">
      <c r="A220" s="19"/>
      <c r="B220" s="19"/>
      <c r="C220" s="19"/>
      <c r="D220" s="19"/>
      <c r="E220" s="14"/>
      <c r="F220" s="19"/>
      <c r="G220" s="19"/>
      <c r="H220" s="19"/>
      <c r="I220" s="19"/>
      <c r="J220" s="19"/>
      <c r="K220" s="19"/>
      <c r="L220" s="19"/>
      <c r="M220" s="19"/>
      <c r="N220" s="19"/>
      <c r="O220" s="19"/>
      <c r="P220" s="19"/>
      <c r="Q220" s="19"/>
      <c r="R220" s="19"/>
      <c r="S220" s="19"/>
      <c r="T220" s="19"/>
      <c r="U220" s="19"/>
      <c r="V220" s="19"/>
      <c r="W220" s="19"/>
      <c r="X220" s="19"/>
      <c r="Y220" s="19"/>
      <c r="Z220" s="14"/>
      <c r="AA220" s="19"/>
      <c r="AB220" s="19"/>
      <c r="AC220" s="19"/>
      <c r="AD220" s="19"/>
      <c r="AE220" s="19"/>
      <c r="AF220" s="19"/>
      <c r="AG220" s="19"/>
      <c r="AH220" s="19"/>
      <c r="AI220" s="19"/>
      <c r="AJ220" s="19"/>
      <c r="AK220" s="19"/>
      <c r="AL220" s="19"/>
      <c r="AM220" s="19"/>
      <c r="AN220" s="19"/>
      <c r="AO220" s="19"/>
      <c r="AP220" s="19"/>
      <c r="AQ220" s="19"/>
      <c r="AR220" s="19"/>
      <c r="AS220" s="19"/>
      <c r="AT220" s="19"/>
      <c r="AU220" s="14"/>
      <c r="AV220" s="19"/>
      <c r="AW220" s="19"/>
      <c r="AX220" s="19"/>
      <c r="AY220" s="19"/>
      <c r="AZ220" s="19"/>
      <c r="BA220" s="19"/>
      <c r="BB220" s="19"/>
      <c r="BC220" s="19"/>
      <c r="BD220" s="19"/>
      <c r="BE220" s="19"/>
      <c r="BF220" s="19"/>
      <c r="BG220" s="19"/>
      <c r="BH220" s="19"/>
      <c r="BI220" s="19"/>
      <c r="BJ220" s="19"/>
      <c r="BK220" s="19"/>
      <c r="BL220" s="19"/>
      <c r="BM220" s="19"/>
      <c r="BN220" s="19"/>
      <c r="BO220" s="19"/>
      <c r="BP220" s="14"/>
      <c r="BQ220" s="19"/>
      <c r="BR220" s="19"/>
      <c r="BS220" s="19"/>
      <c r="BT220" s="19"/>
      <c r="BU220" s="19"/>
      <c r="BV220" s="19"/>
      <c r="BW220" s="19"/>
      <c r="BX220" s="19"/>
      <c r="BY220" s="19"/>
      <c r="BZ220" s="19"/>
      <c r="CA220" s="19"/>
      <c r="CB220" s="19"/>
      <c r="CC220" s="19"/>
      <c r="CD220" s="19"/>
      <c r="CE220" s="19"/>
      <c r="CF220" s="19"/>
      <c r="CG220" s="19"/>
      <c r="CH220" s="19"/>
      <c r="CI220" s="19"/>
      <c r="CJ220" s="19"/>
      <c r="CK220" s="14"/>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row>
    <row r="221" spans="1:116" ht="12.75">
      <c r="A221" s="19"/>
      <c r="B221" s="19"/>
      <c r="C221" s="19"/>
      <c r="D221" s="19"/>
      <c r="E221" s="14"/>
      <c r="F221" s="19"/>
      <c r="G221" s="19"/>
      <c r="H221" s="19"/>
      <c r="I221" s="19"/>
      <c r="J221" s="19"/>
      <c r="K221" s="19"/>
      <c r="L221" s="19"/>
      <c r="M221" s="19"/>
      <c r="N221" s="19"/>
      <c r="O221" s="19"/>
      <c r="P221" s="19"/>
      <c r="Q221" s="19"/>
      <c r="R221" s="19"/>
      <c r="S221" s="19"/>
      <c r="T221" s="19"/>
      <c r="U221" s="19"/>
      <c r="V221" s="19"/>
      <c r="W221" s="19"/>
      <c r="X221" s="19"/>
      <c r="Y221" s="19"/>
      <c r="Z221" s="14"/>
      <c r="AA221" s="19"/>
      <c r="AB221" s="19"/>
      <c r="AC221" s="19"/>
      <c r="AD221" s="19"/>
      <c r="AE221" s="19"/>
      <c r="AF221" s="19"/>
      <c r="AG221" s="19"/>
      <c r="AH221" s="19"/>
      <c r="AI221" s="19"/>
      <c r="AJ221" s="19"/>
      <c r="AK221" s="19"/>
      <c r="AL221" s="19"/>
      <c r="AM221" s="19"/>
      <c r="AN221" s="19"/>
      <c r="AO221" s="19"/>
      <c r="AP221" s="19"/>
      <c r="AQ221" s="19"/>
      <c r="AR221" s="19"/>
      <c r="AS221" s="19"/>
      <c r="AT221" s="19"/>
      <c r="AU221" s="14"/>
      <c r="AV221" s="19"/>
      <c r="AW221" s="19"/>
      <c r="AX221" s="19"/>
      <c r="AY221" s="19"/>
      <c r="AZ221" s="19"/>
      <c r="BA221" s="19"/>
      <c r="BB221" s="19"/>
      <c r="BC221" s="19"/>
      <c r="BD221" s="19"/>
      <c r="BE221" s="19"/>
      <c r="BF221" s="19"/>
      <c r="BG221" s="19"/>
      <c r="BH221" s="19"/>
      <c r="BI221" s="19"/>
      <c r="BJ221" s="19"/>
      <c r="BK221" s="19"/>
      <c r="BL221" s="19"/>
      <c r="BM221" s="19"/>
      <c r="BN221" s="19"/>
      <c r="BO221" s="19"/>
      <c r="BP221" s="14"/>
      <c r="BQ221" s="19"/>
      <c r="BR221" s="19"/>
      <c r="BS221" s="19"/>
      <c r="BT221" s="19"/>
      <c r="BU221" s="19"/>
      <c r="BV221" s="19"/>
      <c r="BW221" s="19"/>
      <c r="BX221" s="19"/>
      <c r="BY221" s="19"/>
      <c r="BZ221" s="19"/>
      <c r="CA221" s="19"/>
      <c r="CB221" s="19"/>
      <c r="CC221" s="19"/>
      <c r="CD221" s="19"/>
      <c r="CE221" s="19"/>
      <c r="CF221" s="19"/>
      <c r="CG221" s="19"/>
      <c r="CH221" s="19"/>
      <c r="CI221" s="19"/>
      <c r="CJ221" s="19"/>
      <c r="CK221" s="14"/>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row>
    <row r="222" spans="1:116" ht="12.75">
      <c r="A222" s="19"/>
      <c r="B222" s="19"/>
      <c r="C222" s="19"/>
      <c r="D222" s="19"/>
      <c r="E222" s="14"/>
      <c r="F222" s="19"/>
      <c r="G222" s="19"/>
      <c r="H222" s="19"/>
      <c r="I222" s="19"/>
      <c r="J222" s="19"/>
      <c r="K222" s="19"/>
      <c r="L222" s="19"/>
      <c r="M222" s="19"/>
      <c r="N222" s="19"/>
      <c r="O222" s="19"/>
      <c r="P222" s="19"/>
      <c r="Q222" s="19"/>
      <c r="R222" s="19"/>
      <c r="S222" s="19"/>
      <c r="T222" s="19"/>
      <c r="U222" s="19"/>
      <c r="V222" s="19"/>
      <c r="W222" s="19"/>
      <c r="X222" s="19"/>
      <c r="Y222" s="19"/>
      <c r="Z222" s="14"/>
      <c r="AA222" s="19"/>
      <c r="AB222" s="19"/>
      <c r="AC222" s="19"/>
      <c r="AD222" s="19"/>
      <c r="AE222" s="19"/>
      <c r="AF222" s="19"/>
      <c r="AG222" s="19"/>
      <c r="AH222" s="19"/>
      <c r="AI222" s="19"/>
      <c r="AJ222" s="19"/>
      <c r="AK222" s="19"/>
      <c r="AL222" s="19"/>
      <c r="AM222" s="19"/>
      <c r="AN222" s="19"/>
      <c r="AO222" s="19"/>
      <c r="AP222" s="19"/>
      <c r="AQ222" s="19"/>
      <c r="AR222" s="19"/>
      <c r="AS222" s="19"/>
      <c r="AT222" s="19"/>
      <c r="AU222" s="14"/>
      <c r="AV222" s="19"/>
      <c r="AW222" s="19"/>
      <c r="AX222" s="19"/>
      <c r="AY222" s="19"/>
      <c r="AZ222" s="19"/>
      <c r="BA222" s="19"/>
      <c r="BB222" s="19"/>
      <c r="BC222" s="19"/>
      <c r="BD222" s="19"/>
      <c r="BE222" s="19"/>
      <c r="BF222" s="19"/>
      <c r="BG222" s="19"/>
      <c r="BH222" s="19"/>
      <c r="BI222" s="19"/>
      <c r="BJ222" s="19"/>
      <c r="BK222" s="19"/>
      <c r="BL222" s="19"/>
      <c r="BM222" s="19"/>
      <c r="BN222" s="19"/>
      <c r="BO222" s="19"/>
      <c r="BP222" s="14"/>
      <c r="BQ222" s="19"/>
      <c r="BR222" s="19"/>
      <c r="BS222" s="19"/>
      <c r="BT222" s="19"/>
      <c r="BU222" s="19"/>
      <c r="BV222" s="19"/>
      <c r="BW222" s="19"/>
      <c r="BX222" s="19"/>
      <c r="BY222" s="19"/>
      <c r="BZ222" s="19"/>
      <c r="CA222" s="19"/>
      <c r="CB222" s="19"/>
      <c r="CC222" s="19"/>
      <c r="CD222" s="19"/>
      <c r="CE222" s="19"/>
      <c r="CF222" s="19"/>
      <c r="CG222" s="19"/>
      <c r="CH222" s="19"/>
      <c r="CI222" s="19"/>
      <c r="CJ222" s="19"/>
      <c r="CK222" s="14"/>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row>
    <row r="223" spans="1:116" ht="12.75">
      <c r="A223" s="19"/>
      <c r="B223" s="19"/>
      <c r="C223" s="19"/>
      <c r="D223" s="19"/>
      <c r="E223" s="14"/>
      <c r="F223" s="19"/>
      <c r="G223" s="19"/>
      <c r="H223" s="19"/>
      <c r="I223" s="19"/>
      <c r="J223" s="19"/>
      <c r="K223" s="19"/>
      <c r="L223" s="19"/>
      <c r="M223" s="19"/>
      <c r="N223" s="19"/>
      <c r="O223" s="19"/>
      <c r="P223" s="19"/>
      <c r="Q223" s="19"/>
      <c r="R223" s="19"/>
      <c r="S223" s="19"/>
      <c r="T223" s="19"/>
      <c r="U223" s="19"/>
      <c r="V223" s="19"/>
      <c r="W223" s="19"/>
      <c r="X223" s="19"/>
      <c r="Y223" s="19"/>
      <c r="Z223" s="14"/>
      <c r="AA223" s="19"/>
      <c r="AB223" s="19"/>
      <c r="AC223" s="19"/>
      <c r="AD223" s="19"/>
      <c r="AE223" s="19"/>
      <c r="AF223" s="19"/>
      <c r="AG223" s="19"/>
      <c r="AH223" s="19"/>
      <c r="AI223" s="19"/>
      <c r="AJ223" s="19"/>
      <c r="AK223" s="19"/>
      <c r="AL223" s="19"/>
      <c r="AM223" s="19"/>
      <c r="AN223" s="19"/>
      <c r="AO223" s="19"/>
      <c r="AP223" s="19"/>
      <c r="AQ223" s="19"/>
      <c r="AR223" s="19"/>
      <c r="AS223" s="19"/>
      <c r="AT223" s="19"/>
      <c r="AU223" s="14"/>
      <c r="AV223" s="19"/>
      <c r="AW223" s="19"/>
      <c r="AX223" s="19"/>
      <c r="AY223" s="19"/>
      <c r="AZ223" s="19"/>
      <c r="BA223" s="19"/>
      <c r="BB223" s="19"/>
      <c r="BC223" s="19"/>
      <c r="BD223" s="19"/>
      <c r="BE223" s="19"/>
      <c r="BF223" s="19"/>
      <c r="BG223" s="19"/>
      <c r="BH223" s="19"/>
      <c r="BI223" s="19"/>
      <c r="BJ223" s="19"/>
      <c r="BK223" s="19"/>
      <c r="BL223" s="19"/>
      <c r="BM223" s="19"/>
      <c r="BN223" s="19"/>
      <c r="BO223" s="19"/>
      <c r="BP223" s="14"/>
      <c r="BQ223" s="19"/>
      <c r="BR223" s="19"/>
      <c r="BS223" s="19"/>
      <c r="BT223" s="19"/>
      <c r="BU223" s="19"/>
      <c r="BV223" s="19"/>
      <c r="BW223" s="19"/>
      <c r="BX223" s="19"/>
      <c r="BY223" s="19"/>
      <c r="BZ223" s="19"/>
      <c r="CA223" s="19"/>
      <c r="CB223" s="19"/>
      <c r="CC223" s="19"/>
      <c r="CD223" s="19"/>
      <c r="CE223" s="19"/>
      <c r="CF223" s="19"/>
      <c r="CG223" s="19"/>
      <c r="CH223" s="19"/>
      <c r="CI223" s="19"/>
      <c r="CJ223" s="19"/>
      <c r="CK223" s="14"/>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row>
    <row r="224" spans="1:116" ht="12.75">
      <c r="A224" s="19"/>
      <c r="B224" s="19"/>
      <c r="C224" s="19"/>
      <c r="D224" s="19"/>
      <c r="E224" s="14"/>
      <c r="F224" s="19"/>
      <c r="G224" s="19"/>
      <c r="H224" s="19"/>
      <c r="I224" s="19"/>
      <c r="J224" s="19"/>
      <c r="K224" s="19"/>
      <c r="L224" s="19"/>
      <c r="M224" s="19"/>
      <c r="N224" s="19"/>
      <c r="O224" s="19"/>
      <c r="P224" s="19"/>
      <c r="Q224" s="19"/>
      <c r="R224" s="19"/>
      <c r="S224" s="19"/>
      <c r="T224" s="19"/>
      <c r="U224" s="19"/>
      <c r="V224" s="19"/>
      <c r="W224" s="19"/>
      <c r="X224" s="19"/>
      <c r="Y224" s="19"/>
      <c r="Z224" s="14"/>
      <c r="AA224" s="19"/>
      <c r="AB224" s="19"/>
      <c r="AC224" s="19"/>
      <c r="AD224" s="19"/>
      <c r="AE224" s="19"/>
      <c r="AF224" s="19"/>
      <c r="AG224" s="19"/>
      <c r="AH224" s="19"/>
      <c r="AI224" s="19"/>
      <c r="AJ224" s="19"/>
      <c r="AK224" s="19"/>
      <c r="AL224" s="19"/>
      <c r="AM224" s="19"/>
      <c r="AN224" s="19"/>
      <c r="AO224" s="19"/>
      <c r="AP224" s="19"/>
      <c r="AQ224" s="19"/>
      <c r="AR224" s="19"/>
      <c r="AS224" s="19"/>
      <c r="AT224" s="19"/>
      <c r="AU224" s="14"/>
      <c r="AV224" s="19"/>
      <c r="AW224" s="19"/>
      <c r="AX224" s="19"/>
      <c r="AY224" s="19"/>
      <c r="AZ224" s="19"/>
      <c r="BA224" s="19"/>
      <c r="BB224" s="19"/>
      <c r="BC224" s="19"/>
      <c r="BD224" s="19"/>
      <c r="BE224" s="19"/>
      <c r="BF224" s="19"/>
      <c r="BG224" s="19"/>
      <c r="BH224" s="19"/>
      <c r="BI224" s="19"/>
      <c r="BJ224" s="19"/>
      <c r="BK224" s="19"/>
      <c r="BL224" s="19"/>
      <c r="BM224" s="19"/>
      <c r="BN224" s="19"/>
      <c r="BO224" s="19"/>
      <c r="BP224" s="14"/>
      <c r="BQ224" s="19"/>
      <c r="BR224" s="19"/>
      <c r="BS224" s="19"/>
      <c r="BT224" s="19"/>
      <c r="BU224" s="19"/>
      <c r="BV224" s="19"/>
      <c r="BW224" s="19"/>
      <c r="BX224" s="19"/>
      <c r="BY224" s="19"/>
      <c r="BZ224" s="19"/>
      <c r="CA224" s="19"/>
      <c r="CB224" s="19"/>
      <c r="CC224" s="19"/>
      <c r="CD224" s="19"/>
      <c r="CE224" s="19"/>
      <c r="CF224" s="19"/>
      <c r="CG224" s="19"/>
      <c r="CH224" s="19"/>
      <c r="CI224" s="19"/>
      <c r="CJ224" s="19"/>
      <c r="CK224" s="14"/>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row>
    <row r="225" spans="1:116" ht="12.75">
      <c r="A225" s="19"/>
      <c r="B225" s="19"/>
      <c r="C225" s="19"/>
      <c r="D225" s="19"/>
      <c r="E225" s="14"/>
      <c r="F225" s="19"/>
      <c r="G225" s="19"/>
      <c r="H225" s="19"/>
      <c r="I225" s="19"/>
      <c r="J225" s="19"/>
      <c r="K225" s="19"/>
      <c r="L225" s="19"/>
      <c r="M225" s="19"/>
      <c r="N225" s="19"/>
      <c r="O225" s="19"/>
      <c r="P225" s="19"/>
      <c r="Q225" s="19"/>
      <c r="R225" s="19"/>
      <c r="S225" s="19"/>
      <c r="T225" s="19"/>
      <c r="U225" s="19"/>
      <c r="V225" s="19"/>
      <c r="W225" s="19"/>
      <c r="X225" s="19"/>
      <c r="Y225" s="19"/>
      <c r="Z225" s="14"/>
      <c r="AA225" s="19"/>
      <c r="AB225" s="19"/>
      <c r="AC225" s="19"/>
      <c r="AD225" s="19"/>
      <c r="AE225" s="19"/>
      <c r="AF225" s="19"/>
      <c r="AG225" s="19"/>
      <c r="AH225" s="19"/>
      <c r="AI225" s="19"/>
      <c r="AJ225" s="19"/>
      <c r="AK225" s="19"/>
      <c r="AL225" s="19"/>
      <c r="AM225" s="19"/>
      <c r="AN225" s="19"/>
      <c r="AO225" s="19"/>
      <c r="AP225" s="19"/>
      <c r="AQ225" s="19"/>
      <c r="AR225" s="19"/>
      <c r="AS225" s="19"/>
      <c r="AT225" s="19"/>
      <c r="AU225" s="14"/>
      <c r="AV225" s="19"/>
      <c r="AW225" s="19"/>
      <c r="AX225" s="19"/>
      <c r="AY225" s="19"/>
      <c r="AZ225" s="19"/>
      <c r="BA225" s="19"/>
      <c r="BB225" s="19"/>
      <c r="BC225" s="19"/>
      <c r="BD225" s="19"/>
      <c r="BE225" s="19"/>
      <c r="BF225" s="19"/>
      <c r="BG225" s="19"/>
      <c r="BH225" s="19"/>
      <c r="BI225" s="19"/>
      <c r="BJ225" s="19"/>
      <c r="BK225" s="19"/>
      <c r="BL225" s="19"/>
      <c r="BM225" s="19"/>
      <c r="BN225" s="19"/>
      <c r="BO225" s="19"/>
      <c r="BP225" s="14"/>
      <c r="BQ225" s="19"/>
      <c r="BR225" s="19"/>
      <c r="BS225" s="19"/>
      <c r="BT225" s="19"/>
      <c r="BU225" s="19"/>
      <c r="BV225" s="19"/>
      <c r="BW225" s="19"/>
      <c r="BX225" s="19"/>
      <c r="BY225" s="19"/>
      <c r="BZ225" s="19"/>
      <c r="CA225" s="19"/>
      <c r="CB225" s="19"/>
      <c r="CC225" s="19"/>
      <c r="CD225" s="19"/>
      <c r="CE225" s="19"/>
      <c r="CF225" s="19"/>
      <c r="CG225" s="19"/>
      <c r="CH225" s="19"/>
      <c r="CI225" s="19"/>
      <c r="CJ225" s="19"/>
      <c r="CK225" s="14"/>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row>
    <row r="226" spans="1:116" ht="12.75">
      <c r="A226" s="19"/>
      <c r="B226" s="19"/>
      <c r="C226" s="19"/>
      <c r="D226" s="19"/>
      <c r="E226" s="14"/>
      <c r="F226" s="19"/>
      <c r="G226" s="19"/>
      <c r="H226" s="19"/>
      <c r="I226" s="19"/>
      <c r="J226" s="19"/>
      <c r="K226" s="19"/>
      <c r="L226" s="19"/>
      <c r="M226" s="19"/>
      <c r="N226" s="19"/>
      <c r="O226" s="19"/>
      <c r="P226" s="19"/>
      <c r="Q226" s="19"/>
      <c r="R226" s="19"/>
      <c r="S226" s="19"/>
      <c r="T226" s="19"/>
      <c r="U226" s="19"/>
      <c r="V226" s="19"/>
      <c r="W226" s="19"/>
      <c r="X226" s="19"/>
      <c r="Y226" s="19"/>
      <c r="Z226" s="14"/>
      <c r="AA226" s="19"/>
      <c r="AB226" s="19"/>
      <c r="AC226" s="19"/>
      <c r="AD226" s="19"/>
      <c r="AE226" s="19"/>
      <c r="AF226" s="19"/>
      <c r="AG226" s="19"/>
      <c r="AH226" s="19"/>
      <c r="AI226" s="19"/>
      <c r="AJ226" s="19"/>
      <c r="AK226" s="19"/>
      <c r="AL226" s="19"/>
      <c r="AM226" s="19"/>
      <c r="AN226" s="19"/>
      <c r="AO226" s="19"/>
      <c r="AP226" s="19"/>
      <c r="AQ226" s="19"/>
      <c r="AR226" s="19"/>
      <c r="AS226" s="19"/>
      <c r="AT226" s="19"/>
      <c r="AU226" s="14"/>
      <c r="AV226" s="19"/>
      <c r="AW226" s="19"/>
      <c r="AX226" s="19"/>
      <c r="AY226" s="19"/>
      <c r="AZ226" s="19"/>
      <c r="BA226" s="19"/>
      <c r="BB226" s="19"/>
      <c r="BC226" s="19"/>
      <c r="BD226" s="19"/>
      <c r="BE226" s="19"/>
      <c r="BF226" s="19"/>
      <c r="BG226" s="19"/>
      <c r="BH226" s="19"/>
      <c r="BI226" s="19"/>
      <c r="BJ226" s="19"/>
      <c r="BK226" s="19"/>
      <c r="BL226" s="19"/>
      <c r="BM226" s="19"/>
      <c r="BN226" s="19"/>
      <c r="BO226" s="19"/>
      <c r="BP226" s="14"/>
      <c r="BQ226" s="19"/>
      <c r="BR226" s="19"/>
      <c r="BS226" s="19"/>
      <c r="BT226" s="19"/>
      <c r="BU226" s="19"/>
      <c r="BV226" s="19"/>
      <c r="BW226" s="19"/>
      <c r="BX226" s="19"/>
      <c r="BY226" s="19"/>
      <c r="BZ226" s="19"/>
      <c r="CA226" s="19"/>
      <c r="CB226" s="19"/>
      <c r="CC226" s="19"/>
      <c r="CD226" s="19"/>
      <c r="CE226" s="19"/>
      <c r="CF226" s="19"/>
      <c r="CG226" s="19"/>
      <c r="CH226" s="19"/>
      <c r="CI226" s="19"/>
      <c r="CJ226" s="19"/>
      <c r="CK226" s="14"/>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row>
    <row r="227" spans="1:116" ht="12.75">
      <c r="A227" s="19"/>
      <c r="B227" s="19"/>
      <c r="C227" s="19"/>
      <c r="D227" s="19"/>
      <c r="E227" s="14"/>
      <c r="F227" s="19"/>
      <c r="G227" s="19"/>
      <c r="H227" s="19"/>
      <c r="I227" s="19"/>
      <c r="J227" s="19"/>
      <c r="K227" s="19"/>
      <c r="L227" s="19"/>
      <c r="M227" s="19"/>
      <c r="N227" s="19"/>
      <c r="O227" s="19"/>
      <c r="P227" s="19"/>
      <c r="Q227" s="19"/>
      <c r="R227" s="19"/>
      <c r="S227" s="19"/>
      <c r="T227" s="19"/>
      <c r="U227" s="19"/>
      <c r="V227" s="19"/>
      <c r="W227" s="19"/>
      <c r="X227" s="19"/>
      <c r="Y227" s="19"/>
      <c r="Z227" s="14"/>
      <c r="AA227" s="19"/>
      <c r="AB227" s="19"/>
      <c r="AC227" s="19"/>
      <c r="AD227" s="19"/>
      <c r="AE227" s="19"/>
      <c r="AF227" s="19"/>
      <c r="AG227" s="19"/>
      <c r="AH227" s="19"/>
      <c r="AI227" s="19"/>
      <c r="AJ227" s="19"/>
      <c r="AK227" s="19"/>
      <c r="AL227" s="19"/>
      <c r="AM227" s="19"/>
      <c r="AN227" s="19"/>
      <c r="AO227" s="19"/>
      <c r="AP227" s="19"/>
      <c r="AQ227" s="19"/>
      <c r="AR227" s="19"/>
      <c r="AS227" s="19"/>
      <c r="AT227" s="19"/>
      <c r="AU227" s="14"/>
      <c r="AV227" s="19"/>
      <c r="AW227" s="19"/>
      <c r="AX227" s="19"/>
      <c r="AY227" s="19"/>
      <c r="AZ227" s="19"/>
      <c r="BA227" s="19"/>
      <c r="BB227" s="19"/>
      <c r="BC227" s="19"/>
      <c r="BD227" s="19"/>
      <c r="BE227" s="19"/>
      <c r="BF227" s="19"/>
      <c r="BG227" s="19"/>
      <c r="BH227" s="19"/>
      <c r="BI227" s="19"/>
      <c r="BJ227" s="19"/>
      <c r="BK227" s="19"/>
      <c r="BL227" s="19"/>
      <c r="BM227" s="19"/>
      <c r="BN227" s="19"/>
      <c r="BO227" s="19"/>
      <c r="BP227" s="14"/>
      <c r="BQ227" s="19"/>
      <c r="BR227" s="19"/>
      <c r="BS227" s="19"/>
      <c r="BT227" s="19"/>
      <c r="BU227" s="19"/>
      <c r="BV227" s="19"/>
      <c r="BW227" s="19"/>
      <c r="BX227" s="19"/>
      <c r="BY227" s="19"/>
      <c r="BZ227" s="19"/>
      <c r="CA227" s="19"/>
      <c r="CB227" s="19"/>
      <c r="CC227" s="19"/>
      <c r="CD227" s="19"/>
      <c r="CE227" s="19"/>
      <c r="CF227" s="19"/>
      <c r="CG227" s="19"/>
      <c r="CH227" s="19"/>
      <c r="CI227" s="19"/>
      <c r="CJ227" s="19"/>
      <c r="CK227" s="14"/>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row>
    <row r="228" spans="1:116" ht="12.75">
      <c r="A228" s="19"/>
      <c r="B228" s="19"/>
      <c r="C228" s="19"/>
      <c r="D228" s="19"/>
      <c r="E228" s="14"/>
      <c r="F228" s="19"/>
      <c r="G228" s="19"/>
      <c r="H228" s="19"/>
      <c r="I228" s="19"/>
      <c r="J228" s="19"/>
      <c r="K228" s="19"/>
      <c r="L228" s="19"/>
      <c r="M228" s="19"/>
      <c r="N228" s="19"/>
      <c r="O228" s="19"/>
      <c r="P228" s="19"/>
      <c r="Q228" s="19"/>
      <c r="R228" s="19"/>
      <c r="S228" s="19"/>
      <c r="T228" s="19"/>
      <c r="U228" s="19"/>
      <c r="V228" s="19"/>
      <c r="W228" s="19"/>
      <c r="X228" s="19"/>
      <c r="Y228" s="19"/>
      <c r="Z228" s="14"/>
      <c r="AA228" s="19"/>
      <c r="AB228" s="19"/>
      <c r="AC228" s="19"/>
      <c r="AD228" s="19"/>
      <c r="AE228" s="19"/>
      <c r="AF228" s="19"/>
      <c r="AG228" s="19"/>
      <c r="AH228" s="19"/>
      <c r="AI228" s="19"/>
      <c r="AJ228" s="19"/>
      <c r="AK228" s="19"/>
      <c r="AL228" s="19"/>
      <c r="AM228" s="19"/>
      <c r="AN228" s="19"/>
      <c r="AO228" s="19"/>
      <c r="AP228" s="19"/>
      <c r="AQ228" s="19"/>
      <c r="AR228" s="19"/>
      <c r="AS228" s="19"/>
      <c r="AT228" s="19"/>
      <c r="AU228" s="14"/>
      <c r="AV228" s="19"/>
      <c r="AW228" s="19"/>
      <c r="AX228" s="19"/>
      <c r="AY228" s="19"/>
      <c r="AZ228" s="19"/>
      <c r="BA228" s="19"/>
      <c r="BB228" s="19"/>
      <c r="BC228" s="19"/>
      <c r="BD228" s="19"/>
      <c r="BE228" s="19"/>
      <c r="BF228" s="19"/>
      <c r="BG228" s="19"/>
      <c r="BH228" s="19"/>
      <c r="BI228" s="19"/>
      <c r="BJ228" s="19"/>
      <c r="BK228" s="19"/>
      <c r="BL228" s="19"/>
      <c r="BM228" s="19"/>
      <c r="BN228" s="19"/>
      <c r="BO228" s="19"/>
      <c r="BP228" s="14"/>
      <c r="BQ228" s="19"/>
      <c r="BR228" s="19"/>
      <c r="BS228" s="19"/>
      <c r="BT228" s="19"/>
      <c r="BU228" s="19"/>
      <c r="BV228" s="19"/>
      <c r="BW228" s="19"/>
      <c r="BX228" s="19"/>
      <c r="BY228" s="19"/>
      <c r="BZ228" s="19"/>
      <c r="CA228" s="19"/>
      <c r="CB228" s="19"/>
      <c r="CC228" s="19"/>
      <c r="CD228" s="19"/>
      <c r="CE228" s="19"/>
      <c r="CF228" s="19"/>
      <c r="CG228" s="19"/>
      <c r="CH228" s="19"/>
      <c r="CI228" s="19"/>
      <c r="CJ228" s="19"/>
      <c r="CK228" s="14"/>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row>
    <row r="229" spans="1:116" ht="12.75">
      <c r="A229" s="19"/>
      <c r="B229" s="19"/>
      <c r="C229" s="19"/>
      <c r="D229" s="19"/>
      <c r="E229" s="14"/>
      <c r="F229" s="19"/>
      <c r="G229" s="19"/>
      <c r="H229" s="19"/>
      <c r="I229" s="19"/>
      <c r="J229" s="19"/>
      <c r="K229" s="19"/>
      <c r="L229" s="19"/>
      <c r="M229" s="19"/>
      <c r="N229" s="19"/>
      <c r="O229" s="19"/>
      <c r="P229" s="19"/>
      <c r="Q229" s="19"/>
      <c r="R229" s="19"/>
      <c r="S229" s="19"/>
      <c r="T229" s="19"/>
      <c r="U229" s="19"/>
      <c r="V229" s="19"/>
      <c r="W229" s="19"/>
      <c r="X229" s="19"/>
      <c r="Y229" s="19"/>
      <c r="Z229" s="14"/>
      <c r="AA229" s="19"/>
      <c r="AB229" s="19"/>
      <c r="AC229" s="19"/>
      <c r="AD229" s="19"/>
      <c r="AE229" s="19"/>
      <c r="AF229" s="19"/>
      <c r="AG229" s="19"/>
      <c r="AH229" s="19"/>
      <c r="AI229" s="19"/>
      <c r="AJ229" s="19"/>
      <c r="AK229" s="19"/>
      <c r="AL229" s="19"/>
      <c r="AM229" s="19"/>
      <c r="AN229" s="19"/>
      <c r="AO229" s="19"/>
      <c r="AP229" s="19"/>
      <c r="AQ229" s="19"/>
      <c r="AR229" s="19"/>
      <c r="AS229" s="19"/>
      <c r="AT229" s="19"/>
      <c r="AU229" s="14"/>
      <c r="AV229" s="19"/>
      <c r="AW229" s="19"/>
      <c r="AX229" s="19"/>
      <c r="AY229" s="19"/>
      <c r="AZ229" s="19"/>
      <c r="BA229" s="19"/>
      <c r="BB229" s="19"/>
      <c r="BC229" s="19"/>
      <c r="BD229" s="19"/>
      <c r="BE229" s="19"/>
      <c r="BF229" s="19"/>
      <c r="BG229" s="19"/>
      <c r="BH229" s="19"/>
      <c r="BI229" s="19"/>
      <c r="BJ229" s="19"/>
      <c r="BK229" s="19"/>
      <c r="BL229" s="19"/>
      <c r="BM229" s="19"/>
      <c r="BN229" s="19"/>
      <c r="BO229" s="19"/>
      <c r="BP229" s="14"/>
      <c r="BQ229" s="19"/>
      <c r="BR229" s="19"/>
      <c r="BS229" s="19"/>
      <c r="BT229" s="19"/>
      <c r="BU229" s="19"/>
      <c r="BV229" s="19"/>
      <c r="BW229" s="19"/>
      <c r="BX229" s="19"/>
      <c r="BY229" s="19"/>
      <c r="BZ229" s="19"/>
      <c r="CA229" s="19"/>
      <c r="CB229" s="19"/>
      <c r="CC229" s="19"/>
      <c r="CD229" s="19"/>
      <c r="CE229" s="19"/>
      <c r="CF229" s="19"/>
      <c r="CG229" s="19"/>
      <c r="CH229" s="19"/>
      <c r="CI229" s="19"/>
      <c r="CJ229" s="19"/>
      <c r="CK229" s="14"/>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row>
    <row r="230" spans="1:116" ht="12.75">
      <c r="A230" s="19"/>
      <c r="B230" s="19"/>
      <c r="C230" s="19"/>
      <c r="D230" s="19"/>
      <c r="E230" s="14"/>
      <c r="F230" s="19"/>
      <c r="G230" s="19"/>
      <c r="H230" s="19"/>
      <c r="I230" s="19"/>
      <c r="J230" s="19"/>
      <c r="K230" s="19"/>
      <c r="L230" s="19"/>
      <c r="M230" s="19"/>
      <c r="N230" s="19"/>
      <c r="O230" s="19"/>
      <c r="P230" s="19"/>
      <c r="Q230" s="19"/>
      <c r="R230" s="19"/>
      <c r="S230" s="19"/>
      <c r="T230" s="19"/>
      <c r="U230" s="19"/>
      <c r="V230" s="19"/>
      <c r="W230" s="19"/>
      <c r="X230" s="19"/>
      <c r="Y230" s="19"/>
      <c r="Z230" s="14"/>
      <c r="AA230" s="19"/>
      <c r="AB230" s="19"/>
      <c r="AC230" s="19"/>
      <c r="AD230" s="19"/>
      <c r="AE230" s="19"/>
      <c r="AF230" s="19"/>
      <c r="AG230" s="19"/>
      <c r="AH230" s="19"/>
      <c r="AI230" s="19"/>
      <c r="AJ230" s="19"/>
      <c r="AK230" s="19"/>
      <c r="AL230" s="19"/>
      <c r="AM230" s="19"/>
      <c r="AN230" s="19"/>
      <c r="AO230" s="19"/>
      <c r="AP230" s="19"/>
      <c r="AQ230" s="19"/>
      <c r="AR230" s="19"/>
      <c r="AS230" s="19"/>
      <c r="AT230" s="19"/>
      <c r="AU230" s="14"/>
      <c r="AV230" s="19"/>
      <c r="AW230" s="19"/>
      <c r="AX230" s="19"/>
      <c r="AY230" s="19"/>
      <c r="AZ230" s="19"/>
      <c r="BA230" s="19"/>
      <c r="BB230" s="19"/>
      <c r="BC230" s="19"/>
      <c r="BD230" s="19"/>
      <c r="BE230" s="19"/>
      <c r="BF230" s="19"/>
      <c r="BG230" s="19"/>
      <c r="BH230" s="19"/>
      <c r="BI230" s="19"/>
      <c r="BJ230" s="19"/>
      <c r="BK230" s="19"/>
      <c r="BL230" s="19"/>
      <c r="BM230" s="19"/>
      <c r="BN230" s="19"/>
      <c r="BO230" s="19"/>
      <c r="BP230" s="14"/>
      <c r="BQ230" s="19"/>
      <c r="BR230" s="19"/>
      <c r="BS230" s="19"/>
      <c r="BT230" s="19"/>
      <c r="BU230" s="19"/>
      <c r="BV230" s="19"/>
      <c r="BW230" s="19"/>
      <c r="BX230" s="19"/>
      <c r="BY230" s="19"/>
      <c r="BZ230" s="19"/>
      <c r="CA230" s="19"/>
      <c r="CB230" s="19"/>
      <c r="CC230" s="19"/>
      <c r="CD230" s="19"/>
      <c r="CE230" s="19"/>
      <c r="CF230" s="19"/>
      <c r="CG230" s="19"/>
      <c r="CH230" s="19"/>
      <c r="CI230" s="19"/>
      <c r="CJ230" s="19"/>
      <c r="CK230" s="14"/>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row>
    <row r="231" spans="1:116" ht="12.75">
      <c r="A231" s="19"/>
      <c r="B231" s="19"/>
      <c r="C231" s="19"/>
      <c r="D231" s="19"/>
      <c r="E231" s="14"/>
      <c r="F231" s="19"/>
      <c r="G231" s="19"/>
      <c r="H231" s="19"/>
      <c r="I231" s="19"/>
      <c r="J231" s="19"/>
      <c r="K231" s="19"/>
      <c r="L231" s="19"/>
      <c r="M231" s="19"/>
      <c r="N231" s="19"/>
      <c r="O231" s="19"/>
      <c r="P231" s="19"/>
      <c r="Q231" s="19"/>
      <c r="R231" s="19"/>
      <c r="S231" s="19"/>
      <c r="T231" s="19"/>
      <c r="U231" s="19"/>
      <c r="V231" s="19"/>
      <c r="W231" s="19"/>
      <c r="X231" s="19"/>
      <c r="Y231" s="19"/>
      <c r="Z231" s="14"/>
      <c r="AA231" s="19"/>
      <c r="AB231" s="19"/>
      <c r="AC231" s="19"/>
      <c r="AD231" s="19"/>
      <c r="AE231" s="19"/>
      <c r="AF231" s="19"/>
      <c r="AG231" s="19"/>
      <c r="AH231" s="19"/>
      <c r="AI231" s="19"/>
      <c r="AJ231" s="19"/>
      <c r="AK231" s="19"/>
      <c r="AL231" s="19"/>
      <c r="AM231" s="19"/>
      <c r="AN231" s="19"/>
      <c r="AO231" s="19"/>
      <c r="AP231" s="19"/>
      <c r="AQ231" s="19"/>
      <c r="AR231" s="19"/>
      <c r="AS231" s="19"/>
      <c r="AT231" s="19"/>
      <c r="AU231" s="14"/>
      <c r="AV231" s="19"/>
      <c r="AW231" s="19"/>
      <c r="AX231" s="19"/>
      <c r="AY231" s="19"/>
      <c r="AZ231" s="19"/>
      <c r="BA231" s="19"/>
      <c r="BB231" s="19"/>
      <c r="BC231" s="19"/>
      <c r="BD231" s="19"/>
      <c r="BE231" s="19"/>
      <c r="BF231" s="19"/>
      <c r="BG231" s="19"/>
      <c r="BH231" s="19"/>
      <c r="BI231" s="19"/>
      <c r="BJ231" s="19"/>
      <c r="BK231" s="19"/>
      <c r="BL231" s="19"/>
      <c r="BM231" s="19"/>
      <c r="BN231" s="19"/>
      <c r="BO231" s="19"/>
      <c r="BP231" s="14"/>
      <c r="BQ231" s="19"/>
      <c r="BR231" s="19"/>
      <c r="BS231" s="19"/>
      <c r="BT231" s="19"/>
      <c r="BU231" s="19"/>
      <c r="BV231" s="19"/>
      <c r="BW231" s="19"/>
      <c r="BX231" s="19"/>
      <c r="BY231" s="19"/>
      <c r="BZ231" s="19"/>
      <c r="CA231" s="19"/>
      <c r="CB231" s="19"/>
      <c r="CC231" s="19"/>
      <c r="CD231" s="19"/>
      <c r="CE231" s="19"/>
      <c r="CF231" s="19"/>
      <c r="CG231" s="19"/>
      <c r="CH231" s="19"/>
      <c r="CI231" s="19"/>
      <c r="CJ231" s="19"/>
      <c r="CK231" s="14"/>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row>
    <row r="232" spans="1:116" ht="12.75">
      <c r="A232" s="19"/>
      <c r="B232" s="19"/>
      <c r="C232" s="19"/>
      <c r="D232" s="19"/>
      <c r="E232" s="14"/>
      <c r="F232" s="19"/>
      <c r="G232" s="19"/>
      <c r="H232" s="19"/>
      <c r="I232" s="19"/>
      <c r="J232" s="19"/>
      <c r="K232" s="19"/>
      <c r="L232" s="19"/>
      <c r="M232" s="19"/>
      <c r="N232" s="19"/>
      <c r="O232" s="19"/>
      <c r="P232" s="19"/>
      <c r="Q232" s="19"/>
      <c r="R232" s="19"/>
      <c r="S232" s="19"/>
      <c r="T232" s="19"/>
      <c r="U232" s="19"/>
      <c r="V232" s="19"/>
      <c r="W232" s="19"/>
      <c r="X232" s="19"/>
      <c r="Y232" s="19"/>
      <c r="Z232" s="14"/>
      <c r="AA232" s="19"/>
      <c r="AB232" s="19"/>
      <c r="AC232" s="19"/>
      <c r="AD232" s="19"/>
      <c r="AE232" s="19"/>
      <c r="AF232" s="19"/>
      <c r="AG232" s="19"/>
      <c r="AH232" s="19"/>
      <c r="AI232" s="19"/>
      <c r="AJ232" s="19"/>
      <c r="AK232" s="19"/>
      <c r="AL232" s="19"/>
      <c r="AM232" s="19"/>
      <c r="AN232" s="19"/>
      <c r="AO232" s="19"/>
      <c r="AP232" s="19"/>
      <c r="AQ232" s="19"/>
      <c r="AR232" s="19"/>
      <c r="AS232" s="19"/>
      <c r="AT232" s="19"/>
      <c r="AU232" s="14"/>
      <c r="AV232" s="19"/>
      <c r="AW232" s="19"/>
      <c r="AX232" s="19"/>
      <c r="AY232" s="19"/>
      <c r="AZ232" s="19"/>
      <c r="BA232" s="19"/>
      <c r="BB232" s="19"/>
      <c r="BC232" s="19"/>
      <c r="BD232" s="19"/>
      <c r="BE232" s="19"/>
      <c r="BF232" s="19"/>
      <c r="BG232" s="19"/>
      <c r="BH232" s="19"/>
      <c r="BI232" s="19"/>
      <c r="BJ232" s="19"/>
      <c r="BK232" s="19"/>
      <c r="BL232" s="19"/>
      <c r="BM232" s="19"/>
      <c r="BN232" s="19"/>
      <c r="BO232" s="19"/>
      <c r="BP232" s="14"/>
      <c r="BQ232" s="19"/>
      <c r="BR232" s="19"/>
      <c r="BS232" s="19"/>
      <c r="BT232" s="19"/>
      <c r="BU232" s="19"/>
      <c r="BV232" s="19"/>
      <c r="BW232" s="19"/>
      <c r="BX232" s="19"/>
      <c r="BY232" s="19"/>
      <c r="BZ232" s="19"/>
      <c r="CA232" s="19"/>
      <c r="CB232" s="19"/>
      <c r="CC232" s="19"/>
      <c r="CD232" s="19"/>
      <c r="CE232" s="19"/>
      <c r="CF232" s="19"/>
      <c r="CG232" s="19"/>
      <c r="CH232" s="19"/>
      <c r="CI232" s="19"/>
      <c r="CJ232" s="19"/>
      <c r="CK232" s="14"/>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row>
    <row r="233" spans="1:116" ht="12.75">
      <c r="A233" s="19"/>
      <c r="B233" s="19"/>
      <c r="C233" s="19"/>
      <c r="D233" s="19"/>
      <c r="E233" s="14"/>
      <c r="F233" s="19"/>
      <c r="G233" s="19"/>
      <c r="H233" s="19"/>
      <c r="I233" s="19"/>
      <c r="J233" s="19"/>
      <c r="K233" s="19"/>
      <c r="L233" s="19"/>
      <c r="M233" s="19"/>
      <c r="N233" s="19"/>
      <c r="O233" s="19"/>
      <c r="P233" s="19"/>
      <c r="Q233" s="19"/>
      <c r="R233" s="19"/>
      <c r="S233" s="19"/>
      <c r="T233" s="19"/>
      <c r="U233" s="19"/>
      <c r="V233" s="19"/>
      <c r="W233" s="19"/>
      <c r="X233" s="19"/>
      <c r="Y233" s="19"/>
      <c r="Z233" s="14"/>
      <c r="AA233" s="19"/>
      <c r="AB233" s="19"/>
      <c r="AC233" s="19"/>
      <c r="AD233" s="19"/>
      <c r="AE233" s="19"/>
      <c r="AF233" s="19"/>
      <c r="AG233" s="19"/>
      <c r="AH233" s="19"/>
      <c r="AI233" s="19"/>
      <c r="AJ233" s="19"/>
      <c r="AK233" s="19"/>
      <c r="AL233" s="19"/>
      <c r="AM233" s="19"/>
      <c r="AN233" s="19"/>
      <c r="AO233" s="19"/>
      <c r="AP233" s="19"/>
      <c r="AQ233" s="19"/>
      <c r="AR233" s="19"/>
      <c r="AS233" s="19"/>
      <c r="AT233" s="19"/>
      <c r="AU233" s="14"/>
      <c r="AV233" s="19"/>
      <c r="AW233" s="19"/>
      <c r="AX233" s="19"/>
      <c r="AY233" s="19"/>
      <c r="AZ233" s="19"/>
      <c r="BA233" s="19"/>
      <c r="BB233" s="19"/>
      <c r="BC233" s="19"/>
      <c r="BD233" s="19"/>
      <c r="BE233" s="19"/>
      <c r="BF233" s="19"/>
      <c r="BG233" s="19"/>
      <c r="BH233" s="19"/>
      <c r="BI233" s="19"/>
      <c r="BJ233" s="19"/>
      <c r="BK233" s="19"/>
      <c r="BL233" s="19"/>
      <c r="BM233" s="19"/>
      <c r="BN233" s="19"/>
      <c r="BO233" s="19"/>
      <c r="BP233" s="14"/>
      <c r="BQ233" s="19"/>
      <c r="BR233" s="19"/>
      <c r="BS233" s="19"/>
      <c r="BT233" s="19"/>
      <c r="BU233" s="19"/>
      <c r="BV233" s="19"/>
      <c r="BW233" s="19"/>
      <c r="BX233" s="19"/>
      <c r="BY233" s="19"/>
      <c r="BZ233" s="19"/>
      <c r="CA233" s="19"/>
      <c r="CB233" s="19"/>
      <c r="CC233" s="19"/>
      <c r="CD233" s="19"/>
      <c r="CE233" s="19"/>
      <c r="CF233" s="19"/>
      <c r="CG233" s="19"/>
      <c r="CH233" s="19"/>
      <c r="CI233" s="19"/>
      <c r="CJ233" s="19"/>
      <c r="CK233" s="14"/>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row>
    <row r="234" spans="1:116" ht="12.75">
      <c r="A234" s="19"/>
      <c r="B234" s="19"/>
      <c r="C234" s="19"/>
      <c r="D234" s="19"/>
      <c r="E234" s="14"/>
      <c r="F234" s="19"/>
      <c r="G234" s="19"/>
      <c r="H234" s="19"/>
      <c r="I234" s="19"/>
      <c r="J234" s="19"/>
      <c r="K234" s="19"/>
      <c r="L234" s="19"/>
      <c r="M234" s="19"/>
      <c r="N234" s="19"/>
      <c r="O234" s="19"/>
      <c r="P234" s="19"/>
      <c r="Q234" s="19"/>
      <c r="R234" s="19"/>
      <c r="S234" s="19"/>
      <c r="T234" s="19"/>
      <c r="U234" s="19"/>
      <c r="V234" s="19"/>
      <c r="W234" s="19"/>
      <c r="X234" s="19"/>
      <c r="Y234" s="19"/>
      <c r="Z234" s="14"/>
      <c r="AA234" s="19"/>
      <c r="AB234" s="19"/>
      <c r="AC234" s="19"/>
      <c r="AD234" s="19"/>
      <c r="AE234" s="19"/>
      <c r="AF234" s="19"/>
      <c r="AG234" s="19"/>
      <c r="AH234" s="19"/>
      <c r="AI234" s="19"/>
      <c r="AJ234" s="19"/>
      <c r="AK234" s="19"/>
      <c r="AL234" s="19"/>
      <c r="AM234" s="19"/>
      <c r="AN234" s="19"/>
      <c r="AO234" s="19"/>
      <c r="AP234" s="19"/>
      <c r="AQ234" s="19"/>
      <c r="AR234" s="19"/>
      <c r="AS234" s="19"/>
      <c r="AT234" s="19"/>
      <c r="AU234" s="14"/>
      <c r="AV234" s="19"/>
      <c r="AW234" s="19"/>
      <c r="AX234" s="19"/>
      <c r="AY234" s="19"/>
      <c r="AZ234" s="19"/>
      <c r="BA234" s="19"/>
      <c r="BB234" s="19"/>
      <c r="BC234" s="19"/>
      <c r="BD234" s="19"/>
      <c r="BE234" s="19"/>
      <c r="BF234" s="19"/>
      <c r="BG234" s="19"/>
      <c r="BH234" s="19"/>
      <c r="BI234" s="19"/>
      <c r="BJ234" s="19"/>
      <c r="BK234" s="19"/>
      <c r="BL234" s="19"/>
      <c r="BM234" s="19"/>
      <c r="BN234" s="19"/>
      <c r="BO234" s="19"/>
      <c r="BP234" s="14"/>
      <c r="BQ234" s="19"/>
      <c r="BR234" s="19"/>
      <c r="BS234" s="19"/>
      <c r="BT234" s="19"/>
      <c r="BU234" s="19"/>
      <c r="BV234" s="19"/>
      <c r="BW234" s="19"/>
      <c r="BX234" s="19"/>
      <c r="BY234" s="19"/>
      <c r="BZ234" s="19"/>
      <c r="CA234" s="19"/>
      <c r="CB234" s="19"/>
      <c r="CC234" s="19"/>
      <c r="CD234" s="19"/>
      <c r="CE234" s="19"/>
      <c r="CF234" s="19"/>
      <c r="CG234" s="19"/>
      <c r="CH234" s="19"/>
      <c r="CI234" s="19"/>
      <c r="CJ234" s="19"/>
      <c r="CK234" s="14"/>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row>
    <row r="235" spans="1:116" ht="12.75">
      <c r="A235" s="19"/>
      <c r="B235" s="19"/>
      <c r="C235" s="19"/>
      <c r="D235" s="19"/>
      <c r="E235" s="14"/>
      <c r="F235" s="19"/>
      <c r="G235" s="19"/>
      <c r="H235" s="19"/>
      <c r="I235" s="19"/>
      <c r="J235" s="19"/>
      <c r="K235" s="19"/>
      <c r="L235" s="19"/>
      <c r="M235" s="19"/>
      <c r="N235" s="19"/>
      <c r="O235" s="19"/>
      <c r="P235" s="19"/>
      <c r="Q235" s="19"/>
      <c r="R235" s="19"/>
      <c r="S235" s="19"/>
      <c r="T235" s="19"/>
      <c r="U235" s="19"/>
      <c r="V235" s="19"/>
      <c r="W235" s="19"/>
      <c r="X235" s="19"/>
      <c r="Y235" s="19"/>
      <c r="Z235" s="14"/>
      <c r="AA235" s="19"/>
      <c r="AB235" s="19"/>
      <c r="AC235" s="19"/>
      <c r="AD235" s="19"/>
      <c r="AE235" s="19"/>
      <c r="AF235" s="19"/>
      <c r="AG235" s="19"/>
      <c r="AH235" s="19"/>
      <c r="AI235" s="19"/>
      <c r="AJ235" s="19"/>
      <c r="AK235" s="19"/>
      <c r="AL235" s="19"/>
      <c r="AM235" s="19"/>
      <c r="AN235" s="19"/>
      <c r="AO235" s="19"/>
      <c r="AP235" s="19"/>
      <c r="AQ235" s="19"/>
      <c r="AR235" s="19"/>
      <c r="AS235" s="19"/>
      <c r="AT235" s="19"/>
      <c r="AU235" s="14"/>
      <c r="AV235" s="19"/>
      <c r="AW235" s="19"/>
      <c r="AX235" s="19"/>
      <c r="AY235" s="19"/>
      <c r="AZ235" s="19"/>
      <c r="BA235" s="19"/>
      <c r="BB235" s="19"/>
      <c r="BC235" s="19"/>
      <c r="BD235" s="19"/>
      <c r="BE235" s="19"/>
      <c r="BF235" s="19"/>
      <c r="BG235" s="19"/>
      <c r="BH235" s="19"/>
      <c r="BI235" s="19"/>
      <c r="BJ235" s="19"/>
      <c r="BK235" s="19"/>
      <c r="BL235" s="19"/>
      <c r="BM235" s="19"/>
      <c r="BN235" s="19"/>
      <c r="BO235" s="19"/>
      <c r="BP235" s="14"/>
      <c r="BQ235" s="19"/>
      <c r="BR235" s="19"/>
      <c r="BS235" s="19"/>
      <c r="BT235" s="19"/>
      <c r="BU235" s="19"/>
      <c r="BV235" s="19"/>
      <c r="BW235" s="19"/>
      <c r="BX235" s="19"/>
      <c r="BY235" s="19"/>
      <c r="BZ235" s="19"/>
      <c r="CA235" s="19"/>
      <c r="CB235" s="19"/>
      <c r="CC235" s="19"/>
      <c r="CD235" s="19"/>
      <c r="CE235" s="19"/>
      <c r="CF235" s="19"/>
      <c r="CG235" s="19"/>
      <c r="CH235" s="19"/>
      <c r="CI235" s="19"/>
      <c r="CJ235" s="19"/>
      <c r="CK235" s="14"/>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row>
    <row r="236" spans="1:116" ht="12.75">
      <c r="A236" s="19"/>
      <c r="B236" s="19"/>
      <c r="C236" s="19"/>
      <c r="D236" s="19"/>
      <c r="E236" s="14"/>
      <c r="F236" s="19"/>
      <c r="G236" s="19"/>
      <c r="H236" s="19"/>
      <c r="I236" s="19"/>
      <c r="J236" s="19"/>
      <c r="K236" s="19"/>
      <c r="L236" s="19"/>
      <c r="M236" s="19"/>
      <c r="N236" s="19"/>
      <c r="O236" s="19"/>
      <c r="P236" s="19"/>
      <c r="Q236" s="19"/>
      <c r="R236" s="19"/>
      <c r="S236" s="19"/>
      <c r="T236" s="19"/>
      <c r="U236" s="19"/>
      <c r="V236" s="19"/>
      <c r="W236" s="19"/>
      <c r="X236" s="19"/>
      <c r="Y236" s="19"/>
      <c r="Z236" s="14"/>
      <c r="AA236" s="19"/>
      <c r="AB236" s="19"/>
      <c r="AC236" s="19"/>
      <c r="AD236" s="19"/>
      <c r="AE236" s="19"/>
      <c r="AF236" s="19"/>
      <c r="AG236" s="19"/>
      <c r="AH236" s="19"/>
      <c r="AI236" s="19"/>
      <c r="AJ236" s="19"/>
      <c r="AK236" s="19"/>
      <c r="AL236" s="19"/>
      <c r="AM236" s="19"/>
      <c r="AN236" s="19"/>
      <c r="AO236" s="19"/>
      <c r="AP236" s="19"/>
      <c r="AQ236" s="19"/>
      <c r="AR236" s="19"/>
      <c r="AS236" s="19"/>
      <c r="AT236" s="19"/>
      <c r="AU236" s="14"/>
      <c r="AV236" s="19"/>
      <c r="AW236" s="19"/>
      <c r="AX236" s="19"/>
      <c r="AY236" s="19"/>
      <c r="AZ236" s="19"/>
      <c r="BA236" s="19"/>
      <c r="BB236" s="19"/>
      <c r="BC236" s="19"/>
      <c r="BD236" s="19"/>
      <c r="BE236" s="19"/>
      <c r="BF236" s="19"/>
      <c r="BG236" s="19"/>
      <c r="BH236" s="19"/>
      <c r="BI236" s="19"/>
      <c r="BJ236" s="19"/>
      <c r="BK236" s="19"/>
      <c r="BL236" s="19"/>
      <c r="BM236" s="19"/>
      <c r="BN236" s="19"/>
      <c r="BO236" s="19"/>
      <c r="BP236" s="14"/>
      <c r="BQ236" s="19"/>
      <c r="BR236" s="19"/>
      <c r="BS236" s="19"/>
      <c r="BT236" s="19"/>
      <c r="BU236" s="19"/>
      <c r="BV236" s="19"/>
      <c r="BW236" s="19"/>
      <c r="BX236" s="19"/>
      <c r="BY236" s="19"/>
      <c r="BZ236" s="19"/>
      <c r="CA236" s="19"/>
      <c r="CB236" s="19"/>
      <c r="CC236" s="19"/>
      <c r="CD236" s="19"/>
      <c r="CE236" s="19"/>
      <c r="CF236" s="19"/>
      <c r="CG236" s="19"/>
      <c r="CH236" s="19"/>
      <c r="CI236" s="19"/>
      <c r="CJ236" s="19"/>
      <c r="CK236" s="14"/>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row>
    <row r="237" spans="1:116" ht="12.75">
      <c r="A237" s="19"/>
      <c r="B237" s="19"/>
      <c r="C237" s="19"/>
      <c r="D237" s="19"/>
      <c r="E237" s="14"/>
      <c r="F237" s="19"/>
      <c r="G237" s="19"/>
      <c r="H237" s="19"/>
      <c r="I237" s="19"/>
      <c r="J237" s="19"/>
      <c r="K237" s="19"/>
      <c r="L237" s="19"/>
      <c r="M237" s="19"/>
      <c r="N237" s="19"/>
      <c r="O237" s="19"/>
      <c r="P237" s="19"/>
      <c r="Q237" s="19"/>
      <c r="R237" s="19"/>
      <c r="S237" s="19"/>
      <c r="T237" s="19"/>
      <c r="U237" s="19"/>
      <c r="V237" s="19"/>
      <c r="W237" s="19"/>
      <c r="X237" s="19"/>
      <c r="Y237" s="19"/>
      <c r="Z237" s="14"/>
      <c r="AA237" s="19"/>
      <c r="AB237" s="19"/>
      <c r="AC237" s="19"/>
      <c r="AD237" s="19"/>
      <c r="AE237" s="19"/>
      <c r="AF237" s="19"/>
      <c r="AG237" s="19"/>
      <c r="AH237" s="19"/>
      <c r="AI237" s="19"/>
      <c r="AJ237" s="19"/>
      <c r="AK237" s="19"/>
      <c r="AL237" s="19"/>
      <c r="AM237" s="19"/>
      <c r="AN237" s="19"/>
      <c r="AO237" s="19"/>
      <c r="AP237" s="19"/>
      <c r="AQ237" s="19"/>
      <c r="AR237" s="19"/>
      <c r="AS237" s="19"/>
      <c r="AT237" s="19"/>
      <c r="AU237" s="14"/>
      <c r="AV237" s="19"/>
      <c r="AW237" s="19"/>
      <c r="AX237" s="19"/>
      <c r="AY237" s="19"/>
      <c r="AZ237" s="19"/>
      <c r="BA237" s="19"/>
      <c r="BB237" s="19"/>
      <c r="BC237" s="19"/>
      <c r="BD237" s="19"/>
      <c r="BE237" s="19"/>
      <c r="BF237" s="19"/>
      <c r="BG237" s="19"/>
      <c r="BH237" s="19"/>
      <c r="BI237" s="19"/>
      <c r="BJ237" s="19"/>
      <c r="BK237" s="19"/>
      <c r="BL237" s="19"/>
      <c r="BM237" s="19"/>
      <c r="BN237" s="19"/>
      <c r="BO237" s="19"/>
      <c r="BP237" s="14"/>
      <c r="BQ237" s="19"/>
      <c r="BR237" s="19"/>
      <c r="BS237" s="19"/>
      <c r="BT237" s="19"/>
      <c r="BU237" s="19"/>
      <c r="BV237" s="19"/>
      <c r="BW237" s="19"/>
      <c r="BX237" s="19"/>
      <c r="BY237" s="19"/>
      <c r="BZ237" s="19"/>
      <c r="CA237" s="19"/>
      <c r="CB237" s="19"/>
      <c r="CC237" s="19"/>
      <c r="CD237" s="19"/>
      <c r="CE237" s="19"/>
      <c r="CF237" s="19"/>
      <c r="CG237" s="19"/>
      <c r="CH237" s="19"/>
      <c r="CI237" s="19"/>
      <c r="CJ237" s="19"/>
      <c r="CK237" s="14"/>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row>
    <row r="238" spans="1:116" ht="12.75">
      <c r="A238" s="19"/>
      <c r="B238" s="19"/>
      <c r="C238" s="19"/>
      <c r="D238" s="19"/>
      <c r="E238" s="14"/>
      <c r="F238" s="19"/>
      <c r="G238" s="19"/>
      <c r="H238" s="19"/>
      <c r="I238" s="19"/>
      <c r="J238" s="19"/>
      <c r="K238" s="19"/>
      <c r="L238" s="19"/>
      <c r="M238" s="19"/>
      <c r="N238" s="19"/>
      <c r="O238" s="19"/>
      <c r="P238" s="19"/>
      <c r="Q238" s="19"/>
      <c r="R238" s="19"/>
      <c r="S238" s="19"/>
      <c r="T238" s="19"/>
      <c r="U238" s="19"/>
      <c r="V238" s="19"/>
      <c r="W238" s="19"/>
      <c r="X238" s="19"/>
      <c r="Y238" s="19"/>
      <c r="Z238" s="14"/>
      <c r="AA238" s="19"/>
      <c r="AB238" s="19"/>
      <c r="AC238" s="19"/>
      <c r="AD238" s="19"/>
      <c r="AE238" s="19"/>
      <c r="AF238" s="19"/>
      <c r="AG238" s="19"/>
      <c r="AH238" s="19"/>
      <c r="AI238" s="19"/>
      <c r="AJ238" s="19"/>
      <c r="AK238" s="19"/>
      <c r="AL238" s="19"/>
      <c r="AM238" s="19"/>
      <c r="AN238" s="19"/>
      <c r="AO238" s="19"/>
      <c r="AP238" s="19"/>
      <c r="AQ238" s="19"/>
      <c r="AR238" s="19"/>
      <c r="AS238" s="19"/>
      <c r="AT238" s="19"/>
      <c r="AU238" s="14"/>
      <c r="AV238" s="19"/>
      <c r="AW238" s="19"/>
      <c r="AX238" s="19"/>
      <c r="AY238" s="19"/>
      <c r="AZ238" s="19"/>
      <c r="BA238" s="19"/>
      <c r="BB238" s="19"/>
      <c r="BC238" s="19"/>
      <c r="BD238" s="19"/>
      <c r="BE238" s="19"/>
      <c r="BF238" s="19"/>
      <c r="BG238" s="19"/>
      <c r="BH238" s="19"/>
      <c r="BI238" s="19"/>
      <c r="BJ238" s="19"/>
      <c r="BK238" s="19"/>
      <c r="BL238" s="19"/>
      <c r="BM238" s="19"/>
      <c r="BN238" s="19"/>
      <c r="BO238" s="19"/>
      <c r="BP238" s="14"/>
      <c r="BQ238" s="19"/>
      <c r="BR238" s="19"/>
      <c r="BS238" s="19"/>
      <c r="BT238" s="19"/>
      <c r="BU238" s="19"/>
      <c r="BV238" s="19"/>
      <c r="BW238" s="19"/>
      <c r="BX238" s="19"/>
      <c r="BY238" s="19"/>
      <c r="BZ238" s="19"/>
      <c r="CA238" s="19"/>
      <c r="CB238" s="19"/>
      <c r="CC238" s="19"/>
      <c r="CD238" s="19"/>
      <c r="CE238" s="19"/>
      <c r="CF238" s="19"/>
      <c r="CG238" s="19"/>
      <c r="CH238" s="19"/>
      <c r="CI238" s="19"/>
      <c r="CJ238" s="19"/>
      <c r="CK238" s="14"/>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row>
    <row r="239" spans="1:116" ht="12.75">
      <c r="A239" s="19"/>
      <c r="B239" s="19"/>
      <c r="C239" s="19"/>
      <c r="D239" s="19"/>
      <c r="E239" s="14"/>
      <c r="F239" s="19"/>
      <c r="G239" s="19"/>
      <c r="H239" s="19"/>
      <c r="I239" s="19"/>
      <c r="J239" s="19"/>
      <c r="K239" s="19"/>
      <c r="L239" s="19"/>
      <c r="M239" s="19"/>
      <c r="N239" s="19"/>
      <c r="O239" s="19"/>
      <c r="P239" s="19"/>
      <c r="Q239" s="19"/>
      <c r="R239" s="19"/>
      <c r="S239" s="19"/>
      <c r="T239" s="19"/>
      <c r="U239" s="19"/>
      <c r="V239" s="19"/>
      <c r="W239" s="19"/>
      <c r="X239" s="19"/>
      <c r="Y239" s="19"/>
      <c r="Z239" s="14"/>
      <c r="AA239" s="19"/>
      <c r="AB239" s="19"/>
      <c r="AC239" s="19"/>
      <c r="AD239" s="19"/>
      <c r="AE239" s="19"/>
      <c r="AF239" s="19"/>
      <c r="AG239" s="19"/>
      <c r="AH239" s="19"/>
      <c r="AI239" s="19"/>
      <c r="AJ239" s="19"/>
      <c r="AK239" s="19"/>
      <c r="AL239" s="19"/>
      <c r="AM239" s="19"/>
      <c r="AN239" s="19"/>
      <c r="AO239" s="19"/>
      <c r="AP239" s="19"/>
      <c r="AQ239" s="19"/>
      <c r="AR239" s="19"/>
      <c r="AS239" s="19"/>
      <c r="AT239" s="19"/>
      <c r="AU239" s="14"/>
      <c r="AV239" s="19"/>
      <c r="AW239" s="19"/>
      <c r="AX239" s="19"/>
      <c r="AY239" s="19"/>
      <c r="AZ239" s="19"/>
      <c r="BA239" s="19"/>
      <c r="BB239" s="19"/>
      <c r="BC239" s="19"/>
      <c r="BD239" s="19"/>
      <c r="BE239" s="19"/>
      <c r="BF239" s="19"/>
      <c r="BG239" s="19"/>
      <c r="BH239" s="19"/>
      <c r="BI239" s="19"/>
      <c r="BJ239" s="19"/>
      <c r="BK239" s="19"/>
      <c r="BL239" s="19"/>
      <c r="BM239" s="19"/>
      <c r="BN239" s="19"/>
      <c r="BO239" s="19"/>
      <c r="BP239" s="14"/>
      <c r="BQ239" s="19"/>
      <c r="BR239" s="19"/>
      <c r="BS239" s="19"/>
      <c r="BT239" s="19"/>
      <c r="BU239" s="19"/>
      <c r="BV239" s="19"/>
      <c r="BW239" s="19"/>
      <c r="BX239" s="19"/>
      <c r="BY239" s="19"/>
      <c r="BZ239" s="19"/>
      <c r="CA239" s="19"/>
      <c r="CB239" s="19"/>
      <c r="CC239" s="19"/>
      <c r="CD239" s="19"/>
      <c r="CE239" s="19"/>
      <c r="CF239" s="19"/>
      <c r="CG239" s="19"/>
      <c r="CH239" s="19"/>
      <c r="CI239" s="19"/>
      <c r="CJ239" s="19"/>
      <c r="CK239" s="14"/>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row>
    <row r="240" spans="1:116" ht="12.75">
      <c r="A240" s="19"/>
      <c r="B240" s="19"/>
      <c r="C240" s="19"/>
      <c r="D240" s="19"/>
      <c r="E240" s="14"/>
      <c r="F240" s="19"/>
      <c r="G240" s="19"/>
      <c r="H240" s="19"/>
      <c r="I240" s="19"/>
      <c r="J240" s="19"/>
      <c r="K240" s="19"/>
      <c r="L240" s="19"/>
      <c r="M240" s="19"/>
      <c r="N240" s="19"/>
      <c r="O240" s="19"/>
      <c r="P240" s="19"/>
      <c r="Q240" s="19"/>
      <c r="R240" s="19"/>
      <c r="S240" s="19"/>
      <c r="T240" s="19"/>
      <c r="U240" s="19"/>
      <c r="V240" s="19"/>
      <c r="W240" s="19"/>
      <c r="X240" s="19"/>
      <c r="Y240" s="19"/>
      <c r="Z240" s="14"/>
      <c r="AA240" s="19"/>
      <c r="AB240" s="19"/>
      <c r="AC240" s="19"/>
      <c r="AD240" s="19"/>
      <c r="AE240" s="19"/>
      <c r="AF240" s="19"/>
      <c r="AG240" s="19"/>
      <c r="AH240" s="19"/>
      <c r="AI240" s="19"/>
      <c r="AJ240" s="19"/>
      <c r="AK240" s="19"/>
      <c r="AL240" s="19"/>
      <c r="AM240" s="19"/>
      <c r="AN240" s="19"/>
      <c r="AO240" s="19"/>
      <c r="AP240" s="19"/>
      <c r="AQ240" s="19"/>
      <c r="AR240" s="19"/>
      <c r="AS240" s="19"/>
      <c r="AT240" s="19"/>
      <c r="AU240" s="14"/>
      <c r="AV240" s="19"/>
      <c r="AW240" s="19"/>
      <c r="AX240" s="19"/>
      <c r="AY240" s="19"/>
      <c r="AZ240" s="19"/>
      <c r="BA240" s="19"/>
      <c r="BB240" s="19"/>
      <c r="BC240" s="19"/>
      <c r="BD240" s="19"/>
      <c r="BE240" s="19"/>
      <c r="BF240" s="19"/>
      <c r="BG240" s="19"/>
      <c r="BH240" s="19"/>
      <c r="BI240" s="19"/>
      <c r="BJ240" s="19"/>
      <c r="BK240" s="19"/>
      <c r="BL240" s="19"/>
      <c r="BM240" s="19"/>
      <c r="BN240" s="19"/>
      <c r="BO240" s="19"/>
      <c r="BP240" s="14"/>
      <c r="BQ240" s="19"/>
      <c r="BR240" s="19"/>
      <c r="BS240" s="19"/>
      <c r="BT240" s="19"/>
      <c r="BU240" s="19"/>
      <c r="BV240" s="19"/>
      <c r="BW240" s="19"/>
      <c r="BX240" s="19"/>
      <c r="BY240" s="19"/>
      <c r="BZ240" s="19"/>
      <c r="CA240" s="19"/>
      <c r="CB240" s="19"/>
      <c r="CC240" s="19"/>
      <c r="CD240" s="19"/>
      <c r="CE240" s="19"/>
      <c r="CF240" s="19"/>
      <c r="CG240" s="19"/>
      <c r="CH240" s="19"/>
      <c r="CI240" s="19"/>
      <c r="CJ240" s="19"/>
      <c r="CK240" s="14"/>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row>
    <row r="241" spans="1:116" ht="12.75">
      <c r="A241" s="19"/>
      <c r="B241" s="19"/>
      <c r="C241" s="19"/>
      <c r="D241" s="19"/>
      <c r="E241" s="14"/>
      <c r="F241" s="19"/>
      <c r="G241" s="19"/>
      <c r="H241" s="19"/>
      <c r="I241" s="19"/>
      <c r="J241" s="19"/>
      <c r="K241" s="19"/>
      <c r="L241" s="19"/>
      <c r="M241" s="19"/>
      <c r="N241" s="19"/>
      <c r="O241" s="19"/>
      <c r="P241" s="19"/>
      <c r="Q241" s="19"/>
      <c r="R241" s="19"/>
      <c r="S241" s="19"/>
      <c r="T241" s="19"/>
      <c r="U241" s="19"/>
      <c r="V241" s="19"/>
      <c r="W241" s="19"/>
      <c r="X241" s="19"/>
      <c r="Y241" s="19"/>
      <c r="Z241" s="14"/>
      <c r="AA241" s="19"/>
      <c r="AB241" s="19"/>
      <c r="AC241" s="19"/>
      <c r="AD241" s="19"/>
      <c r="AE241" s="19"/>
      <c r="AF241" s="19"/>
      <c r="AG241" s="19"/>
      <c r="AH241" s="19"/>
      <c r="AI241" s="19"/>
      <c r="AJ241" s="19"/>
      <c r="AK241" s="19"/>
      <c r="AL241" s="19"/>
      <c r="AM241" s="19"/>
      <c r="AN241" s="19"/>
      <c r="AO241" s="19"/>
      <c r="AP241" s="19"/>
      <c r="AQ241" s="19"/>
      <c r="AR241" s="19"/>
      <c r="AS241" s="19"/>
      <c r="AT241" s="19"/>
      <c r="AU241" s="14"/>
      <c r="AV241" s="19"/>
      <c r="AW241" s="19"/>
      <c r="AX241" s="19"/>
      <c r="AY241" s="19"/>
      <c r="AZ241" s="19"/>
      <c r="BA241" s="19"/>
      <c r="BB241" s="19"/>
      <c r="BC241" s="19"/>
      <c r="BD241" s="19"/>
      <c r="BE241" s="19"/>
      <c r="BF241" s="19"/>
      <c r="BG241" s="19"/>
      <c r="BH241" s="19"/>
      <c r="BI241" s="19"/>
      <c r="BJ241" s="19"/>
      <c r="BK241" s="19"/>
      <c r="BL241" s="19"/>
      <c r="BM241" s="19"/>
      <c r="BN241" s="19"/>
      <c r="BO241" s="19"/>
      <c r="BP241" s="14"/>
      <c r="BQ241" s="19"/>
      <c r="BR241" s="19"/>
      <c r="BS241" s="19"/>
      <c r="BT241" s="19"/>
      <c r="BU241" s="19"/>
      <c r="BV241" s="19"/>
      <c r="BW241" s="19"/>
      <c r="BX241" s="19"/>
      <c r="BY241" s="19"/>
      <c r="BZ241" s="19"/>
      <c r="CA241" s="19"/>
      <c r="CB241" s="19"/>
      <c r="CC241" s="19"/>
      <c r="CD241" s="19"/>
      <c r="CE241" s="19"/>
      <c r="CF241" s="19"/>
      <c r="CG241" s="19"/>
      <c r="CH241" s="19"/>
      <c r="CI241" s="19"/>
      <c r="CJ241" s="19"/>
      <c r="CK241" s="14"/>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row>
    <row r="242" spans="1:116" ht="12.75">
      <c r="A242" s="19"/>
      <c r="B242" s="19"/>
      <c r="C242" s="19"/>
      <c r="D242" s="19"/>
      <c r="E242" s="14"/>
      <c r="F242" s="19"/>
      <c r="G242" s="19"/>
      <c r="H242" s="19"/>
      <c r="I242" s="19"/>
      <c r="J242" s="19"/>
      <c r="K242" s="19"/>
      <c r="L242" s="19"/>
      <c r="M242" s="19"/>
      <c r="N242" s="19"/>
      <c r="O242" s="19"/>
      <c r="P242" s="19"/>
      <c r="Q242" s="19"/>
      <c r="R242" s="19"/>
      <c r="S242" s="19"/>
      <c r="T242" s="19"/>
      <c r="U242" s="19"/>
      <c r="V242" s="19"/>
      <c r="W242" s="19"/>
      <c r="X242" s="19"/>
      <c r="Y242" s="19"/>
      <c r="Z242" s="14"/>
      <c r="AA242" s="19"/>
      <c r="AB242" s="19"/>
      <c r="AC242" s="19"/>
      <c r="AD242" s="19"/>
      <c r="AE242" s="19"/>
      <c r="AF242" s="19"/>
      <c r="AG242" s="19"/>
      <c r="AH242" s="19"/>
      <c r="AI242" s="19"/>
      <c r="AJ242" s="19"/>
      <c r="AK242" s="19"/>
      <c r="AL242" s="19"/>
      <c r="AM242" s="19"/>
      <c r="AN242" s="19"/>
      <c r="AO242" s="19"/>
      <c r="AP242" s="19"/>
      <c r="AQ242" s="19"/>
      <c r="AR242" s="19"/>
      <c r="AS242" s="19"/>
      <c r="AT242" s="19"/>
      <c r="AU242" s="14"/>
      <c r="AV242" s="19"/>
      <c r="AW242" s="19"/>
      <c r="AX242" s="19"/>
      <c r="AY242" s="19"/>
      <c r="AZ242" s="19"/>
      <c r="BA242" s="19"/>
      <c r="BB242" s="19"/>
      <c r="BC242" s="19"/>
      <c r="BD242" s="19"/>
      <c r="BE242" s="19"/>
      <c r="BF242" s="19"/>
      <c r="BG242" s="19"/>
      <c r="BH242" s="19"/>
      <c r="BI242" s="19"/>
      <c r="BJ242" s="19"/>
      <c r="BK242" s="19"/>
      <c r="BL242" s="19"/>
      <c r="BM242" s="19"/>
      <c r="BN242" s="19"/>
      <c r="BO242" s="19"/>
      <c r="BP242" s="14"/>
      <c r="BQ242" s="19"/>
      <c r="BR242" s="19"/>
      <c r="BS242" s="19"/>
      <c r="BT242" s="19"/>
      <c r="BU242" s="19"/>
      <c r="BV242" s="19"/>
      <c r="BW242" s="19"/>
      <c r="BX242" s="19"/>
      <c r="BY242" s="19"/>
      <c r="BZ242" s="19"/>
      <c r="CA242" s="19"/>
      <c r="CB242" s="19"/>
      <c r="CC242" s="19"/>
      <c r="CD242" s="19"/>
      <c r="CE242" s="19"/>
      <c r="CF242" s="19"/>
      <c r="CG242" s="19"/>
      <c r="CH242" s="19"/>
      <c r="CI242" s="19"/>
      <c r="CJ242" s="19"/>
      <c r="CK242" s="14"/>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row>
    <row r="243" spans="1:116" ht="12.75">
      <c r="A243" s="19"/>
      <c r="B243" s="19"/>
      <c r="C243" s="19"/>
      <c r="D243" s="19"/>
      <c r="E243" s="14"/>
      <c r="F243" s="19"/>
      <c r="G243" s="19"/>
      <c r="H243" s="19"/>
      <c r="I243" s="19"/>
      <c r="J243" s="19"/>
      <c r="K243" s="19"/>
      <c r="L243" s="19"/>
      <c r="M243" s="19"/>
      <c r="N243" s="19"/>
      <c r="O243" s="19"/>
      <c r="P243" s="19"/>
      <c r="Q243" s="19"/>
      <c r="R243" s="19"/>
      <c r="S243" s="19"/>
      <c r="T243" s="19"/>
      <c r="U243" s="19"/>
      <c r="V243" s="19"/>
      <c r="W243" s="19"/>
      <c r="X243" s="19"/>
      <c r="Y243" s="19"/>
      <c r="Z243" s="14"/>
      <c r="AA243" s="19"/>
      <c r="AB243" s="19"/>
      <c r="AC243" s="19"/>
      <c r="AD243" s="19"/>
      <c r="AE243" s="19"/>
      <c r="AF243" s="19"/>
      <c r="AG243" s="19"/>
      <c r="AH243" s="19"/>
      <c r="AI243" s="19"/>
      <c r="AJ243" s="19"/>
      <c r="AK243" s="19"/>
      <c r="AL243" s="19"/>
      <c r="AM243" s="19"/>
      <c r="AN243" s="19"/>
      <c r="AO243" s="19"/>
      <c r="AP243" s="19"/>
      <c r="AQ243" s="19"/>
      <c r="AR243" s="19"/>
      <c r="AS243" s="19"/>
      <c r="AT243" s="19"/>
      <c r="AU243" s="14"/>
      <c r="AV243" s="19"/>
      <c r="AW243" s="19"/>
      <c r="AX243" s="19"/>
      <c r="AY243" s="19"/>
      <c r="AZ243" s="19"/>
      <c r="BA243" s="19"/>
      <c r="BB243" s="19"/>
      <c r="BC243" s="19"/>
      <c r="BD243" s="19"/>
      <c r="BE243" s="19"/>
      <c r="BF243" s="19"/>
      <c r="BG243" s="19"/>
      <c r="BH243" s="19"/>
      <c r="BI243" s="19"/>
      <c r="BJ243" s="19"/>
      <c r="BK243" s="19"/>
      <c r="BL243" s="19"/>
      <c r="BM243" s="19"/>
      <c r="BN243" s="19"/>
      <c r="BO243" s="19"/>
      <c r="BP243" s="14"/>
      <c r="BQ243" s="19"/>
      <c r="BR243" s="19"/>
      <c r="BS243" s="19"/>
      <c r="BT243" s="19"/>
      <c r="BU243" s="19"/>
      <c r="BV243" s="19"/>
      <c r="BW243" s="19"/>
      <c r="BX243" s="19"/>
      <c r="BY243" s="19"/>
      <c r="BZ243" s="19"/>
      <c r="CA243" s="19"/>
      <c r="CB243" s="19"/>
      <c r="CC243" s="19"/>
      <c r="CD243" s="19"/>
      <c r="CE243" s="19"/>
      <c r="CF243" s="19"/>
      <c r="CG243" s="19"/>
      <c r="CH243" s="19"/>
      <c r="CI243" s="19"/>
      <c r="CJ243" s="19"/>
      <c r="CK243" s="14"/>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row>
    <row r="244" spans="1:116" ht="12.75">
      <c r="A244" s="19"/>
      <c r="B244" s="19"/>
      <c r="C244" s="19"/>
      <c r="D244" s="19"/>
      <c r="E244" s="14"/>
      <c r="F244" s="19"/>
      <c r="G244" s="19"/>
      <c r="H244" s="19"/>
      <c r="I244" s="19"/>
      <c r="J244" s="19"/>
      <c r="K244" s="19"/>
      <c r="L244" s="19"/>
      <c r="M244" s="19"/>
      <c r="N244" s="19"/>
      <c r="O244" s="19"/>
      <c r="P244" s="19"/>
      <c r="Q244" s="19"/>
      <c r="R244" s="19"/>
      <c r="S244" s="19"/>
      <c r="T244" s="19"/>
      <c r="U244" s="19"/>
      <c r="V244" s="19"/>
      <c r="W244" s="19"/>
      <c r="X244" s="19"/>
      <c r="Y244" s="19"/>
      <c r="Z244" s="14"/>
      <c r="AA244" s="19"/>
      <c r="AB244" s="19"/>
      <c r="AC244" s="19"/>
      <c r="AD244" s="19"/>
      <c r="AE244" s="19"/>
      <c r="AF244" s="19"/>
      <c r="AG244" s="19"/>
      <c r="AH244" s="19"/>
      <c r="AI244" s="19"/>
      <c r="AJ244" s="19"/>
      <c r="AK244" s="19"/>
      <c r="AL244" s="19"/>
      <c r="AM244" s="19"/>
      <c r="AN244" s="19"/>
      <c r="AO244" s="19"/>
      <c r="AP244" s="19"/>
      <c r="AQ244" s="19"/>
      <c r="AR244" s="19"/>
      <c r="AS244" s="19"/>
      <c r="AT244" s="19"/>
      <c r="AU244" s="14"/>
      <c r="AV244" s="19"/>
      <c r="AW244" s="19"/>
      <c r="AX244" s="19"/>
      <c r="AY244" s="19"/>
      <c r="AZ244" s="19"/>
      <c r="BA244" s="19"/>
      <c r="BB244" s="19"/>
      <c r="BC244" s="19"/>
      <c r="BD244" s="19"/>
      <c r="BE244" s="19"/>
      <c r="BF244" s="19"/>
      <c r="BG244" s="19"/>
      <c r="BH244" s="19"/>
      <c r="BI244" s="19"/>
      <c r="BJ244" s="19"/>
      <c r="BK244" s="19"/>
      <c r="BL244" s="19"/>
      <c r="BM244" s="19"/>
      <c r="BN244" s="19"/>
      <c r="BO244" s="19"/>
      <c r="BP244" s="14"/>
      <c r="BQ244" s="19"/>
      <c r="BR244" s="19"/>
      <c r="BS244" s="19"/>
      <c r="BT244" s="19"/>
      <c r="BU244" s="19"/>
      <c r="BV244" s="19"/>
      <c r="BW244" s="19"/>
      <c r="BX244" s="19"/>
      <c r="BY244" s="19"/>
      <c r="BZ244" s="19"/>
      <c r="CA244" s="19"/>
      <c r="CB244" s="19"/>
      <c r="CC244" s="19"/>
      <c r="CD244" s="19"/>
      <c r="CE244" s="19"/>
      <c r="CF244" s="19"/>
      <c r="CG244" s="19"/>
      <c r="CH244" s="19"/>
      <c r="CI244" s="19"/>
      <c r="CJ244" s="19"/>
      <c r="CK244" s="14"/>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row>
    <row r="245" spans="1:116" ht="12.75">
      <c r="A245" s="19"/>
      <c r="B245" s="19"/>
      <c r="C245" s="19"/>
      <c r="D245" s="19"/>
      <c r="E245" s="14"/>
      <c r="F245" s="19"/>
      <c r="G245" s="19"/>
      <c r="H245" s="19"/>
      <c r="I245" s="19"/>
      <c r="J245" s="19"/>
      <c r="K245" s="19"/>
      <c r="L245" s="19"/>
      <c r="M245" s="19"/>
      <c r="N245" s="19"/>
      <c r="O245" s="19"/>
      <c r="P245" s="19"/>
      <c r="Q245" s="19"/>
      <c r="R245" s="19"/>
      <c r="S245" s="19"/>
      <c r="T245" s="19"/>
      <c r="U245" s="19"/>
      <c r="V245" s="19"/>
      <c r="W245" s="19"/>
      <c r="X245" s="19"/>
      <c r="Y245" s="19"/>
      <c r="Z245" s="14"/>
      <c r="AA245" s="19"/>
      <c r="AB245" s="19"/>
      <c r="AC245" s="19"/>
      <c r="AD245" s="19"/>
      <c r="AE245" s="19"/>
      <c r="AF245" s="19"/>
      <c r="AG245" s="19"/>
      <c r="AH245" s="19"/>
      <c r="AI245" s="19"/>
      <c r="AJ245" s="19"/>
      <c r="AK245" s="19"/>
      <c r="AL245" s="19"/>
      <c r="AM245" s="19"/>
      <c r="AN245" s="19"/>
      <c r="AO245" s="19"/>
      <c r="AP245" s="19"/>
      <c r="AQ245" s="19"/>
      <c r="AR245" s="19"/>
      <c r="AS245" s="19"/>
      <c r="AT245" s="19"/>
      <c r="AU245" s="14"/>
      <c r="AV245" s="19"/>
      <c r="AW245" s="19"/>
      <c r="AX245" s="19"/>
      <c r="AY245" s="19"/>
      <c r="AZ245" s="19"/>
      <c r="BA245" s="19"/>
      <c r="BB245" s="19"/>
      <c r="BC245" s="19"/>
      <c r="BD245" s="19"/>
      <c r="BE245" s="19"/>
      <c r="BF245" s="19"/>
      <c r="BG245" s="19"/>
      <c r="BH245" s="19"/>
      <c r="BI245" s="19"/>
      <c r="BJ245" s="19"/>
      <c r="BK245" s="19"/>
      <c r="BL245" s="19"/>
      <c r="BM245" s="19"/>
      <c r="BN245" s="19"/>
      <c r="BO245" s="19"/>
      <c r="BP245" s="14"/>
      <c r="BQ245" s="19"/>
      <c r="BR245" s="19"/>
      <c r="BS245" s="19"/>
      <c r="BT245" s="19"/>
      <c r="BU245" s="19"/>
      <c r="BV245" s="19"/>
      <c r="BW245" s="19"/>
      <c r="BX245" s="19"/>
      <c r="BY245" s="19"/>
      <c r="BZ245" s="19"/>
      <c r="CA245" s="19"/>
      <c r="CB245" s="19"/>
      <c r="CC245" s="19"/>
      <c r="CD245" s="19"/>
      <c r="CE245" s="19"/>
      <c r="CF245" s="19"/>
      <c r="CG245" s="19"/>
      <c r="CH245" s="19"/>
      <c r="CI245" s="19"/>
      <c r="CJ245" s="19"/>
      <c r="CK245" s="14"/>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row>
    <row r="246" spans="1:116" ht="12.75">
      <c r="A246" s="19"/>
      <c r="B246" s="19"/>
      <c r="C246" s="19"/>
      <c r="D246" s="19"/>
      <c r="E246" s="14"/>
      <c r="F246" s="19"/>
      <c r="G246" s="19"/>
      <c r="H246" s="19"/>
      <c r="I246" s="19"/>
      <c r="J246" s="19"/>
      <c r="K246" s="19"/>
      <c r="L246" s="19"/>
      <c r="M246" s="19"/>
      <c r="N246" s="19"/>
      <c r="O246" s="19"/>
      <c r="P246" s="19"/>
      <c r="Q246" s="19"/>
      <c r="R246" s="19"/>
      <c r="S246" s="19"/>
      <c r="T246" s="19"/>
      <c r="U246" s="19"/>
      <c r="V246" s="19"/>
      <c r="W246" s="19"/>
      <c r="X246" s="19"/>
      <c r="Y246" s="19"/>
      <c r="Z246" s="14"/>
      <c r="AA246" s="19"/>
      <c r="AB246" s="19"/>
      <c r="AC246" s="19"/>
      <c r="AD246" s="19"/>
      <c r="AE246" s="19"/>
      <c r="AF246" s="19"/>
      <c r="AG246" s="19"/>
      <c r="AH246" s="19"/>
      <c r="AI246" s="19"/>
      <c r="AJ246" s="19"/>
      <c r="AK246" s="19"/>
      <c r="AL246" s="19"/>
      <c r="AM246" s="19"/>
      <c r="AN246" s="19"/>
      <c r="AO246" s="19"/>
      <c r="AP246" s="19"/>
      <c r="AQ246" s="19"/>
      <c r="AR246" s="19"/>
      <c r="AS246" s="19"/>
      <c r="AT246" s="19"/>
      <c r="AU246" s="14"/>
      <c r="AV246" s="19"/>
      <c r="AW246" s="19"/>
      <c r="AX246" s="19"/>
      <c r="AY246" s="19"/>
      <c r="AZ246" s="19"/>
      <c r="BA246" s="19"/>
      <c r="BB246" s="19"/>
      <c r="BC246" s="19"/>
      <c r="BD246" s="19"/>
      <c r="BE246" s="19"/>
      <c r="BF246" s="19"/>
      <c r="BG246" s="19"/>
      <c r="BH246" s="19"/>
      <c r="BI246" s="19"/>
      <c r="BJ246" s="19"/>
      <c r="BK246" s="19"/>
      <c r="BL246" s="19"/>
      <c r="BM246" s="19"/>
      <c r="BN246" s="19"/>
      <c r="BO246" s="19"/>
      <c r="BP246" s="14"/>
      <c r="BQ246" s="19"/>
      <c r="BR246" s="19"/>
      <c r="BS246" s="19"/>
      <c r="BT246" s="19"/>
      <c r="BU246" s="19"/>
      <c r="BV246" s="19"/>
      <c r="BW246" s="19"/>
      <c r="BX246" s="19"/>
      <c r="BY246" s="19"/>
      <c r="BZ246" s="19"/>
      <c r="CA246" s="19"/>
      <c r="CB246" s="19"/>
      <c r="CC246" s="19"/>
      <c r="CD246" s="19"/>
      <c r="CE246" s="19"/>
      <c r="CF246" s="19"/>
      <c r="CG246" s="19"/>
      <c r="CH246" s="19"/>
      <c r="CI246" s="19"/>
      <c r="CJ246" s="19"/>
      <c r="CK246" s="14"/>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row>
    <row r="247" spans="1:116" ht="12.75">
      <c r="A247" s="19"/>
      <c r="B247" s="19"/>
      <c r="C247" s="19"/>
      <c r="D247" s="19"/>
      <c r="E247" s="14"/>
      <c r="F247" s="19"/>
      <c r="G247" s="19"/>
      <c r="H247" s="19"/>
      <c r="I247" s="19"/>
      <c r="J247" s="19"/>
      <c r="K247" s="19"/>
      <c r="L247" s="19"/>
      <c r="M247" s="19"/>
      <c r="N247" s="19"/>
      <c r="O247" s="19"/>
      <c r="P247" s="19"/>
      <c r="Q247" s="19"/>
      <c r="R247" s="19"/>
      <c r="S247" s="19"/>
      <c r="T247" s="19"/>
      <c r="U247" s="19"/>
      <c r="V247" s="19"/>
      <c r="W247" s="19"/>
      <c r="X247" s="19"/>
      <c r="Y247" s="19"/>
      <c r="Z247" s="14"/>
      <c r="AA247" s="19"/>
      <c r="AB247" s="19"/>
      <c r="AC247" s="19"/>
      <c r="AD247" s="19"/>
      <c r="AE247" s="19"/>
      <c r="AF247" s="19"/>
      <c r="AG247" s="19"/>
      <c r="AH247" s="19"/>
      <c r="AI247" s="19"/>
      <c r="AJ247" s="19"/>
      <c r="AK247" s="19"/>
      <c r="AL247" s="19"/>
      <c r="AM247" s="19"/>
      <c r="AN247" s="19"/>
      <c r="AO247" s="19"/>
      <c r="AP247" s="19"/>
      <c r="AQ247" s="19"/>
      <c r="AR247" s="19"/>
      <c r="AS247" s="19"/>
      <c r="AT247" s="19"/>
      <c r="AU247" s="14"/>
      <c r="AV247" s="19"/>
      <c r="AW247" s="19"/>
      <c r="AX247" s="19"/>
      <c r="AY247" s="19"/>
      <c r="AZ247" s="19"/>
      <c r="BA247" s="19"/>
      <c r="BB247" s="19"/>
      <c r="BC247" s="19"/>
      <c r="BD247" s="19"/>
      <c r="BE247" s="19"/>
      <c r="BF247" s="19"/>
      <c r="BG247" s="19"/>
      <c r="BH247" s="19"/>
      <c r="BI247" s="19"/>
      <c r="BJ247" s="19"/>
      <c r="BK247" s="19"/>
      <c r="BL247" s="19"/>
      <c r="BM247" s="19"/>
      <c r="BN247" s="19"/>
      <c r="BO247" s="19"/>
      <c r="BP247" s="14"/>
      <c r="BQ247" s="19"/>
      <c r="BR247" s="19"/>
      <c r="BS247" s="19"/>
      <c r="BT247" s="19"/>
      <c r="BU247" s="19"/>
      <c r="BV247" s="19"/>
      <c r="BW247" s="19"/>
      <c r="BX247" s="19"/>
      <c r="BY247" s="19"/>
      <c r="BZ247" s="19"/>
      <c r="CA247" s="19"/>
      <c r="CB247" s="19"/>
      <c r="CC247" s="19"/>
      <c r="CD247" s="19"/>
      <c r="CE247" s="19"/>
      <c r="CF247" s="19"/>
      <c r="CG247" s="19"/>
      <c r="CH247" s="19"/>
      <c r="CI247" s="19"/>
      <c r="CJ247" s="19"/>
      <c r="CK247" s="14"/>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row>
    <row r="248" spans="1:116" ht="12.75">
      <c r="A248" s="19"/>
      <c r="B248" s="19"/>
      <c r="C248" s="19"/>
      <c r="D248" s="19"/>
      <c r="E248" s="14"/>
      <c r="F248" s="19"/>
      <c r="G248" s="19"/>
      <c r="H248" s="19"/>
      <c r="I248" s="19"/>
      <c r="J248" s="19"/>
      <c r="K248" s="19"/>
      <c r="L248" s="19"/>
      <c r="M248" s="19"/>
      <c r="N248" s="19"/>
      <c r="O248" s="19"/>
      <c r="P248" s="19"/>
      <c r="Q248" s="19"/>
      <c r="R248" s="19"/>
      <c r="S248" s="19"/>
      <c r="T248" s="19"/>
      <c r="U248" s="19"/>
      <c r="V248" s="19"/>
      <c r="W248" s="19"/>
      <c r="X248" s="19"/>
      <c r="Y248" s="19"/>
      <c r="Z248" s="14"/>
      <c r="AA248" s="19"/>
      <c r="AB248" s="19"/>
      <c r="AC248" s="19"/>
      <c r="AD248" s="19"/>
      <c r="AE248" s="19"/>
      <c r="AF248" s="19"/>
      <c r="AG248" s="19"/>
      <c r="AH248" s="19"/>
      <c r="AI248" s="19"/>
      <c r="AJ248" s="19"/>
      <c r="AK248" s="19"/>
      <c r="AL248" s="19"/>
      <c r="AM248" s="19"/>
      <c r="AN248" s="19"/>
      <c r="AO248" s="19"/>
      <c r="AP248" s="19"/>
      <c r="AQ248" s="19"/>
      <c r="AR248" s="19"/>
      <c r="AS248" s="19"/>
      <c r="AT248" s="19"/>
      <c r="AU248" s="14"/>
      <c r="AV248" s="19"/>
      <c r="AW248" s="19"/>
      <c r="AX248" s="19"/>
      <c r="AY248" s="19"/>
      <c r="AZ248" s="19"/>
      <c r="BA248" s="19"/>
      <c r="BB248" s="19"/>
      <c r="BC248" s="19"/>
      <c r="BD248" s="19"/>
      <c r="BE248" s="19"/>
      <c r="BF248" s="19"/>
      <c r="BG248" s="19"/>
      <c r="BH248" s="19"/>
      <c r="BI248" s="19"/>
      <c r="BJ248" s="19"/>
      <c r="BK248" s="19"/>
      <c r="BL248" s="19"/>
      <c r="BM248" s="19"/>
      <c r="BN248" s="19"/>
      <c r="BO248" s="19"/>
      <c r="BP248" s="14"/>
      <c r="BQ248" s="19"/>
      <c r="BR248" s="19"/>
      <c r="BS248" s="19"/>
      <c r="BT248" s="19"/>
      <c r="BU248" s="19"/>
      <c r="BV248" s="19"/>
      <c r="BW248" s="19"/>
      <c r="BX248" s="19"/>
      <c r="BY248" s="19"/>
      <c r="BZ248" s="19"/>
      <c r="CA248" s="19"/>
      <c r="CB248" s="19"/>
      <c r="CC248" s="19"/>
      <c r="CD248" s="19"/>
      <c r="CE248" s="19"/>
      <c r="CF248" s="19"/>
      <c r="CG248" s="19"/>
      <c r="CH248" s="19"/>
      <c r="CI248" s="19"/>
      <c r="CJ248" s="19"/>
      <c r="CK248" s="14"/>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row>
    <row r="249" spans="1:116" ht="12.75">
      <c r="A249" s="19"/>
      <c r="B249" s="19"/>
      <c r="C249" s="19"/>
      <c r="D249" s="19"/>
      <c r="E249" s="14"/>
      <c r="F249" s="19"/>
      <c r="G249" s="19"/>
      <c r="H249" s="19"/>
      <c r="I249" s="19"/>
      <c r="J249" s="19"/>
      <c r="K249" s="19"/>
      <c r="L249" s="19"/>
      <c r="M249" s="19"/>
      <c r="N249" s="19"/>
      <c r="O249" s="19"/>
      <c r="P249" s="19"/>
      <c r="Q249" s="19"/>
      <c r="R249" s="19"/>
      <c r="S249" s="19"/>
      <c r="T249" s="19"/>
      <c r="U249" s="19"/>
      <c r="V249" s="19"/>
      <c r="W249" s="19"/>
      <c r="X249" s="19"/>
      <c r="Y249" s="19"/>
      <c r="Z249" s="14"/>
      <c r="AA249" s="19"/>
      <c r="AB249" s="19"/>
      <c r="AC249" s="19"/>
      <c r="AD249" s="19"/>
      <c r="AE249" s="19"/>
      <c r="AF249" s="19"/>
      <c r="AG249" s="19"/>
      <c r="AH249" s="19"/>
      <c r="AI249" s="19"/>
      <c r="AJ249" s="19"/>
      <c r="AK249" s="19"/>
      <c r="AL249" s="19"/>
      <c r="AM249" s="19"/>
      <c r="AN249" s="19"/>
      <c r="AO249" s="19"/>
      <c r="AP249" s="19"/>
      <c r="AQ249" s="19"/>
      <c r="AR249" s="19"/>
      <c r="AS249" s="19"/>
      <c r="AT249" s="19"/>
      <c r="AU249" s="14"/>
      <c r="AV249" s="19"/>
      <c r="AW249" s="19"/>
      <c r="AX249" s="19"/>
      <c r="AY249" s="19"/>
      <c r="AZ249" s="19"/>
      <c r="BA249" s="19"/>
      <c r="BB249" s="19"/>
      <c r="BC249" s="19"/>
      <c r="BD249" s="19"/>
      <c r="BE249" s="19"/>
      <c r="BF249" s="19"/>
      <c r="BG249" s="19"/>
      <c r="BH249" s="19"/>
      <c r="BI249" s="19"/>
      <c r="BJ249" s="19"/>
      <c r="BK249" s="19"/>
      <c r="BL249" s="19"/>
      <c r="BM249" s="19"/>
      <c r="BN249" s="19"/>
      <c r="BO249" s="19"/>
      <c r="BP249" s="14"/>
      <c r="BQ249" s="19"/>
      <c r="BR249" s="19"/>
      <c r="BS249" s="19"/>
      <c r="BT249" s="19"/>
      <c r="BU249" s="19"/>
      <c r="BV249" s="19"/>
      <c r="BW249" s="19"/>
      <c r="BX249" s="19"/>
      <c r="BY249" s="19"/>
      <c r="BZ249" s="19"/>
      <c r="CA249" s="19"/>
      <c r="CB249" s="19"/>
      <c r="CC249" s="19"/>
      <c r="CD249" s="19"/>
      <c r="CE249" s="19"/>
      <c r="CF249" s="19"/>
      <c r="CG249" s="19"/>
      <c r="CH249" s="19"/>
      <c r="CI249" s="19"/>
      <c r="CJ249" s="19"/>
      <c r="CK249" s="14"/>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row>
    <row r="250" spans="1:116" ht="12.75">
      <c r="A250" s="19"/>
      <c r="B250" s="19"/>
      <c r="C250" s="19"/>
      <c r="D250" s="19"/>
      <c r="E250" s="14"/>
      <c r="F250" s="19"/>
      <c r="G250" s="19"/>
      <c r="H250" s="19"/>
      <c r="I250" s="19"/>
      <c r="J250" s="19"/>
      <c r="K250" s="19"/>
      <c r="L250" s="19"/>
      <c r="M250" s="19"/>
      <c r="N250" s="19"/>
      <c r="O250" s="19"/>
      <c r="P250" s="19"/>
      <c r="Q250" s="19"/>
      <c r="R250" s="19"/>
      <c r="S250" s="19"/>
      <c r="T250" s="19"/>
      <c r="U250" s="19"/>
      <c r="V250" s="19"/>
      <c r="W250" s="19"/>
      <c r="X250" s="19"/>
      <c r="Y250" s="19"/>
      <c r="Z250" s="14"/>
      <c r="AA250" s="19"/>
      <c r="AB250" s="19"/>
      <c r="AC250" s="19"/>
      <c r="AD250" s="19"/>
      <c r="AE250" s="19"/>
      <c r="AF250" s="19"/>
      <c r="AG250" s="19"/>
      <c r="AH250" s="19"/>
      <c r="AI250" s="19"/>
      <c r="AJ250" s="19"/>
      <c r="AK250" s="19"/>
      <c r="AL250" s="19"/>
      <c r="AM250" s="19"/>
      <c r="AN250" s="19"/>
      <c r="AO250" s="19"/>
      <c r="AP250" s="19"/>
      <c r="AQ250" s="19"/>
      <c r="AR250" s="19"/>
      <c r="AS250" s="19"/>
      <c r="AT250" s="19"/>
      <c r="AU250" s="14"/>
      <c r="AV250" s="19"/>
      <c r="AW250" s="19"/>
      <c r="AX250" s="19"/>
      <c r="AY250" s="19"/>
      <c r="AZ250" s="19"/>
      <c r="BA250" s="19"/>
      <c r="BB250" s="19"/>
      <c r="BC250" s="19"/>
      <c r="BD250" s="19"/>
      <c r="BE250" s="19"/>
      <c r="BF250" s="19"/>
      <c r="BG250" s="19"/>
      <c r="BH250" s="19"/>
      <c r="BI250" s="19"/>
      <c r="BJ250" s="19"/>
      <c r="BK250" s="19"/>
      <c r="BL250" s="19"/>
      <c r="BM250" s="19"/>
      <c r="BN250" s="19"/>
      <c r="BO250" s="19"/>
      <c r="BP250" s="14"/>
      <c r="BQ250" s="19"/>
      <c r="BR250" s="19"/>
      <c r="BS250" s="19"/>
      <c r="BT250" s="19"/>
      <c r="BU250" s="19"/>
      <c r="BV250" s="19"/>
      <c r="BW250" s="19"/>
      <c r="BX250" s="19"/>
      <c r="BY250" s="19"/>
      <c r="BZ250" s="19"/>
      <c r="CA250" s="19"/>
      <c r="CB250" s="19"/>
      <c r="CC250" s="19"/>
      <c r="CD250" s="19"/>
      <c r="CE250" s="19"/>
      <c r="CF250" s="19"/>
      <c r="CG250" s="19"/>
      <c r="CH250" s="19"/>
      <c r="CI250" s="19"/>
      <c r="CJ250" s="19"/>
      <c r="CK250" s="14"/>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row>
    <row r="251" spans="1:116" ht="12.75">
      <c r="A251" s="19"/>
      <c r="B251" s="19"/>
      <c r="C251" s="19"/>
      <c r="D251" s="19"/>
      <c r="E251" s="14"/>
      <c r="F251" s="19"/>
      <c r="G251" s="19"/>
      <c r="H251" s="19"/>
      <c r="I251" s="19"/>
      <c r="J251" s="19"/>
      <c r="K251" s="19"/>
      <c r="L251" s="19"/>
      <c r="M251" s="19"/>
      <c r="N251" s="19"/>
      <c r="O251" s="19"/>
      <c r="P251" s="19"/>
      <c r="Q251" s="19"/>
      <c r="R251" s="19"/>
      <c r="S251" s="19"/>
      <c r="T251" s="19"/>
      <c r="U251" s="19"/>
      <c r="V251" s="19"/>
      <c r="W251" s="19"/>
      <c r="X251" s="19"/>
      <c r="Y251" s="19"/>
      <c r="Z251" s="14"/>
      <c r="AA251" s="19"/>
      <c r="AB251" s="19"/>
      <c r="AC251" s="19"/>
      <c r="AD251" s="19"/>
      <c r="AE251" s="19"/>
      <c r="AF251" s="19"/>
      <c r="AG251" s="19"/>
      <c r="AH251" s="19"/>
      <c r="AI251" s="19"/>
      <c r="AJ251" s="19"/>
      <c r="AK251" s="19"/>
      <c r="AL251" s="19"/>
      <c r="AM251" s="19"/>
      <c r="AN251" s="19"/>
      <c r="AO251" s="19"/>
      <c r="AP251" s="19"/>
      <c r="AQ251" s="19"/>
      <c r="AR251" s="19"/>
      <c r="AS251" s="19"/>
      <c r="AT251" s="19"/>
      <c r="AU251" s="14"/>
      <c r="AV251" s="19"/>
      <c r="AW251" s="19"/>
      <c r="AX251" s="19"/>
      <c r="AY251" s="19"/>
      <c r="AZ251" s="19"/>
      <c r="BA251" s="19"/>
      <c r="BB251" s="19"/>
      <c r="BC251" s="19"/>
      <c r="BD251" s="19"/>
      <c r="BE251" s="19"/>
      <c r="BF251" s="19"/>
      <c r="BG251" s="19"/>
      <c r="BH251" s="19"/>
      <c r="BI251" s="19"/>
      <c r="BJ251" s="19"/>
      <c r="BK251" s="19"/>
      <c r="BL251" s="19"/>
      <c r="BM251" s="19"/>
      <c r="BN251" s="19"/>
      <c r="BO251" s="19"/>
      <c r="BP251" s="14"/>
      <c r="BQ251" s="19"/>
      <c r="BR251" s="19"/>
      <c r="BS251" s="19"/>
      <c r="BT251" s="19"/>
      <c r="BU251" s="19"/>
      <c r="BV251" s="19"/>
      <c r="BW251" s="19"/>
      <c r="BX251" s="19"/>
      <c r="BY251" s="19"/>
      <c r="BZ251" s="19"/>
      <c r="CA251" s="19"/>
      <c r="CB251" s="19"/>
      <c r="CC251" s="19"/>
      <c r="CD251" s="19"/>
      <c r="CE251" s="19"/>
      <c r="CF251" s="19"/>
      <c r="CG251" s="19"/>
      <c r="CH251" s="19"/>
      <c r="CI251" s="19"/>
      <c r="CJ251" s="19"/>
      <c r="CK251" s="14"/>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row>
    <row r="252" spans="1:116" ht="12.75">
      <c r="A252" s="19"/>
      <c r="B252" s="19"/>
      <c r="C252" s="19"/>
      <c r="D252" s="19"/>
      <c r="E252" s="14"/>
      <c r="F252" s="19"/>
      <c r="G252" s="19"/>
      <c r="H252" s="19"/>
      <c r="I252" s="19"/>
      <c r="J252" s="19"/>
      <c r="K252" s="19"/>
      <c r="L252" s="19"/>
      <c r="M252" s="19"/>
      <c r="N252" s="19"/>
      <c r="O252" s="19"/>
      <c r="P252" s="19"/>
      <c r="Q252" s="19"/>
      <c r="R252" s="19"/>
      <c r="S252" s="19"/>
      <c r="T252" s="19"/>
      <c r="U252" s="19"/>
      <c r="V252" s="19"/>
      <c r="W252" s="19"/>
      <c r="X252" s="19"/>
      <c r="Y252" s="19"/>
      <c r="Z252" s="14"/>
      <c r="AA252" s="19"/>
      <c r="AB252" s="19"/>
      <c r="AC252" s="19"/>
      <c r="AD252" s="19"/>
      <c r="AE252" s="19"/>
      <c r="AF252" s="19"/>
      <c r="AG252" s="19"/>
      <c r="AH252" s="19"/>
      <c r="AI252" s="19"/>
      <c r="AJ252" s="19"/>
      <c r="AK252" s="19"/>
      <c r="AL252" s="19"/>
      <c r="AM252" s="19"/>
      <c r="AN252" s="19"/>
      <c r="AO252" s="19"/>
      <c r="AP252" s="19"/>
      <c r="AQ252" s="19"/>
      <c r="AR252" s="19"/>
      <c r="AS252" s="19"/>
      <c r="AT252" s="19"/>
      <c r="AU252" s="14"/>
      <c r="AV252" s="19"/>
      <c r="AW252" s="19"/>
      <c r="AX252" s="19"/>
      <c r="AY252" s="19"/>
      <c r="AZ252" s="19"/>
      <c r="BA252" s="19"/>
      <c r="BB252" s="19"/>
      <c r="BC252" s="19"/>
      <c r="BD252" s="19"/>
      <c r="BE252" s="19"/>
      <c r="BF252" s="19"/>
      <c r="BG252" s="19"/>
      <c r="BH252" s="19"/>
      <c r="BI252" s="19"/>
      <c r="BJ252" s="19"/>
      <c r="BK252" s="19"/>
      <c r="BL252" s="19"/>
      <c r="BM252" s="19"/>
      <c r="BN252" s="19"/>
      <c r="BO252" s="19"/>
      <c r="BP252" s="14"/>
      <c r="BQ252" s="19"/>
      <c r="BR252" s="19"/>
      <c r="BS252" s="19"/>
      <c r="BT252" s="19"/>
      <c r="BU252" s="19"/>
      <c r="BV252" s="19"/>
      <c r="BW252" s="19"/>
      <c r="BX252" s="19"/>
      <c r="BY252" s="19"/>
      <c r="BZ252" s="19"/>
      <c r="CA252" s="19"/>
      <c r="CB252" s="19"/>
      <c r="CC252" s="19"/>
      <c r="CD252" s="19"/>
      <c r="CE252" s="19"/>
      <c r="CF252" s="19"/>
      <c r="CG252" s="19"/>
      <c r="CH252" s="19"/>
      <c r="CI252" s="19"/>
      <c r="CJ252" s="19"/>
      <c r="CK252" s="14"/>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row>
    <row r="253" spans="1:116" ht="12.75">
      <c r="A253" s="19"/>
      <c r="B253" s="19"/>
      <c r="C253" s="19"/>
      <c r="D253" s="19"/>
      <c r="E253" s="14"/>
      <c r="F253" s="19"/>
      <c r="G253" s="19"/>
      <c r="H253" s="19"/>
      <c r="I253" s="19"/>
      <c r="J253" s="19"/>
      <c r="K253" s="19"/>
      <c r="L253" s="19"/>
      <c r="M253" s="19"/>
      <c r="N253" s="19"/>
      <c r="O253" s="19"/>
      <c r="P253" s="19"/>
      <c r="Q253" s="19"/>
      <c r="R253" s="19"/>
      <c r="S253" s="19"/>
      <c r="T253" s="19"/>
      <c r="U253" s="19"/>
      <c r="V253" s="19"/>
      <c r="W253" s="19"/>
      <c r="X253" s="19"/>
      <c r="Y253" s="19"/>
      <c r="Z253" s="14"/>
      <c r="AA253" s="19"/>
      <c r="AB253" s="19"/>
      <c r="AC253" s="19"/>
      <c r="AD253" s="19"/>
      <c r="AE253" s="19"/>
      <c r="AF253" s="19"/>
      <c r="AG253" s="19"/>
      <c r="AH253" s="19"/>
      <c r="AI253" s="19"/>
      <c r="AJ253" s="19"/>
      <c r="AK253" s="19"/>
      <c r="AL253" s="19"/>
      <c r="AM253" s="19"/>
      <c r="AN253" s="19"/>
      <c r="AO253" s="19"/>
      <c r="AP253" s="19"/>
      <c r="AQ253" s="19"/>
      <c r="AR253" s="19"/>
      <c r="AS253" s="19"/>
      <c r="AT253" s="19"/>
      <c r="AU253" s="14"/>
      <c r="AV253" s="19"/>
      <c r="AW253" s="19"/>
      <c r="AX253" s="19"/>
      <c r="AY253" s="19"/>
      <c r="AZ253" s="19"/>
      <c r="BA253" s="19"/>
      <c r="BB253" s="19"/>
      <c r="BC253" s="19"/>
      <c r="BD253" s="19"/>
      <c r="BE253" s="19"/>
      <c r="BF253" s="19"/>
      <c r="BG253" s="19"/>
      <c r="BH253" s="19"/>
      <c r="BI253" s="19"/>
      <c r="BJ253" s="19"/>
      <c r="BK253" s="19"/>
      <c r="BL253" s="19"/>
      <c r="BM253" s="19"/>
      <c r="BN253" s="19"/>
      <c r="BO253" s="19"/>
      <c r="BP253" s="14"/>
      <c r="BQ253" s="19"/>
      <c r="BR253" s="19"/>
      <c r="BS253" s="19"/>
      <c r="BT253" s="19"/>
      <c r="BU253" s="19"/>
      <c r="BV253" s="19"/>
      <c r="BW253" s="19"/>
      <c r="BX253" s="19"/>
      <c r="BY253" s="19"/>
      <c r="BZ253" s="19"/>
      <c r="CA253" s="19"/>
      <c r="CB253" s="19"/>
      <c r="CC253" s="19"/>
      <c r="CD253" s="19"/>
      <c r="CE253" s="19"/>
      <c r="CF253" s="19"/>
      <c r="CG253" s="19"/>
      <c r="CH253" s="19"/>
      <c r="CI253" s="19"/>
      <c r="CJ253" s="19"/>
      <c r="CK253" s="14"/>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row>
    <row r="254" spans="1:116" ht="12.75">
      <c r="A254" s="19"/>
      <c r="B254" s="19"/>
      <c r="C254" s="19"/>
      <c r="D254" s="19"/>
      <c r="E254" s="14"/>
      <c r="F254" s="19"/>
      <c r="G254" s="19"/>
      <c r="H254" s="19"/>
      <c r="I254" s="19"/>
      <c r="J254" s="19"/>
      <c r="K254" s="19"/>
      <c r="L254" s="19"/>
      <c r="M254" s="19"/>
      <c r="N254" s="19"/>
      <c r="O254" s="19"/>
      <c r="P254" s="19"/>
      <c r="Q254" s="19"/>
      <c r="R254" s="19"/>
      <c r="S254" s="19"/>
      <c r="T254" s="19"/>
      <c r="U254" s="19"/>
      <c r="V254" s="19"/>
      <c r="W254" s="19"/>
      <c r="X254" s="19"/>
      <c r="Y254" s="19"/>
      <c r="Z254" s="14"/>
      <c r="AA254" s="19"/>
      <c r="AB254" s="19"/>
      <c r="AC254" s="19"/>
      <c r="AD254" s="19"/>
      <c r="AE254" s="19"/>
      <c r="AF254" s="19"/>
      <c r="AG254" s="19"/>
      <c r="AH254" s="19"/>
      <c r="AI254" s="19"/>
      <c r="AJ254" s="19"/>
      <c r="AK254" s="19"/>
      <c r="AL254" s="19"/>
      <c r="AM254" s="19"/>
      <c r="AN254" s="19"/>
      <c r="AO254" s="19"/>
      <c r="AP254" s="19"/>
      <c r="AQ254" s="19"/>
      <c r="AR254" s="19"/>
      <c r="AS254" s="19"/>
      <c r="AT254" s="19"/>
      <c r="AU254" s="14"/>
      <c r="AV254" s="19"/>
      <c r="AW254" s="19"/>
      <c r="AX254" s="19"/>
      <c r="AY254" s="19"/>
      <c r="AZ254" s="19"/>
      <c r="BA254" s="19"/>
      <c r="BB254" s="19"/>
      <c r="BC254" s="19"/>
      <c r="BD254" s="19"/>
      <c r="BE254" s="19"/>
      <c r="BF254" s="19"/>
      <c r="BG254" s="19"/>
      <c r="BH254" s="19"/>
      <c r="BI254" s="19"/>
      <c r="BJ254" s="19"/>
      <c r="BK254" s="19"/>
      <c r="BL254" s="19"/>
      <c r="BM254" s="19"/>
      <c r="BN254" s="19"/>
      <c r="BO254" s="19"/>
      <c r="BP254" s="14"/>
      <c r="BQ254" s="19"/>
      <c r="BR254" s="19"/>
      <c r="BS254" s="19"/>
      <c r="BT254" s="19"/>
      <c r="BU254" s="19"/>
      <c r="BV254" s="19"/>
      <c r="BW254" s="19"/>
      <c r="BX254" s="19"/>
      <c r="BY254" s="19"/>
      <c r="BZ254" s="19"/>
      <c r="CA254" s="19"/>
      <c r="CB254" s="19"/>
      <c r="CC254" s="19"/>
      <c r="CD254" s="19"/>
      <c r="CE254" s="19"/>
      <c r="CF254" s="19"/>
      <c r="CG254" s="19"/>
      <c r="CH254" s="19"/>
      <c r="CI254" s="19"/>
      <c r="CJ254" s="19"/>
      <c r="CK254" s="14"/>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row>
    <row r="255" spans="1:116" ht="12.75">
      <c r="A255" s="19"/>
      <c r="B255" s="19"/>
      <c r="C255" s="19"/>
      <c r="D255" s="19"/>
      <c r="E255" s="14"/>
      <c r="F255" s="19"/>
      <c r="G255" s="19"/>
      <c r="H255" s="19"/>
      <c r="I255" s="19"/>
      <c r="J255" s="19"/>
      <c r="K255" s="19"/>
      <c r="L255" s="19"/>
      <c r="M255" s="19"/>
      <c r="N255" s="19"/>
      <c r="O255" s="19"/>
      <c r="P255" s="19"/>
      <c r="Q255" s="19"/>
      <c r="R255" s="19"/>
      <c r="S255" s="19"/>
      <c r="T255" s="19"/>
      <c r="U255" s="19"/>
      <c r="V255" s="19"/>
      <c r="W255" s="19"/>
      <c r="X255" s="19"/>
      <c r="Y255" s="19"/>
      <c r="Z255" s="14"/>
      <c r="AA255" s="19"/>
      <c r="AB255" s="19"/>
      <c r="AC255" s="19"/>
      <c r="AD255" s="19"/>
      <c r="AE255" s="19"/>
      <c r="AF255" s="19"/>
      <c r="AG255" s="19"/>
      <c r="AH255" s="19"/>
      <c r="AI255" s="19"/>
      <c r="AJ255" s="19"/>
      <c r="AK255" s="19"/>
      <c r="AL255" s="19"/>
      <c r="AM255" s="19"/>
      <c r="AN255" s="19"/>
      <c r="AO255" s="19"/>
      <c r="AP255" s="19"/>
      <c r="AQ255" s="19"/>
      <c r="AR255" s="19"/>
      <c r="AS255" s="19"/>
      <c r="AT255" s="19"/>
      <c r="AU255" s="14"/>
      <c r="AV255" s="19"/>
      <c r="AW255" s="19"/>
      <c r="AX255" s="19"/>
      <c r="AY255" s="19"/>
      <c r="AZ255" s="19"/>
      <c r="BA255" s="19"/>
      <c r="BB255" s="19"/>
      <c r="BC255" s="19"/>
      <c r="BD255" s="19"/>
      <c r="BE255" s="19"/>
      <c r="BF255" s="19"/>
      <c r="BG255" s="19"/>
      <c r="BH255" s="19"/>
      <c r="BI255" s="19"/>
      <c r="BJ255" s="19"/>
      <c r="BK255" s="19"/>
      <c r="BL255" s="19"/>
      <c r="BM255" s="19"/>
      <c r="BN255" s="19"/>
      <c r="BO255" s="19"/>
      <c r="BP255" s="14"/>
      <c r="BQ255" s="19"/>
      <c r="BR255" s="19"/>
      <c r="BS255" s="19"/>
      <c r="BT255" s="19"/>
      <c r="BU255" s="19"/>
      <c r="BV255" s="19"/>
      <c r="BW255" s="19"/>
      <c r="BX255" s="19"/>
      <c r="BY255" s="19"/>
      <c r="BZ255" s="19"/>
      <c r="CA255" s="19"/>
      <c r="CB255" s="19"/>
      <c r="CC255" s="19"/>
      <c r="CD255" s="19"/>
      <c r="CE255" s="19"/>
      <c r="CF255" s="19"/>
      <c r="CG255" s="19"/>
      <c r="CH255" s="19"/>
      <c r="CI255" s="19"/>
      <c r="CJ255" s="19"/>
      <c r="CK255" s="14"/>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row>
    <row r="256" spans="1:116" ht="12.75">
      <c r="A256" s="19"/>
      <c r="B256" s="19"/>
      <c r="C256" s="19"/>
      <c r="D256" s="19"/>
      <c r="E256" s="14"/>
      <c r="F256" s="19"/>
      <c r="G256" s="19"/>
      <c r="H256" s="19"/>
      <c r="I256" s="19"/>
      <c r="J256" s="19"/>
      <c r="K256" s="19"/>
      <c r="L256" s="19"/>
      <c r="M256" s="19"/>
      <c r="N256" s="19"/>
      <c r="O256" s="19"/>
      <c r="P256" s="19"/>
      <c r="Q256" s="19"/>
      <c r="R256" s="19"/>
      <c r="S256" s="19"/>
      <c r="T256" s="19"/>
      <c r="U256" s="19"/>
      <c r="V256" s="19"/>
      <c r="W256" s="19"/>
      <c r="X256" s="19"/>
      <c r="Y256" s="19"/>
      <c r="Z256" s="14"/>
      <c r="AA256" s="19"/>
      <c r="AB256" s="19"/>
      <c r="AC256" s="19"/>
      <c r="AD256" s="19"/>
      <c r="AE256" s="19"/>
      <c r="AF256" s="19"/>
      <c r="AG256" s="19"/>
      <c r="AH256" s="19"/>
      <c r="AI256" s="19"/>
      <c r="AJ256" s="19"/>
      <c r="AK256" s="19"/>
      <c r="AL256" s="19"/>
      <c r="AM256" s="19"/>
      <c r="AN256" s="19"/>
      <c r="AO256" s="19"/>
      <c r="AP256" s="19"/>
      <c r="AQ256" s="19"/>
      <c r="AR256" s="19"/>
      <c r="AS256" s="19"/>
      <c r="AT256" s="19"/>
      <c r="AU256" s="14"/>
      <c r="AV256" s="19"/>
      <c r="AW256" s="19"/>
      <c r="AX256" s="19"/>
      <c r="AY256" s="19"/>
      <c r="AZ256" s="19"/>
      <c r="BA256" s="19"/>
      <c r="BB256" s="19"/>
      <c r="BC256" s="19"/>
      <c r="BD256" s="19"/>
      <c r="BE256" s="19"/>
      <c r="BF256" s="19"/>
      <c r="BG256" s="19"/>
      <c r="BH256" s="19"/>
      <c r="BI256" s="19"/>
      <c r="BJ256" s="19"/>
      <c r="BK256" s="19"/>
      <c r="BL256" s="19"/>
      <c r="BM256" s="19"/>
      <c r="BN256" s="19"/>
      <c r="BO256" s="19"/>
      <c r="BP256" s="14"/>
      <c r="BQ256" s="19"/>
      <c r="BR256" s="19"/>
      <c r="BS256" s="19"/>
      <c r="BT256" s="19"/>
      <c r="BU256" s="19"/>
      <c r="BV256" s="19"/>
      <c r="BW256" s="19"/>
      <c r="BX256" s="19"/>
      <c r="BY256" s="19"/>
      <c r="BZ256" s="19"/>
      <c r="CA256" s="19"/>
      <c r="CB256" s="19"/>
      <c r="CC256" s="19"/>
      <c r="CD256" s="19"/>
      <c r="CE256" s="19"/>
      <c r="CF256" s="19"/>
      <c r="CG256" s="19"/>
      <c r="CH256" s="19"/>
      <c r="CI256" s="19"/>
      <c r="CJ256" s="19"/>
      <c r="CK256" s="14"/>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row>
    <row r="257" spans="1:116" ht="12.75">
      <c r="A257" s="19"/>
      <c r="B257" s="19"/>
      <c r="C257" s="19"/>
      <c r="D257" s="19"/>
      <c r="E257" s="14"/>
      <c r="F257" s="19"/>
      <c r="G257" s="19"/>
      <c r="H257" s="19"/>
      <c r="I257" s="19"/>
      <c r="J257" s="19"/>
      <c r="K257" s="19"/>
      <c r="L257" s="19"/>
      <c r="M257" s="19"/>
      <c r="N257" s="19"/>
      <c r="O257" s="19"/>
      <c r="P257" s="19"/>
      <c r="Q257" s="19"/>
      <c r="R257" s="19"/>
      <c r="S257" s="19"/>
      <c r="T257" s="19"/>
      <c r="U257" s="19"/>
      <c r="V257" s="19"/>
      <c r="W257" s="19"/>
      <c r="X257" s="19"/>
      <c r="Y257" s="19"/>
      <c r="Z257" s="14"/>
      <c r="AA257" s="19"/>
      <c r="AB257" s="19"/>
      <c r="AC257" s="19"/>
      <c r="AD257" s="19"/>
      <c r="AE257" s="19"/>
      <c r="AF257" s="19"/>
      <c r="AG257" s="19"/>
      <c r="AH257" s="19"/>
      <c r="AI257" s="19"/>
      <c r="AJ257" s="19"/>
      <c r="AK257" s="19"/>
      <c r="AL257" s="19"/>
      <c r="AM257" s="19"/>
      <c r="AN257" s="19"/>
      <c r="AO257" s="19"/>
      <c r="AP257" s="19"/>
      <c r="AQ257" s="19"/>
      <c r="AR257" s="19"/>
      <c r="AS257" s="19"/>
      <c r="AT257" s="19"/>
      <c r="AU257" s="14"/>
      <c r="AV257" s="19"/>
      <c r="AW257" s="19"/>
      <c r="AX257" s="19"/>
      <c r="AY257" s="19"/>
      <c r="AZ257" s="19"/>
      <c r="BA257" s="19"/>
      <c r="BB257" s="19"/>
      <c r="BC257" s="19"/>
      <c r="BD257" s="19"/>
      <c r="BE257" s="19"/>
      <c r="BF257" s="19"/>
      <c r="BG257" s="19"/>
      <c r="BH257" s="19"/>
      <c r="BI257" s="19"/>
      <c r="BJ257" s="19"/>
      <c r="BK257" s="19"/>
      <c r="BL257" s="19"/>
      <c r="BM257" s="19"/>
      <c r="BN257" s="19"/>
      <c r="BO257" s="19"/>
      <c r="BP257" s="14"/>
      <c r="BQ257" s="19"/>
      <c r="BR257" s="19"/>
      <c r="BS257" s="19"/>
      <c r="BT257" s="19"/>
      <c r="BU257" s="19"/>
      <c r="BV257" s="19"/>
      <c r="BW257" s="19"/>
      <c r="BX257" s="19"/>
      <c r="BY257" s="19"/>
      <c r="BZ257" s="19"/>
      <c r="CA257" s="19"/>
      <c r="CB257" s="19"/>
      <c r="CC257" s="19"/>
      <c r="CD257" s="19"/>
      <c r="CE257" s="19"/>
      <c r="CF257" s="19"/>
      <c r="CG257" s="19"/>
      <c r="CH257" s="19"/>
      <c r="CI257" s="19"/>
      <c r="CJ257" s="19"/>
      <c r="CK257" s="14"/>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row>
    <row r="258" spans="1:116" ht="12.75">
      <c r="A258" s="19"/>
      <c r="B258" s="19"/>
      <c r="C258" s="19"/>
      <c r="D258" s="19"/>
      <c r="E258" s="14"/>
      <c r="F258" s="19"/>
      <c r="G258" s="19"/>
      <c r="H258" s="19"/>
      <c r="I258" s="19"/>
      <c r="J258" s="19"/>
      <c r="K258" s="19"/>
      <c r="L258" s="19"/>
      <c r="M258" s="19"/>
      <c r="N258" s="19"/>
      <c r="O258" s="19"/>
      <c r="P258" s="19"/>
      <c r="Q258" s="19"/>
      <c r="R258" s="19"/>
      <c r="S258" s="19"/>
      <c r="T258" s="19"/>
      <c r="U258" s="19"/>
      <c r="V258" s="19"/>
      <c r="W258" s="19"/>
      <c r="X258" s="19"/>
      <c r="Y258" s="19"/>
      <c r="Z258" s="14"/>
      <c r="AA258" s="19"/>
      <c r="AB258" s="19"/>
      <c r="AC258" s="19"/>
      <c r="AD258" s="19"/>
      <c r="AE258" s="19"/>
      <c r="AF258" s="19"/>
      <c r="AG258" s="19"/>
      <c r="AH258" s="19"/>
      <c r="AI258" s="19"/>
      <c r="AJ258" s="19"/>
      <c r="AK258" s="19"/>
      <c r="AL258" s="19"/>
      <c r="AM258" s="19"/>
      <c r="AN258" s="19"/>
      <c r="AO258" s="19"/>
      <c r="AP258" s="19"/>
      <c r="AQ258" s="19"/>
      <c r="AR258" s="19"/>
      <c r="AS258" s="19"/>
      <c r="AT258" s="19"/>
      <c r="AU258" s="14"/>
      <c r="AV258" s="19"/>
      <c r="AW258" s="19"/>
      <c r="AX258" s="19"/>
      <c r="AY258" s="19"/>
      <c r="AZ258" s="19"/>
      <c r="BA258" s="19"/>
      <c r="BB258" s="19"/>
      <c r="BC258" s="19"/>
      <c r="BD258" s="19"/>
      <c r="BE258" s="19"/>
      <c r="BF258" s="19"/>
      <c r="BG258" s="19"/>
      <c r="BH258" s="19"/>
      <c r="BI258" s="19"/>
      <c r="BJ258" s="19"/>
      <c r="BK258" s="19"/>
      <c r="BL258" s="19"/>
      <c r="BM258" s="19"/>
      <c r="BN258" s="19"/>
      <c r="BO258" s="19"/>
      <c r="BP258" s="14"/>
      <c r="BQ258" s="19"/>
      <c r="BR258" s="19"/>
      <c r="BS258" s="19"/>
      <c r="BT258" s="19"/>
      <c r="BU258" s="19"/>
      <c r="BV258" s="19"/>
      <c r="BW258" s="19"/>
      <c r="BX258" s="19"/>
      <c r="BY258" s="19"/>
      <c r="BZ258" s="19"/>
      <c r="CA258" s="19"/>
      <c r="CB258" s="19"/>
      <c r="CC258" s="19"/>
      <c r="CD258" s="19"/>
      <c r="CE258" s="19"/>
      <c r="CF258" s="19"/>
      <c r="CG258" s="19"/>
      <c r="CH258" s="19"/>
      <c r="CI258" s="19"/>
      <c r="CJ258" s="19"/>
      <c r="CK258" s="14"/>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row>
    <row r="259" spans="1:116" ht="12.75">
      <c r="A259" s="19"/>
      <c r="B259" s="19"/>
      <c r="C259" s="19"/>
      <c r="D259" s="19"/>
      <c r="E259" s="14"/>
      <c r="F259" s="19"/>
      <c r="G259" s="19"/>
      <c r="H259" s="19"/>
      <c r="I259" s="19"/>
      <c r="J259" s="19"/>
      <c r="K259" s="19"/>
      <c r="L259" s="19"/>
      <c r="M259" s="19"/>
      <c r="N259" s="19"/>
      <c r="O259" s="19"/>
      <c r="P259" s="19"/>
      <c r="Q259" s="19"/>
      <c r="R259" s="19"/>
      <c r="S259" s="19"/>
      <c r="T259" s="19"/>
      <c r="U259" s="19"/>
      <c r="V259" s="19"/>
      <c r="W259" s="19"/>
      <c r="X259" s="19"/>
      <c r="Y259" s="19"/>
      <c r="Z259" s="14"/>
      <c r="AA259" s="19"/>
      <c r="AB259" s="19"/>
      <c r="AC259" s="19"/>
      <c r="AD259" s="19"/>
      <c r="AE259" s="19"/>
      <c r="AF259" s="19"/>
      <c r="AG259" s="19"/>
      <c r="AH259" s="19"/>
      <c r="AI259" s="19"/>
      <c r="AJ259" s="19"/>
      <c r="AK259" s="19"/>
      <c r="AL259" s="19"/>
      <c r="AM259" s="19"/>
      <c r="AN259" s="19"/>
      <c r="AO259" s="19"/>
      <c r="AP259" s="19"/>
      <c r="AQ259" s="19"/>
      <c r="AR259" s="19"/>
      <c r="AS259" s="19"/>
      <c r="AT259" s="19"/>
      <c r="AU259" s="14"/>
      <c r="AV259" s="19"/>
      <c r="AW259" s="19"/>
      <c r="AX259" s="19"/>
      <c r="AY259" s="19"/>
      <c r="AZ259" s="19"/>
      <c r="BA259" s="19"/>
      <c r="BB259" s="19"/>
      <c r="BC259" s="19"/>
      <c r="BD259" s="19"/>
      <c r="BE259" s="19"/>
      <c r="BF259" s="19"/>
      <c r="BG259" s="19"/>
      <c r="BH259" s="19"/>
      <c r="BI259" s="19"/>
      <c r="BJ259" s="19"/>
      <c r="BK259" s="19"/>
      <c r="BL259" s="19"/>
      <c r="BM259" s="19"/>
      <c r="BN259" s="19"/>
      <c r="BO259" s="19"/>
      <c r="BP259" s="14"/>
      <c r="BQ259" s="19"/>
      <c r="BR259" s="19"/>
      <c r="BS259" s="19"/>
      <c r="BT259" s="19"/>
      <c r="BU259" s="19"/>
      <c r="BV259" s="19"/>
      <c r="BW259" s="19"/>
      <c r="BX259" s="19"/>
      <c r="BY259" s="19"/>
      <c r="BZ259" s="19"/>
      <c r="CA259" s="19"/>
      <c r="CB259" s="19"/>
      <c r="CC259" s="19"/>
      <c r="CD259" s="19"/>
      <c r="CE259" s="19"/>
      <c r="CF259" s="19"/>
      <c r="CG259" s="19"/>
      <c r="CH259" s="19"/>
      <c r="CI259" s="19"/>
      <c r="CJ259" s="19"/>
      <c r="CK259" s="14"/>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row>
    <row r="260" spans="1:116" ht="12.75">
      <c r="A260" s="19"/>
      <c r="B260" s="19"/>
      <c r="C260" s="19"/>
      <c r="D260" s="19"/>
      <c r="E260" s="14"/>
      <c r="F260" s="19"/>
      <c r="G260" s="19"/>
      <c r="H260" s="19"/>
      <c r="I260" s="19"/>
      <c r="J260" s="19"/>
      <c r="K260" s="19"/>
      <c r="L260" s="19"/>
      <c r="M260" s="19"/>
      <c r="N260" s="19"/>
      <c r="O260" s="19"/>
      <c r="P260" s="19"/>
      <c r="Q260" s="19"/>
      <c r="R260" s="19"/>
      <c r="S260" s="19"/>
      <c r="T260" s="19"/>
      <c r="U260" s="19"/>
      <c r="V260" s="19"/>
      <c r="W260" s="19"/>
      <c r="X260" s="19"/>
      <c r="Y260" s="19"/>
      <c r="Z260" s="14"/>
      <c r="AA260" s="19"/>
      <c r="AB260" s="19"/>
      <c r="AC260" s="19"/>
      <c r="AD260" s="19"/>
      <c r="AE260" s="19"/>
      <c r="AF260" s="19"/>
      <c r="AG260" s="19"/>
      <c r="AH260" s="19"/>
      <c r="AI260" s="19"/>
      <c r="AJ260" s="19"/>
      <c r="AK260" s="19"/>
      <c r="AL260" s="19"/>
      <c r="AM260" s="19"/>
      <c r="AN260" s="19"/>
      <c r="AO260" s="19"/>
      <c r="AP260" s="19"/>
      <c r="AQ260" s="19"/>
      <c r="AR260" s="19"/>
      <c r="AS260" s="19"/>
      <c r="AT260" s="19"/>
      <c r="AU260" s="14"/>
      <c r="AV260" s="19"/>
      <c r="AW260" s="19"/>
      <c r="AX260" s="19"/>
      <c r="AY260" s="19"/>
      <c r="AZ260" s="19"/>
      <c r="BA260" s="19"/>
      <c r="BB260" s="19"/>
      <c r="BC260" s="19"/>
      <c r="BD260" s="19"/>
      <c r="BE260" s="19"/>
      <c r="BF260" s="19"/>
      <c r="BG260" s="19"/>
      <c r="BH260" s="19"/>
      <c r="BI260" s="19"/>
      <c r="BJ260" s="19"/>
      <c r="BK260" s="19"/>
      <c r="BL260" s="19"/>
      <c r="BM260" s="19"/>
      <c r="BN260" s="19"/>
      <c r="BO260" s="19"/>
      <c r="BP260" s="14"/>
      <c r="BQ260" s="19"/>
      <c r="BR260" s="19"/>
      <c r="BS260" s="19"/>
      <c r="BT260" s="19"/>
      <c r="BU260" s="19"/>
      <c r="BV260" s="19"/>
      <c r="BW260" s="19"/>
      <c r="BX260" s="19"/>
      <c r="BY260" s="19"/>
      <c r="BZ260" s="19"/>
      <c r="CA260" s="19"/>
      <c r="CB260" s="19"/>
      <c r="CC260" s="19"/>
      <c r="CD260" s="19"/>
      <c r="CE260" s="19"/>
      <c r="CF260" s="19"/>
      <c r="CG260" s="19"/>
      <c r="CH260" s="19"/>
      <c r="CI260" s="19"/>
      <c r="CJ260" s="19"/>
      <c r="CK260" s="14"/>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row>
    <row r="261" spans="1:116" ht="12.75">
      <c r="A261" s="19"/>
      <c r="B261" s="19"/>
      <c r="C261" s="19"/>
      <c r="D261" s="19"/>
      <c r="E261" s="14"/>
      <c r="F261" s="19"/>
      <c r="G261" s="19"/>
      <c r="H261" s="19"/>
      <c r="I261" s="19"/>
      <c r="J261" s="19"/>
      <c r="K261" s="19"/>
      <c r="L261" s="19"/>
      <c r="M261" s="19"/>
      <c r="N261" s="19"/>
      <c r="O261" s="19"/>
      <c r="P261" s="19"/>
      <c r="Q261" s="19"/>
      <c r="R261" s="19"/>
      <c r="S261" s="19"/>
      <c r="T261" s="19"/>
      <c r="U261" s="19"/>
      <c r="V261" s="19"/>
      <c r="W261" s="19"/>
      <c r="X261" s="19"/>
      <c r="Y261" s="19"/>
      <c r="Z261" s="14"/>
      <c r="AA261" s="19"/>
      <c r="AB261" s="19"/>
      <c r="AC261" s="19"/>
      <c r="AD261" s="19"/>
      <c r="AE261" s="19"/>
      <c r="AF261" s="19"/>
      <c r="AG261" s="19"/>
      <c r="AH261" s="19"/>
      <c r="AI261" s="19"/>
      <c r="AJ261" s="19"/>
      <c r="AK261" s="19"/>
      <c r="AL261" s="19"/>
      <c r="AM261" s="19"/>
      <c r="AN261" s="19"/>
      <c r="AO261" s="19"/>
      <c r="AP261" s="19"/>
      <c r="AQ261" s="19"/>
      <c r="AR261" s="19"/>
      <c r="AS261" s="19"/>
      <c r="AT261" s="19"/>
      <c r="AU261" s="14"/>
      <c r="AV261" s="19"/>
      <c r="AW261" s="19"/>
      <c r="AX261" s="19"/>
      <c r="AY261" s="19"/>
      <c r="AZ261" s="19"/>
      <c r="BA261" s="19"/>
      <c r="BB261" s="19"/>
      <c r="BC261" s="19"/>
      <c r="BD261" s="19"/>
      <c r="BE261" s="19"/>
      <c r="BF261" s="19"/>
      <c r="BG261" s="19"/>
      <c r="BH261" s="19"/>
      <c r="BI261" s="19"/>
      <c r="BJ261" s="19"/>
      <c r="BK261" s="19"/>
      <c r="BL261" s="19"/>
      <c r="BM261" s="19"/>
      <c r="BN261" s="19"/>
      <c r="BO261" s="19"/>
      <c r="BP261" s="14"/>
      <c r="BQ261" s="19"/>
      <c r="BR261" s="19"/>
      <c r="BS261" s="19"/>
      <c r="BT261" s="19"/>
      <c r="BU261" s="19"/>
      <c r="BV261" s="19"/>
      <c r="BW261" s="19"/>
      <c r="BX261" s="19"/>
      <c r="BY261" s="19"/>
      <c r="BZ261" s="19"/>
      <c r="CA261" s="19"/>
      <c r="CB261" s="19"/>
      <c r="CC261" s="19"/>
      <c r="CD261" s="19"/>
      <c r="CE261" s="19"/>
      <c r="CF261" s="19"/>
      <c r="CG261" s="19"/>
      <c r="CH261" s="19"/>
      <c r="CI261" s="19"/>
      <c r="CJ261" s="19"/>
      <c r="CK261" s="14"/>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row>
    <row r="262" spans="1:116" ht="12.75">
      <c r="A262" s="19"/>
      <c r="B262" s="19"/>
      <c r="C262" s="19"/>
      <c r="D262" s="19"/>
      <c r="E262" s="14"/>
      <c r="F262" s="19"/>
      <c r="G262" s="19"/>
      <c r="H262" s="19"/>
      <c r="I262" s="19"/>
      <c r="J262" s="19"/>
      <c r="K262" s="19"/>
      <c r="L262" s="19"/>
      <c r="M262" s="19"/>
      <c r="N262" s="19"/>
      <c r="O262" s="19"/>
      <c r="P262" s="19"/>
      <c r="Q262" s="19"/>
      <c r="R262" s="19"/>
      <c r="S262" s="19"/>
      <c r="T262" s="19"/>
      <c r="U262" s="19"/>
      <c r="V262" s="19"/>
      <c r="W262" s="19"/>
      <c r="X262" s="19"/>
      <c r="Y262" s="19"/>
      <c r="Z262" s="14"/>
      <c r="AA262" s="19"/>
      <c r="AB262" s="19"/>
      <c r="AC262" s="19"/>
      <c r="AD262" s="19"/>
      <c r="AE262" s="19"/>
      <c r="AF262" s="19"/>
      <c r="AG262" s="19"/>
      <c r="AH262" s="19"/>
      <c r="AI262" s="19"/>
      <c r="AJ262" s="19"/>
      <c r="AK262" s="19"/>
      <c r="AL262" s="19"/>
      <c r="AM262" s="19"/>
      <c r="AN262" s="19"/>
      <c r="AO262" s="19"/>
      <c r="AP262" s="19"/>
      <c r="AQ262" s="19"/>
      <c r="AR262" s="19"/>
      <c r="AS262" s="19"/>
      <c r="AT262" s="19"/>
      <c r="AU262" s="14"/>
      <c r="AV262" s="19"/>
      <c r="AW262" s="19"/>
      <c r="AX262" s="19"/>
      <c r="AY262" s="19"/>
      <c r="AZ262" s="19"/>
      <c r="BA262" s="19"/>
      <c r="BB262" s="19"/>
      <c r="BC262" s="19"/>
      <c r="BD262" s="19"/>
      <c r="BE262" s="19"/>
      <c r="BF262" s="19"/>
      <c r="BG262" s="19"/>
      <c r="BH262" s="19"/>
      <c r="BI262" s="19"/>
      <c r="BJ262" s="19"/>
      <c r="BK262" s="19"/>
      <c r="BL262" s="19"/>
      <c r="BM262" s="19"/>
      <c r="BN262" s="19"/>
      <c r="BO262" s="19"/>
      <c r="BP262" s="14"/>
      <c r="BQ262" s="19"/>
      <c r="BR262" s="19"/>
      <c r="BS262" s="19"/>
      <c r="BT262" s="19"/>
      <c r="BU262" s="19"/>
      <c r="BV262" s="19"/>
      <c r="BW262" s="19"/>
      <c r="BX262" s="19"/>
      <c r="BY262" s="19"/>
      <c r="BZ262" s="19"/>
      <c r="CA262" s="19"/>
      <c r="CB262" s="19"/>
      <c r="CC262" s="19"/>
      <c r="CD262" s="19"/>
      <c r="CE262" s="19"/>
      <c r="CF262" s="19"/>
      <c r="CG262" s="19"/>
      <c r="CH262" s="19"/>
      <c r="CI262" s="19"/>
      <c r="CJ262" s="19"/>
      <c r="CK262" s="14"/>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row>
    <row r="263" spans="1:116" ht="12.75">
      <c r="A263" s="19"/>
      <c r="B263" s="19"/>
      <c r="C263" s="19"/>
      <c r="D263" s="19"/>
      <c r="E263" s="14"/>
      <c r="F263" s="19"/>
      <c r="G263" s="19"/>
      <c r="H263" s="19"/>
      <c r="I263" s="19"/>
      <c r="J263" s="19"/>
      <c r="K263" s="19"/>
      <c r="L263" s="19"/>
      <c r="M263" s="19"/>
      <c r="N263" s="19"/>
      <c r="O263" s="19"/>
      <c r="P263" s="19"/>
      <c r="Q263" s="19"/>
      <c r="R263" s="19"/>
      <c r="S263" s="19"/>
      <c r="T263" s="19"/>
      <c r="U263" s="19"/>
      <c r="V263" s="19"/>
      <c r="W263" s="19"/>
      <c r="X263" s="19"/>
      <c r="Y263" s="19"/>
      <c r="Z263" s="14"/>
      <c r="AA263" s="19"/>
      <c r="AB263" s="19"/>
      <c r="AC263" s="19"/>
      <c r="AD263" s="19"/>
      <c r="AE263" s="19"/>
      <c r="AF263" s="19"/>
      <c r="AG263" s="19"/>
      <c r="AH263" s="19"/>
      <c r="AI263" s="19"/>
      <c r="AJ263" s="19"/>
      <c r="AK263" s="19"/>
      <c r="AL263" s="19"/>
      <c r="AM263" s="19"/>
      <c r="AN263" s="19"/>
      <c r="AO263" s="19"/>
      <c r="AP263" s="19"/>
      <c r="AQ263" s="19"/>
      <c r="AR263" s="19"/>
      <c r="AS263" s="19"/>
      <c r="AT263" s="19"/>
      <c r="AU263" s="14"/>
      <c r="AV263" s="19"/>
      <c r="AW263" s="19"/>
      <c r="AX263" s="19"/>
      <c r="AY263" s="19"/>
      <c r="AZ263" s="19"/>
      <c r="BA263" s="19"/>
      <c r="BB263" s="19"/>
      <c r="BC263" s="19"/>
      <c r="BD263" s="19"/>
      <c r="BE263" s="19"/>
      <c r="BF263" s="19"/>
      <c r="BG263" s="19"/>
      <c r="BH263" s="19"/>
      <c r="BI263" s="19"/>
      <c r="BJ263" s="19"/>
      <c r="BK263" s="19"/>
      <c r="BL263" s="19"/>
      <c r="BM263" s="19"/>
      <c r="BN263" s="19"/>
      <c r="BO263" s="19"/>
      <c r="BP263" s="14"/>
      <c r="BQ263" s="19"/>
      <c r="BR263" s="19"/>
      <c r="BS263" s="19"/>
      <c r="BT263" s="19"/>
      <c r="BU263" s="19"/>
      <c r="BV263" s="19"/>
      <c r="BW263" s="19"/>
      <c r="BX263" s="19"/>
      <c r="BY263" s="19"/>
      <c r="BZ263" s="19"/>
      <c r="CA263" s="19"/>
      <c r="CB263" s="19"/>
      <c r="CC263" s="19"/>
      <c r="CD263" s="19"/>
      <c r="CE263" s="19"/>
      <c r="CF263" s="19"/>
      <c r="CG263" s="19"/>
      <c r="CH263" s="19"/>
      <c r="CI263" s="19"/>
      <c r="CJ263" s="19"/>
      <c r="CK263" s="14"/>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row>
    <row r="264" spans="1:116" ht="12.75">
      <c r="A264" s="19"/>
      <c r="B264" s="19"/>
      <c r="C264" s="19"/>
      <c r="D264" s="19"/>
      <c r="E264" s="14"/>
      <c r="F264" s="19"/>
      <c r="G264" s="19"/>
      <c r="H264" s="19"/>
      <c r="I264" s="19"/>
      <c r="J264" s="19"/>
      <c r="K264" s="19"/>
      <c r="L264" s="19"/>
      <c r="M264" s="19"/>
      <c r="N264" s="19"/>
      <c r="O264" s="19"/>
      <c r="P264" s="19"/>
      <c r="Q264" s="19"/>
      <c r="R264" s="19"/>
      <c r="S264" s="19"/>
      <c r="T264" s="19"/>
      <c r="U264" s="19"/>
      <c r="V264" s="19"/>
      <c r="W264" s="19"/>
      <c r="X264" s="19"/>
      <c r="Y264" s="19"/>
      <c r="Z264" s="14"/>
      <c r="AA264" s="19"/>
      <c r="AB264" s="19"/>
      <c r="AC264" s="19"/>
      <c r="AD264" s="19"/>
      <c r="AE264" s="19"/>
      <c r="AF264" s="19"/>
      <c r="AG264" s="19"/>
      <c r="AH264" s="19"/>
      <c r="AI264" s="19"/>
      <c r="AJ264" s="19"/>
      <c r="AK264" s="19"/>
      <c r="AL264" s="19"/>
      <c r="AM264" s="19"/>
      <c r="AN264" s="19"/>
      <c r="AO264" s="19"/>
      <c r="AP264" s="19"/>
      <c r="AQ264" s="19"/>
      <c r="AR264" s="19"/>
      <c r="AS264" s="19"/>
      <c r="AT264" s="19"/>
      <c r="AU264" s="14"/>
      <c r="AV264" s="19"/>
      <c r="AW264" s="19"/>
      <c r="AX264" s="19"/>
      <c r="AY264" s="19"/>
      <c r="AZ264" s="19"/>
      <c r="BA264" s="19"/>
      <c r="BB264" s="19"/>
      <c r="BC264" s="19"/>
      <c r="BD264" s="19"/>
      <c r="BE264" s="19"/>
      <c r="BF264" s="19"/>
      <c r="BG264" s="19"/>
      <c r="BH264" s="19"/>
      <c r="BI264" s="19"/>
      <c r="BJ264" s="19"/>
      <c r="BK264" s="19"/>
      <c r="BL264" s="19"/>
      <c r="BM264" s="19"/>
      <c r="BN264" s="19"/>
      <c r="BO264" s="19"/>
      <c r="BP264" s="14"/>
      <c r="BQ264" s="19"/>
      <c r="BR264" s="19"/>
      <c r="BS264" s="19"/>
      <c r="BT264" s="19"/>
      <c r="BU264" s="19"/>
      <c r="BV264" s="19"/>
      <c r="BW264" s="19"/>
      <c r="BX264" s="19"/>
      <c r="BY264" s="19"/>
      <c r="BZ264" s="19"/>
      <c r="CA264" s="19"/>
      <c r="CB264" s="19"/>
      <c r="CC264" s="19"/>
      <c r="CD264" s="19"/>
      <c r="CE264" s="19"/>
      <c r="CF264" s="19"/>
      <c r="CG264" s="19"/>
      <c r="CH264" s="19"/>
      <c r="CI264" s="19"/>
      <c r="CJ264" s="19"/>
      <c r="CK264" s="14"/>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row>
    <row r="265" spans="1:116" ht="12.75">
      <c r="A265" s="19"/>
      <c r="B265" s="19"/>
      <c r="C265" s="19"/>
      <c r="D265" s="19"/>
      <c r="E265" s="14"/>
      <c r="F265" s="19"/>
      <c r="G265" s="19"/>
      <c r="H265" s="19"/>
      <c r="I265" s="19"/>
      <c r="J265" s="19"/>
      <c r="K265" s="19"/>
      <c r="L265" s="19"/>
      <c r="M265" s="19"/>
      <c r="N265" s="19"/>
      <c r="O265" s="19"/>
      <c r="P265" s="19"/>
      <c r="Q265" s="19"/>
      <c r="R265" s="19"/>
      <c r="S265" s="19"/>
      <c r="T265" s="19"/>
      <c r="U265" s="19"/>
      <c r="V265" s="19"/>
      <c r="W265" s="19"/>
      <c r="X265" s="19"/>
      <c r="Y265" s="19"/>
      <c r="Z265" s="14"/>
      <c r="AA265" s="19"/>
      <c r="AB265" s="19"/>
      <c r="AC265" s="19"/>
      <c r="AD265" s="19"/>
      <c r="AE265" s="19"/>
      <c r="AF265" s="19"/>
      <c r="AG265" s="19"/>
      <c r="AH265" s="19"/>
      <c r="AI265" s="19"/>
      <c r="AJ265" s="19"/>
      <c r="AK265" s="19"/>
      <c r="AL265" s="19"/>
      <c r="AM265" s="19"/>
      <c r="AN265" s="19"/>
      <c r="AO265" s="19"/>
      <c r="AP265" s="19"/>
      <c r="AQ265" s="19"/>
      <c r="AR265" s="19"/>
      <c r="AS265" s="19"/>
      <c r="AT265" s="19"/>
      <c r="AU265" s="14"/>
      <c r="AV265" s="19"/>
      <c r="AW265" s="19"/>
      <c r="AX265" s="19"/>
      <c r="AY265" s="19"/>
      <c r="AZ265" s="19"/>
      <c r="BA265" s="19"/>
      <c r="BB265" s="19"/>
      <c r="BC265" s="19"/>
      <c r="BD265" s="19"/>
      <c r="BE265" s="19"/>
      <c r="BF265" s="19"/>
      <c r="BG265" s="19"/>
      <c r="BH265" s="19"/>
      <c r="BI265" s="19"/>
      <c r="BJ265" s="19"/>
      <c r="BK265" s="19"/>
      <c r="BL265" s="19"/>
      <c r="BM265" s="19"/>
      <c r="BN265" s="19"/>
      <c r="BO265" s="19"/>
      <c r="BP265" s="14"/>
      <c r="BQ265" s="19"/>
      <c r="BR265" s="19"/>
      <c r="BS265" s="19"/>
      <c r="BT265" s="19"/>
      <c r="BU265" s="19"/>
      <c r="BV265" s="19"/>
      <c r="BW265" s="19"/>
      <c r="BX265" s="19"/>
      <c r="BY265" s="19"/>
      <c r="BZ265" s="19"/>
      <c r="CA265" s="19"/>
      <c r="CB265" s="19"/>
      <c r="CC265" s="19"/>
      <c r="CD265" s="19"/>
      <c r="CE265" s="19"/>
      <c r="CF265" s="19"/>
      <c r="CG265" s="19"/>
      <c r="CH265" s="19"/>
      <c r="CI265" s="19"/>
      <c r="CJ265" s="19"/>
      <c r="CK265" s="14"/>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row>
    <row r="266" spans="1:116" ht="12.75">
      <c r="A266" s="19"/>
      <c r="B266" s="19"/>
      <c r="C266" s="19"/>
      <c r="D266" s="19"/>
      <c r="E266" s="14"/>
      <c r="F266" s="19"/>
      <c r="G266" s="19"/>
      <c r="H266" s="19"/>
      <c r="I266" s="19"/>
      <c r="J266" s="19"/>
      <c r="K266" s="19"/>
      <c r="L266" s="19"/>
      <c r="M266" s="19"/>
      <c r="N266" s="19"/>
      <c r="O266" s="19"/>
      <c r="P266" s="19"/>
      <c r="Q266" s="19"/>
      <c r="R266" s="19"/>
      <c r="S266" s="19"/>
      <c r="T266" s="19"/>
      <c r="U266" s="19"/>
      <c r="V266" s="19"/>
      <c r="W266" s="19"/>
      <c r="X266" s="19"/>
      <c r="Y266" s="19"/>
      <c r="Z266" s="14"/>
      <c r="AA266" s="19"/>
      <c r="AB266" s="19"/>
      <c r="AC266" s="19"/>
      <c r="AD266" s="19"/>
      <c r="AE266" s="19"/>
      <c r="AF266" s="19"/>
      <c r="AG266" s="19"/>
      <c r="AH266" s="19"/>
      <c r="AI266" s="19"/>
      <c r="AJ266" s="19"/>
      <c r="AK266" s="19"/>
      <c r="AL266" s="19"/>
      <c r="AM266" s="19"/>
      <c r="AN266" s="19"/>
      <c r="AO266" s="19"/>
      <c r="AP266" s="19"/>
      <c r="AQ266" s="19"/>
      <c r="AR266" s="19"/>
      <c r="AS266" s="19"/>
      <c r="AT266" s="19"/>
      <c r="AU266" s="14"/>
      <c r="AV266" s="19"/>
      <c r="AW266" s="19"/>
      <c r="AX266" s="19"/>
      <c r="AY266" s="19"/>
      <c r="AZ266" s="19"/>
      <c r="BA266" s="19"/>
      <c r="BB266" s="19"/>
      <c r="BC266" s="19"/>
      <c r="BD266" s="19"/>
      <c r="BE266" s="19"/>
      <c r="BF266" s="19"/>
      <c r="BG266" s="19"/>
      <c r="BH266" s="19"/>
      <c r="BI266" s="19"/>
      <c r="BJ266" s="19"/>
      <c r="BK266" s="19"/>
      <c r="BL266" s="19"/>
      <c r="BM266" s="19"/>
      <c r="BN266" s="19"/>
      <c r="BO266" s="19"/>
      <c r="BP266" s="14"/>
      <c r="BQ266" s="19"/>
      <c r="BR266" s="19"/>
      <c r="BS266" s="19"/>
      <c r="BT266" s="19"/>
      <c r="BU266" s="19"/>
      <c r="BV266" s="19"/>
      <c r="BW266" s="19"/>
      <c r="BX266" s="19"/>
      <c r="BY266" s="19"/>
      <c r="BZ266" s="19"/>
      <c r="CA266" s="19"/>
      <c r="CB266" s="19"/>
      <c r="CC266" s="19"/>
      <c r="CD266" s="19"/>
      <c r="CE266" s="19"/>
      <c r="CF266" s="19"/>
      <c r="CG266" s="19"/>
      <c r="CH266" s="19"/>
      <c r="CI266" s="19"/>
      <c r="CJ266" s="19"/>
      <c r="CK266" s="14"/>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row>
    <row r="267" spans="1:116" ht="12.75">
      <c r="A267" s="19"/>
      <c r="B267" s="19"/>
      <c r="C267" s="19"/>
      <c r="D267" s="19"/>
      <c r="E267" s="14"/>
      <c r="F267" s="19"/>
      <c r="G267" s="19"/>
      <c r="H267" s="19"/>
      <c r="I267" s="19"/>
      <c r="J267" s="19"/>
      <c r="K267" s="19"/>
      <c r="L267" s="19"/>
      <c r="M267" s="19"/>
      <c r="N267" s="19"/>
      <c r="O267" s="19"/>
      <c r="P267" s="19"/>
      <c r="Q267" s="19"/>
      <c r="R267" s="19"/>
      <c r="S267" s="19"/>
      <c r="T267" s="19"/>
      <c r="U267" s="19"/>
      <c r="V267" s="19"/>
      <c r="W267" s="19"/>
      <c r="X267" s="19"/>
      <c r="Y267" s="19"/>
      <c r="Z267" s="14"/>
      <c r="AA267" s="19"/>
      <c r="AB267" s="19"/>
      <c r="AC267" s="19"/>
      <c r="AD267" s="19"/>
      <c r="AE267" s="19"/>
      <c r="AF267" s="19"/>
      <c r="AG267" s="19"/>
      <c r="AH267" s="19"/>
      <c r="AI267" s="19"/>
      <c r="AJ267" s="19"/>
      <c r="AK267" s="19"/>
      <c r="AL267" s="19"/>
      <c r="AM267" s="19"/>
      <c r="AN267" s="19"/>
      <c r="AO267" s="19"/>
      <c r="AP267" s="19"/>
      <c r="AQ267" s="19"/>
      <c r="AR267" s="19"/>
      <c r="AS267" s="19"/>
      <c r="AT267" s="19"/>
      <c r="AU267" s="14"/>
      <c r="AV267" s="19"/>
      <c r="AW267" s="19"/>
      <c r="AX267" s="19"/>
      <c r="AY267" s="19"/>
      <c r="AZ267" s="19"/>
      <c r="BA267" s="19"/>
      <c r="BB267" s="19"/>
      <c r="BC267" s="19"/>
      <c r="BD267" s="19"/>
      <c r="BE267" s="19"/>
      <c r="BF267" s="19"/>
      <c r="BG267" s="19"/>
      <c r="BH267" s="19"/>
      <c r="BI267" s="19"/>
      <c r="BJ267" s="19"/>
      <c r="BK267" s="19"/>
      <c r="BL267" s="19"/>
      <c r="BM267" s="19"/>
      <c r="BN267" s="19"/>
      <c r="BO267" s="19"/>
      <c r="BP267" s="14"/>
      <c r="BQ267" s="19"/>
      <c r="BR267" s="19"/>
      <c r="BS267" s="19"/>
      <c r="BT267" s="19"/>
      <c r="BU267" s="19"/>
      <c r="BV267" s="19"/>
      <c r="BW267" s="19"/>
      <c r="BX267" s="19"/>
      <c r="BY267" s="19"/>
      <c r="BZ267" s="19"/>
      <c r="CA267" s="19"/>
      <c r="CB267" s="19"/>
      <c r="CC267" s="19"/>
      <c r="CD267" s="19"/>
      <c r="CE267" s="19"/>
      <c r="CF267" s="19"/>
      <c r="CG267" s="19"/>
      <c r="CH267" s="19"/>
      <c r="CI267" s="19"/>
      <c r="CJ267" s="19"/>
      <c r="CK267" s="14"/>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row>
    <row r="268" spans="1:116" ht="12.75">
      <c r="A268" s="19"/>
      <c r="B268" s="19"/>
      <c r="C268" s="19"/>
      <c r="D268" s="19"/>
      <c r="E268" s="14"/>
      <c r="F268" s="19"/>
      <c r="G268" s="19"/>
      <c r="H268" s="19"/>
      <c r="I268" s="19"/>
      <c r="J268" s="19"/>
      <c r="K268" s="19"/>
      <c r="L268" s="19"/>
      <c r="M268" s="19"/>
      <c r="N268" s="19"/>
      <c r="O268" s="19"/>
      <c r="P268" s="19"/>
      <c r="Q268" s="19"/>
      <c r="R268" s="19"/>
      <c r="S268" s="19"/>
      <c r="T268" s="19"/>
      <c r="U268" s="19"/>
      <c r="V268" s="19"/>
      <c r="W268" s="19"/>
      <c r="X268" s="19"/>
      <c r="Y268" s="19"/>
      <c r="Z268" s="14"/>
      <c r="AA268" s="19"/>
      <c r="AB268" s="19"/>
      <c r="AC268" s="19"/>
      <c r="AD268" s="19"/>
      <c r="AE268" s="19"/>
      <c r="AF268" s="19"/>
      <c r="AG268" s="19"/>
      <c r="AH268" s="19"/>
      <c r="AI268" s="19"/>
      <c r="AJ268" s="19"/>
      <c r="AK268" s="19"/>
      <c r="AL268" s="19"/>
      <c r="AM268" s="19"/>
      <c r="AN268" s="19"/>
      <c r="AO268" s="19"/>
      <c r="AP268" s="19"/>
      <c r="AQ268" s="19"/>
      <c r="AR268" s="19"/>
      <c r="AS268" s="19"/>
      <c r="AT268" s="19"/>
      <c r="AU268" s="14"/>
      <c r="AV268" s="19"/>
      <c r="AW268" s="19"/>
      <c r="AX268" s="19"/>
      <c r="AY268" s="19"/>
      <c r="AZ268" s="19"/>
      <c r="BA268" s="19"/>
      <c r="BB268" s="19"/>
      <c r="BC268" s="19"/>
      <c r="BD268" s="19"/>
      <c r="BE268" s="19"/>
      <c r="BF268" s="19"/>
      <c r="BG268" s="19"/>
      <c r="BH268" s="19"/>
      <c r="BI268" s="19"/>
      <c r="BJ268" s="19"/>
      <c r="BK268" s="19"/>
      <c r="BL268" s="19"/>
      <c r="BM268" s="19"/>
      <c r="BN268" s="19"/>
      <c r="BO268" s="19"/>
      <c r="BP268" s="14"/>
      <c r="BQ268" s="19"/>
      <c r="BR268" s="19"/>
      <c r="BS268" s="19"/>
      <c r="BT268" s="19"/>
      <c r="BU268" s="19"/>
      <c r="BV268" s="19"/>
      <c r="BW268" s="19"/>
      <c r="BX268" s="19"/>
      <c r="BY268" s="19"/>
      <c r="BZ268" s="19"/>
      <c r="CA268" s="19"/>
      <c r="CB268" s="19"/>
      <c r="CC268" s="19"/>
      <c r="CD268" s="19"/>
      <c r="CE268" s="19"/>
      <c r="CF268" s="19"/>
      <c r="CG268" s="19"/>
      <c r="CH268" s="19"/>
      <c r="CI268" s="19"/>
      <c r="CJ268" s="19"/>
      <c r="CK268" s="14"/>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row>
    <row r="269" spans="1:116" ht="12.75">
      <c r="A269" s="19"/>
      <c r="B269" s="19"/>
      <c r="C269" s="19"/>
      <c r="D269" s="19"/>
      <c r="E269" s="14"/>
      <c r="F269" s="19"/>
      <c r="G269" s="19"/>
      <c r="H269" s="19"/>
      <c r="I269" s="19"/>
      <c r="J269" s="19"/>
      <c r="K269" s="19"/>
      <c r="L269" s="19"/>
      <c r="M269" s="19"/>
      <c r="N269" s="19"/>
      <c r="O269" s="19"/>
      <c r="P269" s="19"/>
      <c r="Q269" s="19"/>
      <c r="R269" s="19"/>
      <c r="S269" s="19"/>
      <c r="T269" s="19"/>
      <c r="U269" s="19"/>
      <c r="V269" s="19"/>
      <c r="W269" s="19"/>
      <c r="X269" s="19"/>
      <c r="Y269" s="19"/>
      <c r="Z269" s="14"/>
      <c r="AA269" s="19"/>
      <c r="AB269" s="19"/>
      <c r="AC269" s="19"/>
      <c r="AD269" s="19"/>
      <c r="AE269" s="19"/>
      <c r="AF269" s="19"/>
      <c r="AG269" s="19"/>
      <c r="AH269" s="19"/>
      <c r="AI269" s="19"/>
      <c r="AJ269" s="19"/>
      <c r="AK269" s="19"/>
      <c r="AL269" s="19"/>
      <c r="AM269" s="19"/>
      <c r="AN269" s="19"/>
      <c r="AO269" s="19"/>
      <c r="AP269" s="19"/>
      <c r="AQ269" s="19"/>
      <c r="AR269" s="19"/>
      <c r="AS269" s="19"/>
      <c r="AT269" s="19"/>
      <c r="AU269" s="14"/>
      <c r="AV269" s="19"/>
      <c r="AW269" s="19"/>
      <c r="AX269" s="19"/>
      <c r="AY269" s="19"/>
      <c r="AZ269" s="19"/>
      <c r="BA269" s="19"/>
      <c r="BB269" s="19"/>
      <c r="BC269" s="19"/>
      <c r="BD269" s="19"/>
      <c r="BE269" s="19"/>
      <c r="BF269" s="19"/>
      <c r="BG269" s="19"/>
      <c r="BH269" s="19"/>
      <c r="BI269" s="19"/>
      <c r="BJ269" s="19"/>
      <c r="BK269" s="19"/>
      <c r="BL269" s="19"/>
      <c r="BM269" s="19"/>
      <c r="BN269" s="19"/>
      <c r="BO269" s="19"/>
      <c r="BP269" s="14"/>
      <c r="BQ269" s="19"/>
      <c r="BR269" s="19"/>
      <c r="BS269" s="19"/>
      <c r="BT269" s="19"/>
      <c r="BU269" s="19"/>
      <c r="BV269" s="19"/>
      <c r="BW269" s="19"/>
      <c r="BX269" s="19"/>
      <c r="BY269" s="19"/>
      <c r="BZ269" s="19"/>
      <c r="CA269" s="19"/>
      <c r="CB269" s="19"/>
      <c r="CC269" s="19"/>
      <c r="CD269" s="19"/>
      <c r="CE269" s="19"/>
      <c r="CF269" s="19"/>
      <c r="CG269" s="19"/>
      <c r="CH269" s="19"/>
      <c r="CI269" s="19"/>
      <c r="CJ269" s="19"/>
      <c r="CK269" s="14"/>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row>
    <row r="270" spans="1:116" ht="12.75">
      <c r="A270" s="19"/>
      <c r="B270" s="19"/>
      <c r="C270" s="19"/>
      <c r="D270" s="19"/>
      <c r="E270" s="14"/>
      <c r="F270" s="19"/>
      <c r="G270" s="19"/>
      <c r="H270" s="19"/>
      <c r="I270" s="19"/>
      <c r="J270" s="19"/>
      <c r="K270" s="19"/>
      <c r="L270" s="19"/>
      <c r="M270" s="19"/>
      <c r="N270" s="19"/>
      <c r="O270" s="19"/>
      <c r="P270" s="19"/>
      <c r="Q270" s="19"/>
      <c r="R270" s="19"/>
      <c r="S270" s="19"/>
      <c r="T270" s="19"/>
      <c r="U270" s="19"/>
      <c r="V270" s="19"/>
      <c r="W270" s="19"/>
      <c r="X270" s="19"/>
      <c r="Y270" s="19"/>
      <c r="Z270" s="14"/>
      <c r="AA270" s="19"/>
      <c r="AB270" s="19"/>
      <c r="AC270" s="19"/>
      <c r="AD270" s="19"/>
      <c r="AE270" s="19"/>
      <c r="AF270" s="19"/>
      <c r="AG270" s="19"/>
      <c r="AH270" s="19"/>
      <c r="AI270" s="19"/>
      <c r="AJ270" s="19"/>
      <c r="AK270" s="19"/>
      <c r="AL270" s="19"/>
      <c r="AM270" s="19"/>
      <c r="AN270" s="19"/>
      <c r="AO270" s="19"/>
      <c r="AP270" s="19"/>
      <c r="AQ270" s="19"/>
      <c r="AR270" s="19"/>
      <c r="AS270" s="19"/>
      <c r="AT270" s="19"/>
      <c r="AU270" s="14"/>
      <c r="AV270" s="19"/>
      <c r="AW270" s="19"/>
      <c r="AX270" s="19"/>
      <c r="AY270" s="19"/>
      <c r="AZ270" s="19"/>
      <c r="BA270" s="19"/>
      <c r="BB270" s="19"/>
      <c r="BC270" s="19"/>
      <c r="BD270" s="19"/>
      <c r="BE270" s="19"/>
      <c r="BF270" s="19"/>
      <c r="BG270" s="19"/>
      <c r="BH270" s="19"/>
      <c r="BI270" s="19"/>
      <c r="BJ270" s="19"/>
      <c r="BK270" s="19"/>
      <c r="BL270" s="19"/>
      <c r="BM270" s="19"/>
      <c r="BN270" s="19"/>
      <c r="BO270" s="19"/>
      <c r="BP270" s="14"/>
      <c r="BQ270" s="19"/>
      <c r="BR270" s="19"/>
      <c r="BS270" s="19"/>
      <c r="BT270" s="19"/>
      <c r="BU270" s="19"/>
      <c r="BV270" s="19"/>
      <c r="BW270" s="19"/>
      <c r="BX270" s="19"/>
      <c r="BY270" s="19"/>
      <c r="BZ270" s="19"/>
      <c r="CA270" s="19"/>
      <c r="CB270" s="19"/>
      <c r="CC270" s="19"/>
      <c r="CD270" s="19"/>
      <c r="CE270" s="19"/>
      <c r="CF270" s="19"/>
      <c r="CG270" s="19"/>
      <c r="CH270" s="19"/>
      <c r="CI270" s="19"/>
      <c r="CJ270" s="19"/>
      <c r="CK270" s="14"/>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row>
    <row r="271" spans="1:116" ht="12.75">
      <c r="A271" s="19"/>
      <c r="B271" s="19"/>
      <c r="C271" s="19"/>
      <c r="D271" s="19"/>
      <c r="E271" s="14"/>
      <c r="F271" s="19"/>
      <c r="G271" s="19"/>
      <c r="H271" s="19"/>
      <c r="I271" s="19"/>
      <c r="J271" s="19"/>
      <c r="K271" s="19"/>
      <c r="L271" s="19"/>
      <c r="M271" s="19"/>
      <c r="N271" s="19"/>
      <c r="O271" s="19"/>
      <c r="P271" s="19"/>
      <c r="Q271" s="19"/>
      <c r="R271" s="19"/>
      <c r="S271" s="19"/>
      <c r="T271" s="19"/>
      <c r="U271" s="19"/>
      <c r="V271" s="19"/>
      <c r="W271" s="19"/>
      <c r="X271" s="19"/>
      <c r="Y271" s="19"/>
      <c r="Z271" s="14"/>
      <c r="AA271" s="19"/>
      <c r="AB271" s="19"/>
      <c r="AC271" s="19"/>
      <c r="AD271" s="19"/>
      <c r="AE271" s="19"/>
      <c r="AF271" s="19"/>
      <c r="AG271" s="19"/>
      <c r="AH271" s="19"/>
      <c r="AI271" s="19"/>
      <c r="AJ271" s="19"/>
      <c r="AK271" s="19"/>
      <c r="AL271" s="19"/>
      <c r="AM271" s="19"/>
      <c r="AN271" s="19"/>
      <c r="AO271" s="19"/>
      <c r="AP271" s="19"/>
      <c r="AQ271" s="19"/>
      <c r="AR271" s="19"/>
      <c r="AS271" s="19"/>
      <c r="AT271" s="19"/>
      <c r="AU271" s="14"/>
      <c r="AV271" s="19"/>
      <c r="AW271" s="19"/>
      <c r="AX271" s="19"/>
      <c r="AY271" s="19"/>
      <c r="AZ271" s="19"/>
      <c r="BA271" s="19"/>
      <c r="BB271" s="19"/>
      <c r="BC271" s="19"/>
      <c r="BD271" s="19"/>
      <c r="BE271" s="19"/>
      <c r="BF271" s="19"/>
      <c r="BG271" s="19"/>
      <c r="BH271" s="19"/>
      <c r="BI271" s="19"/>
      <c r="BJ271" s="19"/>
      <c r="BK271" s="19"/>
      <c r="BL271" s="19"/>
      <c r="BM271" s="19"/>
      <c r="BN271" s="19"/>
      <c r="BO271" s="19"/>
      <c r="BP271" s="14"/>
      <c r="BQ271" s="19"/>
      <c r="BR271" s="19"/>
      <c r="BS271" s="19"/>
      <c r="BT271" s="19"/>
      <c r="BU271" s="19"/>
      <c r="BV271" s="19"/>
      <c r="BW271" s="19"/>
      <c r="BX271" s="19"/>
      <c r="BY271" s="19"/>
      <c r="BZ271" s="19"/>
      <c r="CA271" s="19"/>
      <c r="CB271" s="19"/>
      <c r="CC271" s="19"/>
      <c r="CD271" s="19"/>
      <c r="CE271" s="19"/>
      <c r="CF271" s="19"/>
      <c r="CG271" s="19"/>
      <c r="CH271" s="19"/>
      <c r="CI271" s="19"/>
      <c r="CJ271" s="19"/>
      <c r="CK271" s="14"/>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row>
    <row r="272" spans="1:116" ht="12.75">
      <c r="A272" s="19"/>
      <c r="B272" s="19"/>
      <c r="C272" s="19"/>
      <c r="D272" s="19"/>
      <c r="E272" s="14"/>
      <c r="F272" s="19"/>
      <c r="G272" s="19"/>
      <c r="H272" s="19"/>
      <c r="I272" s="19"/>
      <c r="J272" s="19"/>
      <c r="K272" s="19"/>
      <c r="L272" s="19"/>
      <c r="M272" s="19"/>
      <c r="N272" s="19"/>
      <c r="O272" s="19"/>
      <c r="P272" s="19"/>
      <c r="Q272" s="19"/>
      <c r="R272" s="19"/>
      <c r="S272" s="19"/>
      <c r="T272" s="19"/>
      <c r="U272" s="19"/>
      <c r="V272" s="19"/>
      <c r="W272" s="19"/>
      <c r="X272" s="19"/>
      <c r="Y272" s="19"/>
      <c r="Z272" s="14"/>
      <c r="AA272" s="19"/>
      <c r="AB272" s="19"/>
      <c r="AC272" s="19"/>
      <c r="AD272" s="19"/>
      <c r="AE272" s="19"/>
      <c r="AF272" s="19"/>
      <c r="AG272" s="19"/>
      <c r="AH272" s="19"/>
      <c r="AI272" s="19"/>
      <c r="AJ272" s="19"/>
      <c r="AK272" s="19"/>
      <c r="AL272" s="19"/>
      <c r="AM272" s="19"/>
      <c r="AN272" s="19"/>
      <c r="AO272" s="19"/>
      <c r="AP272" s="19"/>
      <c r="AQ272" s="19"/>
      <c r="AR272" s="19"/>
      <c r="AS272" s="19"/>
      <c r="AT272" s="19"/>
      <c r="AU272" s="14"/>
      <c r="AV272" s="19"/>
      <c r="AW272" s="19"/>
      <c r="AX272" s="19"/>
      <c r="AY272" s="19"/>
      <c r="AZ272" s="19"/>
      <c r="BA272" s="19"/>
      <c r="BB272" s="19"/>
      <c r="BC272" s="19"/>
      <c r="BD272" s="19"/>
      <c r="BE272" s="19"/>
      <c r="BF272" s="19"/>
      <c r="BG272" s="19"/>
      <c r="BH272" s="19"/>
      <c r="BI272" s="19"/>
      <c r="BJ272" s="19"/>
      <c r="BK272" s="19"/>
      <c r="BL272" s="19"/>
      <c r="BM272" s="19"/>
      <c r="BN272" s="19"/>
      <c r="BO272" s="19"/>
      <c r="BP272" s="14"/>
      <c r="BQ272" s="19"/>
      <c r="BR272" s="19"/>
      <c r="BS272" s="19"/>
      <c r="BT272" s="19"/>
      <c r="BU272" s="19"/>
      <c r="BV272" s="19"/>
      <c r="BW272" s="19"/>
      <c r="BX272" s="19"/>
      <c r="BY272" s="19"/>
      <c r="BZ272" s="19"/>
      <c r="CA272" s="19"/>
      <c r="CB272" s="19"/>
      <c r="CC272" s="19"/>
      <c r="CD272" s="19"/>
      <c r="CE272" s="19"/>
      <c r="CF272" s="19"/>
      <c r="CG272" s="19"/>
      <c r="CH272" s="19"/>
      <c r="CI272" s="19"/>
      <c r="CJ272" s="19"/>
      <c r="CK272" s="14"/>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row>
    <row r="273" spans="1:116" ht="12.75">
      <c r="A273" s="19"/>
      <c r="B273" s="19"/>
      <c r="C273" s="19"/>
      <c r="D273" s="19"/>
      <c r="E273" s="14"/>
      <c r="F273" s="19"/>
      <c r="G273" s="19"/>
      <c r="H273" s="19"/>
      <c r="I273" s="19"/>
      <c r="J273" s="19"/>
      <c r="K273" s="19"/>
      <c r="L273" s="19"/>
      <c r="M273" s="19"/>
      <c r="N273" s="19"/>
      <c r="O273" s="19"/>
      <c r="P273" s="19"/>
      <c r="Q273" s="19"/>
      <c r="R273" s="19"/>
      <c r="S273" s="19"/>
      <c r="T273" s="19"/>
      <c r="U273" s="19"/>
      <c r="V273" s="19"/>
      <c r="W273" s="19"/>
      <c r="X273" s="19"/>
      <c r="Y273" s="19"/>
      <c r="Z273" s="14"/>
      <c r="AA273" s="19"/>
      <c r="AB273" s="19"/>
      <c r="AC273" s="19"/>
      <c r="AD273" s="19"/>
      <c r="AE273" s="19"/>
      <c r="AF273" s="19"/>
      <c r="AG273" s="19"/>
      <c r="AH273" s="19"/>
      <c r="AI273" s="19"/>
      <c r="AJ273" s="19"/>
      <c r="AK273" s="19"/>
      <c r="AL273" s="19"/>
      <c r="AM273" s="19"/>
      <c r="AN273" s="19"/>
      <c r="AO273" s="19"/>
      <c r="AP273" s="19"/>
      <c r="AQ273" s="19"/>
      <c r="AR273" s="19"/>
      <c r="AS273" s="19"/>
      <c r="AT273" s="19"/>
      <c r="AU273" s="14"/>
      <c r="AV273" s="19"/>
      <c r="AW273" s="19"/>
      <c r="AX273" s="19"/>
      <c r="AY273" s="19"/>
      <c r="AZ273" s="19"/>
      <c r="BA273" s="19"/>
      <c r="BB273" s="19"/>
      <c r="BC273" s="19"/>
      <c r="BD273" s="19"/>
      <c r="BE273" s="19"/>
      <c r="BF273" s="19"/>
      <c r="BG273" s="19"/>
      <c r="BH273" s="19"/>
      <c r="BI273" s="19"/>
      <c r="BJ273" s="19"/>
      <c r="BK273" s="19"/>
      <c r="BL273" s="19"/>
      <c r="BM273" s="19"/>
      <c r="BN273" s="19"/>
      <c r="BO273" s="19"/>
      <c r="BP273" s="14"/>
      <c r="BQ273" s="19"/>
      <c r="BR273" s="19"/>
      <c r="BS273" s="19"/>
      <c r="BT273" s="19"/>
      <c r="BU273" s="19"/>
      <c r="BV273" s="19"/>
      <c r="BW273" s="19"/>
      <c r="BX273" s="19"/>
      <c r="BY273" s="19"/>
      <c r="BZ273" s="19"/>
      <c r="CA273" s="19"/>
      <c r="CB273" s="19"/>
      <c r="CC273" s="19"/>
      <c r="CD273" s="19"/>
      <c r="CE273" s="19"/>
      <c r="CF273" s="19"/>
      <c r="CG273" s="19"/>
      <c r="CH273" s="19"/>
      <c r="CI273" s="19"/>
      <c r="CJ273" s="19"/>
      <c r="CK273" s="14"/>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row>
    <row r="274" spans="1:116" ht="12.75">
      <c r="A274" s="19"/>
      <c r="B274" s="19"/>
      <c r="C274" s="19"/>
      <c r="D274" s="19"/>
      <c r="E274" s="14"/>
      <c r="F274" s="19"/>
      <c r="G274" s="19"/>
      <c r="H274" s="19"/>
      <c r="I274" s="19"/>
      <c r="J274" s="19"/>
      <c r="K274" s="19"/>
      <c r="L274" s="19"/>
      <c r="M274" s="19"/>
      <c r="N274" s="19"/>
      <c r="O274" s="19"/>
      <c r="P274" s="19"/>
      <c r="Q274" s="19"/>
      <c r="R274" s="19"/>
      <c r="S274" s="19"/>
      <c r="T274" s="19"/>
      <c r="U274" s="19"/>
      <c r="V274" s="19"/>
      <c r="W274" s="19"/>
      <c r="X274" s="19"/>
      <c r="Y274" s="19"/>
      <c r="Z274" s="14"/>
      <c r="AA274" s="19"/>
      <c r="AB274" s="19"/>
      <c r="AC274" s="19"/>
      <c r="AD274" s="19"/>
      <c r="AE274" s="19"/>
      <c r="AF274" s="19"/>
      <c r="AG274" s="19"/>
      <c r="AH274" s="19"/>
      <c r="AI274" s="19"/>
      <c r="AJ274" s="19"/>
      <c r="AK274" s="19"/>
      <c r="AL274" s="19"/>
      <c r="AM274" s="19"/>
      <c r="AN274" s="19"/>
      <c r="AO274" s="19"/>
      <c r="AP274" s="19"/>
      <c r="AQ274" s="19"/>
      <c r="AR274" s="19"/>
      <c r="AS274" s="19"/>
      <c r="AT274" s="19"/>
      <c r="AU274" s="14"/>
      <c r="AV274" s="19"/>
      <c r="AW274" s="19"/>
      <c r="AX274" s="19"/>
      <c r="AY274" s="19"/>
      <c r="AZ274" s="19"/>
      <c r="BA274" s="19"/>
      <c r="BB274" s="19"/>
      <c r="BC274" s="19"/>
      <c r="BD274" s="19"/>
      <c r="BE274" s="19"/>
      <c r="BF274" s="19"/>
      <c r="BG274" s="19"/>
      <c r="BH274" s="19"/>
      <c r="BI274" s="19"/>
      <c r="BJ274" s="19"/>
      <c r="BK274" s="19"/>
      <c r="BL274" s="19"/>
      <c r="BM274" s="19"/>
      <c r="BN274" s="19"/>
      <c r="BO274" s="19"/>
      <c r="BP274" s="14"/>
      <c r="BQ274" s="19"/>
      <c r="BR274" s="19"/>
      <c r="BS274" s="19"/>
      <c r="BT274" s="19"/>
      <c r="BU274" s="19"/>
      <c r="BV274" s="19"/>
      <c r="BW274" s="19"/>
      <c r="BX274" s="19"/>
      <c r="BY274" s="19"/>
      <c r="BZ274" s="19"/>
      <c r="CA274" s="19"/>
      <c r="CB274" s="19"/>
      <c r="CC274" s="19"/>
      <c r="CD274" s="19"/>
      <c r="CE274" s="19"/>
      <c r="CF274" s="19"/>
      <c r="CG274" s="19"/>
      <c r="CH274" s="19"/>
      <c r="CI274" s="19"/>
      <c r="CJ274" s="19"/>
      <c r="CK274" s="14"/>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row>
    <row r="275" spans="1:116" ht="12.75">
      <c r="A275" s="19"/>
      <c r="B275" s="19"/>
      <c r="C275" s="19"/>
      <c r="D275" s="19"/>
      <c r="E275" s="14"/>
      <c r="F275" s="19"/>
      <c r="G275" s="19"/>
      <c r="H275" s="19"/>
      <c r="I275" s="19"/>
      <c r="J275" s="19"/>
      <c r="K275" s="19"/>
      <c r="L275" s="19"/>
      <c r="M275" s="19"/>
      <c r="N275" s="19"/>
      <c r="O275" s="19"/>
      <c r="P275" s="19"/>
      <c r="Q275" s="19"/>
      <c r="R275" s="19"/>
      <c r="S275" s="19"/>
      <c r="T275" s="19"/>
      <c r="U275" s="19"/>
      <c r="V275" s="19"/>
      <c r="W275" s="19"/>
      <c r="X275" s="19"/>
      <c r="Y275" s="19"/>
      <c r="Z275" s="14"/>
      <c r="AA275" s="19"/>
      <c r="AB275" s="19"/>
      <c r="AC275" s="19"/>
      <c r="AD275" s="19"/>
      <c r="AE275" s="19"/>
      <c r="AF275" s="19"/>
      <c r="AG275" s="19"/>
      <c r="AH275" s="19"/>
      <c r="AI275" s="19"/>
      <c r="AJ275" s="19"/>
      <c r="AK275" s="19"/>
      <c r="AL275" s="19"/>
      <c r="AM275" s="19"/>
      <c r="AN275" s="19"/>
      <c r="AO275" s="19"/>
      <c r="AP275" s="19"/>
      <c r="AQ275" s="19"/>
      <c r="AR275" s="19"/>
      <c r="AS275" s="19"/>
      <c r="AT275" s="19"/>
      <c r="AU275" s="14"/>
      <c r="AV275" s="19"/>
      <c r="AW275" s="19"/>
      <c r="AX275" s="19"/>
      <c r="AY275" s="19"/>
      <c r="AZ275" s="19"/>
      <c r="BA275" s="19"/>
      <c r="BB275" s="19"/>
      <c r="BC275" s="19"/>
      <c r="BD275" s="19"/>
      <c r="BE275" s="19"/>
      <c r="BF275" s="19"/>
      <c r="BG275" s="19"/>
      <c r="BH275" s="19"/>
      <c r="BI275" s="19"/>
      <c r="BJ275" s="19"/>
      <c r="BK275" s="19"/>
      <c r="BL275" s="19"/>
      <c r="BM275" s="19"/>
      <c r="BN275" s="19"/>
      <c r="BO275" s="19"/>
      <c r="BP275" s="14"/>
      <c r="BQ275" s="19"/>
      <c r="BR275" s="19"/>
      <c r="BS275" s="19"/>
      <c r="BT275" s="19"/>
      <c r="BU275" s="19"/>
      <c r="BV275" s="19"/>
      <c r="BW275" s="19"/>
      <c r="BX275" s="19"/>
      <c r="BY275" s="19"/>
      <c r="BZ275" s="19"/>
      <c r="CA275" s="19"/>
      <c r="CB275" s="19"/>
      <c r="CC275" s="19"/>
      <c r="CD275" s="19"/>
      <c r="CE275" s="19"/>
      <c r="CF275" s="19"/>
      <c r="CG275" s="19"/>
      <c r="CH275" s="19"/>
      <c r="CI275" s="19"/>
      <c r="CJ275" s="19"/>
      <c r="CK275" s="14"/>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row>
    <row r="276" spans="1:116" ht="12.75">
      <c r="A276" s="19"/>
      <c r="B276" s="19"/>
      <c r="C276" s="19"/>
      <c r="D276" s="19"/>
      <c r="E276" s="14"/>
      <c r="F276" s="19"/>
      <c r="G276" s="19"/>
      <c r="H276" s="19"/>
      <c r="I276" s="19"/>
      <c r="J276" s="19"/>
      <c r="K276" s="19"/>
      <c r="L276" s="19"/>
      <c r="M276" s="19"/>
      <c r="N276" s="19"/>
      <c r="O276" s="19"/>
      <c r="P276" s="19"/>
      <c r="Q276" s="19"/>
      <c r="R276" s="19"/>
      <c r="S276" s="19"/>
      <c r="T276" s="19"/>
      <c r="U276" s="19"/>
      <c r="V276" s="19"/>
      <c r="W276" s="19"/>
      <c r="X276" s="19"/>
      <c r="Y276" s="19"/>
      <c r="Z276" s="14"/>
      <c r="AA276" s="19"/>
      <c r="AB276" s="19"/>
      <c r="AC276" s="19"/>
      <c r="AD276" s="19"/>
      <c r="AE276" s="19"/>
      <c r="AF276" s="19"/>
      <c r="AG276" s="19"/>
      <c r="AH276" s="19"/>
      <c r="AI276" s="19"/>
      <c r="AJ276" s="19"/>
      <c r="AK276" s="19"/>
      <c r="AL276" s="19"/>
      <c r="AM276" s="19"/>
      <c r="AN276" s="19"/>
      <c r="AO276" s="19"/>
      <c r="AP276" s="19"/>
      <c r="AQ276" s="19"/>
      <c r="AR276" s="19"/>
      <c r="AS276" s="19"/>
      <c r="AT276" s="19"/>
      <c r="AU276" s="14"/>
      <c r="AV276" s="19"/>
      <c r="AW276" s="19"/>
      <c r="AX276" s="19"/>
      <c r="AY276" s="19"/>
      <c r="AZ276" s="19"/>
      <c r="BA276" s="19"/>
      <c r="BB276" s="19"/>
      <c r="BC276" s="19"/>
      <c r="BD276" s="19"/>
      <c r="BE276" s="19"/>
      <c r="BF276" s="19"/>
      <c r="BG276" s="19"/>
      <c r="BH276" s="19"/>
      <c r="BI276" s="19"/>
      <c r="BJ276" s="19"/>
      <c r="BK276" s="19"/>
      <c r="BL276" s="19"/>
      <c r="BM276" s="19"/>
      <c r="BN276" s="19"/>
      <c r="BO276" s="19"/>
      <c r="BP276" s="14"/>
      <c r="BQ276" s="19"/>
      <c r="BR276" s="19"/>
      <c r="BS276" s="19"/>
      <c r="BT276" s="19"/>
      <c r="BU276" s="19"/>
      <c r="BV276" s="19"/>
      <c r="BW276" s="19"/>
      <c r="BX276" s="19"/>
      <c r="BY276" s="19"/>
      <c r="BZ276" s="19"/>
      <c r="CA276" s="19"/>
      <c r="CB276" s="19"/>
      <c r="CC276" s="19"/>
      <c r="CD276" s="19"/>
      <c r="CE276" s="19"/>
      <c r="CF276" s="19"/>
      <c r="CG276" s="19"/>
      <c r="CH276" s="19"/>
      <c r="CI276" s="19"/>
      <c r="CJ276" s="19"/>
      <c r="CK276" s="14"/>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row>
    <row r="277" spans="1:116" ht="12.75">
      <c r="A277" s="19"/>
      <c r="B277" s="19"/>
      <c r="C277" s="19"/>
      <c r="D277" s="19"/>
      <c r="E277" s="14"/>
      <c r="F277" s="19"/>
      <c r="G277" s="19"/>
      <c r="H277" s="19"/>
      <c r="I277" s="19"/>
      <c r="J277" s="19"/>
      <c r="K277" s="19"/>
      <c r="L277" s="19"/>
      <c r="M277" s="19"/>
      <c r="N277" s="19"/>
      <c r="O277" s="19"/>
      <c r="P277" s="19"/>
      <c r="Q277" s="19"/>
      <c r="R277" s="19"/>
      <c r="S277" s="19"/>
      <c r="T277" s="19"/>
      <c r="U277" s="19"/>
      <c r="V277" s="19"/>
      <c r="W277" s="19"/>
      <c r="X277" s="19"/>
      <c r="Y277" s="19"/>
      <c r="Z277" s="14"/>
      <c r="AA277" s="19"/>
      <c r="AB277" s="19"/>
      <c r="AC277" s="19"/>
      <c r="AD277" s="19"/>
      <c r="AE277" s="19"/>
      <c r="AF277" s="19"/>
      <c r="AG277" s="19"/>
      <c r="AH277" s="19"/>
      <c r="AI277" s="19"/>
      <c r="AJ277" s="19"/>
      <c r="AK277" s="19"/>
      <c r="AL277" s="19"/>
      <c r="AM277" s="19"/>
      <c r="AN277" s="19"/>
      <c r="AO277" s="19"/>
      <c r="AP277" s="19"/>
      <c r="AQ277" s="19"/>
      <c r="AR277" s="19"/>
      <c r="AS277" s="19"/>
      <c r="AT277" s="19"/>
      <c r="AU277" s="14"/>
      <c r="AV277" s="19"/>
      <c r="AW277" s="19"/>
      <c r="AX277" s="19"/>
      <c r="AY277" s="19"/>
      <c r="AZ277" s="19"/>
      <c r="BA277" s="19"/>
      <c r="BB277" s="19"/>
      <c r="BC277" s="19"/>
      <c r="BD277" s="19"/>
      <c r="BE277" s="19"/>
      <c r="BF277" s="19"/>
      <c r="BG277" s="19"/>
      <c r="BH277" s="19"/>
      <c r="BI277" s="19"/>
      <c r="BJ277" s="19"/>
      <c r="BK277" s="19"/>
      <c r="BL277" s="19"/>
      <c r="BM277" s="19"/>
      <c r="BN277" s="19"/>
      <c r="BO277" s="19"/>
      <c r="BP277" s="14"/>
      <c r="BQ277" s="19"/>
      <c r="BR277" s="19"/>
      <c r="BS277" s="19"/>
      <c r="BT277" s="19"/>
      <c r="BU277" s="19"/>
      <c r="BV277" s="19"/>
      <c r="BW277" s="19"/>
      <c r="BX277" s="19"/>
      <c r="BY277" s="19"/>
      <c r="BZ277" s="19"/>
      <c r="CA277" s="19"/>
      <c r="CB277" s="19"/>
      <c r="CC277" s="19"/>
      <c r="CD277" s="19"/>
      <c r="CE277" s="19"/>
      <c r="CF277" s="19"/>
      <c r="CG277" s="19"/>
      <c r="CH277" s="19"/>
      <c r="CI277" s="19"/>
      <c r="CJ277" s="19"/>
      <c r="CK277" s="14"/>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row>
    <row r="278" spans="1:116" ht="12.75">
      <c r="A278" s="19"/>
      <c r="B278" s="19"/>
      <c r="C278" s="19"/>
      <c r="D278" s="19"/>
      <c r="E278" s="14"/>
      <c r="F278" s="19"/>
      <c r="G278" s="19"/>
      <c r="H278" s="19"/>
      <c r="I278" s="19"/>
      <c r="J278" s="19"/>
      <c r="K278" s="19"/>
      <c r="L278" s="19"/>
      <c r="M278" s="19"/>
      <c r="N278" s="19"/>
      <c r="O278" s="19"/>
      <c r="P278" s="19"/>
      <c r="Q278" s="19"/>
      <c r="R278" s="19"/>
      <c r="S278" s="19"/>
      <c r="T278" s="19"/>
      <c r="U278" s="19"/>
      <c r="V278" s="19"/>
      <c r="W278" s="19"/>
      <c r="X278" s="19"/>
      <c r="Y278" s="19"/>
      <c r="Z278" s="14"/>
      <c r="AA278" s="19"/>
      <c r="AB278" s="19"/>
      <c r="AC278" s="19"/>
      <c r="AD278" s="19"/>
      <c r="AE278" s="19"/>
      <c r="AF278" s="19"/>
      <c r="AG278" s="19"/>
      <c r="AH278" s="19"/>
      <c r="AI278" s="19"/>
      <c r="AJ278" s="19"/>
      <c r="AK278" s="19"/>
      <c r="AL278" s="19"/>
      <c r="AM278" s="19"/>
      <c r="AN278" s="19"/>
      <c r="AO278" s="19"/>
      <c r="AP278" s="19"/>
      <c r="AQ278" s="19"/>
      <c r="AR278" s="19"/>
      <c r="AS278" s="19"/>
      <c r="AT278" s="19"/>
      <c r="AU278" s="14"/>
      <c r="AV278" s="19"/>
      <c r="AW278" s="19"/>
      <c r="AX278" s="19"/>
      <c r="AY278" s="19"/>
      <c r="AZ278" s="19"/>
      <c r="BA278" s="19"/>
      <c r="BB278" s="19"/>
      <c r="BC278" s="19"/>
      <c r="BD278" s="19"/>
      <c r="BE278" s="19"/>
      <c r="BF278" s="19"/>
      <c r="BG278" s="19"/>
      <c r="BH278" s="19"/>
      <c r="BI278" s="19"/>
      <c r="BJ278" s="19"/>
      <c r="BK278" s="19"/>
      <c r="BL278" s="19"/>
      <c r="BM278" s="19"/>
      <c r="BN278" s="19"/>
      <c r="BO278" s="19"/>
      <c r="BP278" s="14"/>
      <c r="BQ278" s="19"/>
      <c r="BR278" s="19"/>
      <c r="BS278" s="19"/>
      <c r="BT278" s="19"/>
      <c r="BU278" s="19"/>
      <c r="BV278" s="19"/>
      <c r="BW278" s="19"/>
      <c r="BX278" s="19"/>
      <c r="BY278" s="19"/>
      <c r="BZ278" s="19"/>
      <c r="CA278" s="19"/>
      <c r="CB278" s="19"/>
      <c r="CC278" s="19"/>
      <c r="CD278" s="19"/>
      <c r="CE278" s="19"/>
      <c r="CF278" s="19"/>
      <c r="CG278" s="19"/>
      <c r="CH278" s="19"/>
      <c r="CI278" s="19"/>
      <c r="CJ278" s="19"/>
      <c r="CK278" s="14"/>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row>
    <row r="279" spans="1:116" ht="12.75">
      <c r="A279" s="19"/>
      <c r="B279" s="19"/>
      <c r="C279" s="19"/>
      <c r="D279" s="19"/>
      <c r="E279" s="14"/>
      <c r="F279" s="19"/>
      <c r="G279" s="19"/>
      <c r="H279" s="19"/>
      <c r="I279" s="19"/>
      <c r="J279" s="19"/>
      <c r="K279" s="19"/>
      <c r="L279" s="19"/>
      <c r="M279" s="19"/>
      <c r="N279" s="19"/>
      <c r="O279" s="19"/>
      <c r="P279" s="19"/>
      <c r="Q279" s="19"/>
      <c r="R279" s="19"/>
      <c r="S279" s="19"/>
      <c r="T279" s="19"/>
      <c r="U279" s="19"/>
      <c r="V279" s="19"/>
      <c r="W279" s="19"/>
      <c r="X279" s="19"/>
      <c r="Y279" s="19"/>
      <c r="Z279" s="14"/>
      <c r="AA279" s="19"/>
      <c r="AB279" s="19"/>
      <c r="AC279" s="19"/>
      <c r="AD279" s="19"/>
      <c r="AE279" s="19"/>
      <c r="AF279" s="19"/>
      <c r="AG279" s="19"/>
      <c r="AH279" s="19"/>
      <c r="AI279" s="19"/>
      <c r="AJ279" s="19"/>
      <c r="AK279" s="19"/>
      <c r="AL279" s="19"/>
      <c r="AM279" s="19"/>
      <c r="AN279" s="19"/>
      <c r="AO279" s="19"/>
      <c r="AP279" s="19"/>
      <c r="AQ279" s="19"/>
      <c r="AR279" s="19"/>
      <c r="AS279" s="19"/>
      <c r="AT279" s="19"/>
      <c r="AU279" s="14"/>
      <c r="AV279" s="19"/>
      <c r="AW279" s="19"/>
      <c r="AX279" s="19"/>
      <c r="AY279" s="19"/>
      <c r="AZ279" s="19"/>
      <c r="BA279" s="19"/>
      <c r="BB279" s="19"/>
      <c r="BC279" s="19"/>
      <c r="BD279" s="19"/>
      <c r="BE279" s="19"/>
      <c r="BF279" s="19"/>
      <c r="BG279" s="19"/>
      <c r="BH279" s="19"/>
      <c r="BI279" s="19"/>
      <c r="BJ279" s="19"/>
      <c r="BK279" s="19"/>
      <c r="BL279" s="19"/>
      <c r="BM279" s="19"/>
      <c r="BN279" s="19"/>
      <c r="BO279" s="19"/>
      <c r="BP279" s="14"/>
      <c r="BQ279" s="19"/>
      <c r="BR279" s="19"/>
      <c r="BS279" s="19"/>
      <c r="BT279" s="19"/>
      <c r="BU279" s="19"/>
      <c r="BV279" s="19"/>
      <c r="BW279" s="19"/>
      <c r="BX279" s="19"/>
      <c r="BY279" s="19"/>
      <c r="BZ279" s="19"/>
      <c r="CA279" s="19"/>
      <c r="CB279" s="19"/>
      <c r="CC279" s="19"/>
      <c r="CD279" s="19"/>
      <c r="CE279" s="19"/>
      <c r="CF279" s="19"/>
      <c r="CG279" s="19"/>
      <c r="CH279" s="19"/>
      <c r="CI279" s="19"/>
      <c r="CJ279" s="19"/>
      <c r="CK279" s="14"/>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row>
    <row r="280" spans="1:116" ht="12.75">
      <c r="A280" s="19"/>
      <c r="B280" s="19"/>
      <c r="C280" s="19"/>
      <c r="D280" s="19"/>
      <c r="E280" s="14"/>
      <c r="F280" s="19"/>
      <c r="G280" s="19"/>
      <c r="H280" s="19"/>
      <c r="I280" s="19"/>
      <c r="J280" s="19"/>
      <c r="K280" s="19"/>
      <c r="L280" s="19"/>
      <c r="M280" s="19"/>
      <c r="N280" s="19"/>
      <c r="O280" s="19"/>
      <c r="P280" s="19"/>
      <c r="Q280" s="19"/>
      <c r="R280" s="19"/>
      <c r="S280" s="19"/>
      <c r="T280" s="19"/>
      <c r="U280" s="19"/>
      <c r="V280" s="19"/>
      <c r="W280" s="19"/>
      <c r="X280" s="19"/>
      <c r="Y280" s="19"/>
      <c r="Z280" s="14"/>
      <c r="AA280" s="19"/>
      <c r="AB280" s="19"/>
      <c r="AC280" s="19"/>
      <c r="AD280" s="19"/>
      <c r="AE280" s="19"/>
      <c r="AF280" s="19"/>
      <c r="AG280" s="19"/>
      <c r="AH280" s="19"/>
      <c r="AI280" s="19"/>
      <c r="AJ280" s="19"/>
      <c r="AK280" s="19"/>
      <c r="AL280" s="19"/>
      <c r="AM280" s="19"/>
      <c r="AN280" s="19"/>
      <c r="AO280" s="19"/>
      <c r="AP280" s="19"/>
      <c r="AQ280" s="19"/>
      <c r="AR280" s="19"/>
      <c r="AS280" s="19"/>
      <c r="AT280" s="19"/>
      <c r="AU280" s="14"/>
      <c r="AV280" s="19"/>
      <c r="AW280" s="19"/>
      <c r="AX280" s="19"/>
      <c r="AY280" s="19"/>
      <c r="AZ280" s="19"/>
      <c r="BA280" s="19"/>
      <c r="BB280" s="19"/>
      <c r="BC280" s="19"/>
      <c r="BD280" s="19"/>
      <c r="BE280" s="19"/>
      <c r="BF280" s="19"/>
      <c r="BG280" s="19"/>
      <c r="BH280" s="19"/>
      <c r="BI280" s="19"/>
      <c r="BJ280" s="19"/>
      <c r="BK280" s="19"/>
      <c r="BL280" s="19"/>
      <c r="BM280" s="19"/>
      <c r="BN280" s="19"/>
      <c r="BO280" s="19"/>
      <c r="BP280" s="14"/>
      <c r="BQ280" s="19"/>
      <c r="BR280" s="19"/>
      <c r="BS280" s="19"/>
      <c r="BT280" s="19"/>
      <c r="BU280" s="19"/>
      <c r="BV280" s="19"/>
      <c r="BW280" s="19"/>
      <c r="BX280" s="19"/>
      <c r="BY280" s="19"/>
      <c r="BZ280" s="19"/>
      <c r="CA280" s="19"/>
      <c r="CB280" s="19"/>
      <c r="CC280" s="19"/>
      <c r="CD280" s="19"/>
      <c r="CE280" s="19"/>
      <c r="CF280" s="19"/>
      <c r="CG280" s="19"/>
      <c r="CH280" s="19"/>
      <c r="CI280" s="19"/>
      <c r="CJ280" s="19"/>
      <c r="CK280" s="14"/>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row>
    <row r="281" spans="1:116" ht="12.75">
      <c r="A281" s="19"/>
      <c r="B281" s="19"/>
      <c r="C281" s="19"/>
      <c r="D281" s="19"/>
      <c r="E281" s="14"/>
      <c r="F281" s="19"/>
      <c r="G281" s="19"/>
      <c r="H281" s="19"/>
      <c r="I281" s="19"/>
      <c r="J281" s="19"/>
      <c r="K281" s="19"/>
      <c r="L281" s="19"/>
      <c r="M281" s="19"/>
      <c r="N281" s="19"/>
      <c r="O281" s="19"/>
      <c r="P281" s="19"/>
      <c r="Q281" s="19"/>
      <c r="R281" s="19"/>
      <c r="S281" s="19"/>
      <c r="T281" s="19"/>
      <c r="U281" s="19"/>
      <c r="V281" s="19"/>
      <c r="W281" s="19"/>
      <c r="X281" s="19"/>
      <c r="Y281" s="19"/>
      <c r="Z281" s="14"/>
      <c r="AA281" s="19"/>
      <c r="AB281" s="19"/>
      <c r="AC281" s="19"/>
      <c r="AD281" s="19"/>
      <c r="AE281" s="19"/>
      <c r="AF281" s="19"/>
      <c r="AG281" s="19"/>
      <c r="AH281" s="19"/>
      <c r="AI281" s="19"/>
      <c r="AJ281" s="19"/>
      <c r="AK281" s="19"/>
      <c r="AL281" s="19"/>
      <c r="AM281" s="19"/>
      <c r="AN281" s="19"/>
      <c r="AO281" s="19"/>
      <c r="AP281" s="19"/>
      <c r="AQ281" s="19"/>
      <c r="AR281" s="19"/>
      <c r="AS281" s="19"/>
      <c r="AT281" s="19"/>
      <c r="AU281" s="14"/>
      <c r="AV281" s="19"/>
      <c r="AW281" s="19"/>
      <c r="AX281" s="19"/>
      <c r="AY281" s="19"/>
      <c r="AZ281" s="19"/>
      <c r="BA281" s="19"/>
      <c r="BB281" s="19"/>
      <c r="BC281" s="19"/>
      <c r="BD281" s="19"/>
      <c r="BE281" s="19"/>
      <c r="BF281" s="19"/>
      <c r="BG281" s="19"/>
      <c r="BH281" s="19"/>
      <c r="BI281" s="19"/>
      <c r="BJ281" s="19"/>
      <c r="BK281" s="19"/>
      <c r="BL281" s="19"/>
      <c r="BM281" s="19"/>
      <c r="BN281" s="19"/>
      <c r="BO281" s="19"/>
      <c r="BP281" s="14"/>
      <c r="BQ281" s="19"/>
      <c r="BR281" s="19"/>
      <c r="BS281" s="19"/>
      <c r="BT281" s="19"/>
      <c r="BU281" s="19"/>
      <c r="BV281" s="19"/>
      <c r="BW281" s="19"/>
      <c r="BX281" s="19"/>
      <c r="BY281" s="19"/>
      <c r="BZ281" s="19"/>
      <c r="CA281" s="19"/>
      <c r="CB281" s="19"/>
      <c r="CC281" s="19"/>
      <c r="CD281" s="19"/>
      <c r="CE281" s="19"/>
      <c r="CF281" s="19"/>
      <c r="CG281" s="19"/>
      <c r="CH281" s="19"/>
      <c r="CI281" s="19"/>
      <c r="CJ281" s="19"/>
      <c r="CK281" s="14"/>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row>
    <row r="282" spans="1:116" ht="12.75">
      <c r="A282" s="19"/>
      <c r="B282" s="19"/>
      <c r="C282" s="19"/>
      <c r="D282" s="19"/>
      <c r="E282" s="14"/>
      <c r="F282" s="19"/>
      <c r="G282" s="19"/>
      <c r="H282" s="19"/>
      <c r="I282" s="19"/>
      <c r="J282" s="19"/>
      <c r="K282" s="19"/>
      <c r="L282" s="19"/>
      <c r="M282" s="19"/>
      <c r="N282" s="19"/>
      <c r="O282" s="19"/>
      <c r="P282" s="19"/>
      <c r="Q282" s="19"/>
      <c r="R282" s="19"/>
      <c r="S282" s="19"/>
      <c r="T282" s="19"/>
      <c r="U282" s="19"/>
      <c r="V282" s="19"/>
      <c r="W282" s="19"/>
      <c r="X282" s="19"/>
      <c r="Y282" s="19"/>
      <c r="Z282" s="14"/>
      <c r="AA282" s="19"/>
      <c r="AB282" s="19"/>
      <c r="AC282" s="19"/>
      <c r="AD282" s="19"/>
      <c r="AE282" s="19"/>
      <c r="AF282" s="19"/>
      <c r="AG282" s="19"/>
      <c r="AH282" s="19"/>
      <c r="AI282" s="19"/>
      <c r="AJ282" s="19"/>
      <c r="AK282" s="19"/>
      <c r="AL282" s="19"/>
      <c r="AM282" s="19"/>
      <c r="AN282" s="19"/>
      <c r="AO282" s="19"/>
      <c r="AP282" s="19"/>
      <c r="AQ282" s="19"/>
      <c r="AR282" s="19"/>
      <c r="AS282" s="19"/>
      <c r="AT282" s="19"/>
      <c r="AU282" s="14"/>
      <c r="AV282" s="19"/>
      <c r="AW282" s="19"/>
      <c r="AX282" s="19"/>
      <c r="AY282" s="19"/>
      <c r="AZ282" s="19"/>
      <c r="BA282" s="19"/>
      <c r="BB282" s="19"/>
      <c r="BC282" s="19"/>
      <c r="BD282" s="19"/>
      <c r="BE282" s="19"/>
      <c r="BF282" s="19"/>
      <c r="BG282" s="19"/>
      <c r="BH282" s="19"/>
      <c r="BI282" s="19"/>
      <c r="BJ282" s="19"/>
      <c r="BK282" s="19"/>
      <c r="BL282" s="19"/>
      <c r="BM282" s="19"/>
      <c r="BN282" s="19"/>
      <c r="BO282" s="19"/>
      <c r="BP282" s="14"/>
      <c r="BQ282" s="19"/>
      <c r="BR282" s="19"/>
      <c r="BS282" s="19"/>
      <c r="BT282" s="19"/>
      <c r="BU282" s="19"/>
      <c r="BV282" s="19"/>
      <c r="BW282" s="19"/>
      <c r="BX282" s="19"/>
      <c r="BY282" s="19"/>
      <c r="BZ282" s="19"/>
      <c r="CA282" s="19"/>
      <c r="CB282" s="19"/>
      <c r="CC282" s="19"/>
      <c r="CD282" s="19"/>
      <c r="CE282" s="19"/>
      <c r="CF282" s="19"/>
      <c r="CG282" s="19"/>
      <c r="CH282" s="19"/>
      <c r="CI282" s="19"/>
      <c r="CJ282" s="19"/>
      <c r="CK282" s="14"/>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row>
    <row r="283" spans="1:116" ht="12.75">
      <c r="A283" s="19"/>
      <c r="B283" s="19"/>
      <c r="C283" s="19"/>
      <c r="D283" s="19"/>
      <c r="E283" s="14"/>
      <c r="F283" s="19"/>
      <c r="G283" s="19"/>
      <c r="H283" s="19"/>
      <c r="I283" s="19"/>
      <c r="J283" s="19"/>
      <c r="K283" s="19"/>
      <c r="L283" s="19"/>
      <c r="M283" s="19"/>
      <c r="N283" s="19"/>
      <c r="O283" s="19"/>
      <c r="P283" s="19"/>
      <c r="Q283" s="19"/>
      <c r="R283" s="19"/>
      <c r="S283" s="19"/>
      <c r="T283" s="19"/>
      <c r="U283" s="19"/>
      <c r="V283" s="19"/>
      <c r="W283" s="19"/>
      <c r="X283" s="19"/>
      <c r="Y283" s="19"/>
      <c r="Z283" s="14"/>
      <c r="AA283" s="19"/>
      <c r="AB283" s="19"/>
      <c r="AC283" s="19"/>
      <c r="AD283" s="19"/>
      <c r="AE283" s="19"/>
      <c r="AF283" s="19"/>
      <c r="AG283" s="19"/>
      <c r="AH283" s="19"/>
      <c r="AI283" s="19"/>
      <c r="AJ283" s="19"/>
      <c r="AK283" s="19"/>
      <c r="AL283" s="19"/>
      <c r="AM283" s="19"/>
      <c r="AN283" s="19"/>
      <c r="AO283" s="19"/>
      <c r="AP283" s="19"/>
      <c r="AQ283" s="19"/>
      <c r="AR283" s="19"/>
      <c r="AS283" s="19"/>
      <c r="AT283" s="19"/>
      <c r="AU283" s="14"/>
      <c r="AV283" s="19"/>
      <c r="AW283" s="19"/>
      <c r="AX283" s="19"/>
      <c r="AY283" s="19"/>
      <c r="AZ283" s="19"/>
      <c r="BA283" s="19"/>
      <c r="BB283" s="19"/>
      <c r="BC283" s="19"/>
      <c r="BD283" s="19"/>
      <c r="BE283" s="19"/>
      <c r="BF283" s="19"/>
      <c r="BG283" s="19"/>
      <c r="BH283" s="19"/>
      <c r="BI283" s="19"/>
      <c r="BJ283" s="19"/>
      <c r="BK283" s="19"/>
      <c r="BL283" s="19"/>
      <c r="BM283" s="19"/>
      <c r="BN283" s="19"/>
      <c r="BO283" s="19"/>
      <c r="BP283" s="14"/>
      <c r="BQ283" s="19"/>
      <c r="BR283" s="19"/>
      <c r="BS283" s="19"/>
      <c r="BT283" s="19"/>
      <c r="BU283" s="19"/>
      <c r="BV283" s="19"/>
      <c r="BW283" s="19"/>
      <c r="BX283" s="19"/>
      <c r="BY283" s="19"/>
      <c r="BZ283" s="19"/>
      <c r="CA283" s="19"/>
      <c r="CB283" s="19"/>
      <c r="CC283" s="19"/>
      <c r="CD283" s="19"/>
      <c r="CE283" s="19"/>
      <c r="CF283" s="19"/>
      <c r="CG283" s="19"/>
      <c r="CH283" s="19"/>
      <c r="CI283" s="19"/>
      <c r="CJ283" s="19"/>
      <c r="CK283" s="14"/>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row>
    <row r="284" spans="1:116" ht="12.75">
      <c r="A284" s="19"/>
      <c r="B284" s="19"/>
      <c r="C284" s="19"/>
      <c r="D284" s="19"/>
      <c r="E284" s="14"/>
      <c r="F284" s="19"/>
      <c r="G284" s="19"/>
      <c r="H284" s="19"/>
      <c r="I284" s="19"/>
      <c r="J284" s="19"/>
      <c r="K284" s="19"/>
      <c r="L284" s="19"/>
      <c r="M284" s="19"/>
      <c r="N284" s="19"/>
      <c r="O284" s="19"/>
      <c r="P284" s="19"/>
      <c r="Q284" s="19"/>
      <c r="R284" s="19"/>
      <c r="S284" s="19"/>
      <c r="T284" s="19"/>
      <c r="U284" s="19"/>
      <c r="V284" s="19"/>
      <c r="W284" s="19"/>
      <c r="X284" s="19"/>
      <c r="Y284" s="19"/>
      <c r="Z284" s="14"/>
      <c r="AA284" s="19"/>
      <c r="AB284" s="19"/>
      <c r="AC284" s="19"/>
      <c r="AD284" s="19"/>
      <c r="AE284" s="19"/>
      <c r="AF284" s="19"/>
      <c r="AG284" s="19"/>
      <c r="AH284" s="19"/>
      <c r="AI284" s="19"/>
      <c r="AJ284" s="19"/>
      <c r="AK284" s="19"/>
      <c r="AL284" s="19"/>
      <c r="AM284" s="19"/>
      <c r="AN284" s="19"/>
      <c r="AO284" s="19"/>
      <c r="AP284" s="19"/>
      <c r="AQ284" s="19"/>
      <c r="AR284" s="19"/>
      <c r="AS284" s="19"/>
      <c r="AT284" s="19"/>
      <c r="AU284" s="14"/>
      <c r="AV284" s="19"/>
      <c r="AW284" s="19"/>
      <c r="AX284" s="19"/>
      <c r="AY284" s="19"/>
      <c r="AZ284" s="19"/>
      <c r="BA284" s="19"/>
      <c r="BB284" s="19"/>
      <c r="BC284" s="19"/>
      <c r="BD284" s="19"/>
      <c r="BE284" s="19"/>
      <c r="BF284" s="19"/>
      <c r="BG284" s="19"/>
      <c r="BH284" s="19"/>
      <c r="BI284" s="19"/>
      <c r="BJ284" s="19"/>
      <c r="BK284" s="19"/>
      <c r="BL284" s="19"/>
      <c r="BM284" s="19"/>
      <c r="BN284" s="19"/>
      <c r="BO284" s="19"/>
      <c r="BP284" s="14"/>
      <c r="BQ284" s="19"/>
      <c r="BR284" s="19"/>
      <c r="BS284" s="19"/>
      <c r="BT284" s="19"/>
      <c r="BU284" s="19"/>
      <c r="BV284" s="19"/>
      <c r="BW284" s="19"/>
      <c r="BX284" s="19"/>
      <c r="BY284" s="19"/>
      <c r="BZ284" s="19"/>
      <c r="CA284" s="19"/>
      <c r="CB284" s="19"/>
      <c r="CC284" s="19"/>
      <c r="CD284" s="19"/>
      <c r="CE284" s="19"/>
      <c r="CF284" s="19"/>
      <c r="CG284" s="19"/>
      <c r="CH284" s="19"/>
      <c r="CI284" s="19"/>
      <c r="CJ284" s="19"/>
      <c r="CK284" s="14"/>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row>
    <row r="285" spans="1:116" ht="12.75">
      <c r="A285" s="19"/>
      <c r="B285" s="19"/>
      <c r="C285" s="19"/>
      <c r="D285" s="19"/>
      <c r="E285" s="14"/>
      <c r="F285" s="19"/>
      <c r="G285" s="19"/>
      <c r="H285" s="19"/>
      <c r="I285" s="19"/>
      <c r="J285" s="19"/>
      <c r="K285" s="19"/>
      <c r="L285" s="19"/>
      <c r="M285" s="19"/>
      <c r="N285" s="19"/>
      <c r="O285" s="19"/>
      <c r="P285" s="19"/>
      <c r="Q285" s="19"/>
      <c r="R285" s="19"/>
      <c r="S285" s="19"/>
      <c r="T285" s="19"/>
      <c r="U285" s="19"/>
      <c r="V285" s="19"/>
      <c r="W285" s="19"/>
      <c r="X285" s="19"/>
      <c r="Y285" s="19"/>
      <c r="Z285" s="14"/>
      <c r="AA285" s="19"/>
      <c r="AB285" s="19"/>
      <c r="AC285" s="19"/>
      <c r="AD285" s="19"/>
      <c r="AE285" s="19"/>
      <c r="AF285" s="19"/>
      <c r="AG285" s="19"/>
      <c r="AH285" s="19"/>
      <c r="AI285" s="19"/>
      <c r="AJ285" s="19"/>
      <c r="AK285" s="19"/>
      <c r="AL285" s="19"/>
      <c r="AM285" s="19"/>
      <c r="AN285" s="19"/>
      <c r="AO285" s="19"/>
      <c r="AP285" s="19"/>
      <c r="AQ285" s="19"/>
      <c r="AR285" s="19"/>
      <c r="AS285" s="19"/>
      <c r="AT285" s="19"/>
      <c r="AU285" s="14"/>
      <c r="AV285" s="19"/>
      <c r="AW285" s="19"/>
      <c r="AX285" s="19"/>
      <c r="AY285" s="19"/>
      <c r="AZ285" s="19"/>
      <c r="BA285" s="19"/>
      <c r="BB285" s="19"/>
      <c r="BC285" s="19"/>
      <c r="BD285" s="19"/>
      <c r="BE285" s="19"/>
      <c r="BF285" s="19"/>
      <c r="BG285" s="19"/>
      <c r="BH285" s="19"/>
      <c r="BI285" s="19"/>
      <c r="BJ285" s="19"/>
      <c r="BK285" s="19"/>
      <c r="BL285" s="19"/>
      <c r="BM285" s="19"/>
      <c r="BN285" s="19"/>
      <c r="BO285" s="19"/>
      <c r="BP285" s="14"/>
      <c r="BQ285" s="19"/>
      <c r="BR285" s="19"/>
      <c r="BS285" s="19"/>
      <c r="BT285" s="19"/>
      <c r="BU285" s="19"/>
      <c r="BV285" s="19"/>
      <c r="BW285" s="19"/>
      <c r="BX285" s="19"/>
      <c r="BY285" s="19"/>
      <c r="BZ285" s="19"/>
      <c r="CA285" s="19"/>
      <c r="CB285" s="19"/>
      <c r="CC285" s="19"/>
      <c r="CD285" s="19"/>
      <c r="CE285" s="19"/>
      <c r="CF285" s="19"/>
      <c r="CG285" s="19"/>
      <c r="CH285" s="19"/>
      <c r="CI285" s="19"/>
      <c r="CJ285" s="19"/>
      <c r="CK285" s="14"/>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row>
    <row r="286" spans="1:116" ht="12.75">
      <c r="A286" s="19"/>
      <c r="B286" s="19"/>
      <c r="C286" s="19"/>
      <c r="D286" s="19"/>
      <c r="E286" s="14"/>
      <c r="F286" s="19"/>
      <c r="G286" s="19"/>
      <c r="H286" s="19"/>
      <c r="I286" s="19"/>
      <c r="J286" s="19"/>
      <c r="K286" s="19"/>
      <c r="L286" s="19"/>
      <c r="M286" s="19"/>
      <c r="N286" s="19"/>
      <c r="O286" s="19"/>
      <c r="P286" s="19"/>
      <c r="Q286" s="19"/>
      <c r="R286" s="19"/>
      <c r="S286" s="19"/>
      <c r="T286" s="19"/>
      <c r="U286" s="19"/>
      <c r="V286" s="19"/>
      <c r="W286" s="19"/>
      <c r="X286" s="19"/>
      <c r="Y286" s="19"/>
      <c r="Z286" s="14"/>
      <c r="AA286" s="19"/>
      <c r="AB286" s="19"/>
      <c r="AC286" s="19"/>
      <c r="AD286" s="19"/>
      <c r="AE286" s="19"/>
      <c r="AF286" s="19"/>
      <c r="AG286" s="19"/>
      <c r="AH286" s="19"/>
      <c r="AI286" s="19"/>
      <c r="AJ286" s="19"/>
      <c r="AK286" s="19"/>
      <c r="AL286" s="19"/>
      <c r="AM286" s="19"/>
      <c r="AN286" s="19"/>
      <c r="AO286" s="19"/>
      <c r="AP286" s="19"/>
      <c r="AQ286" s="19"/>
      <c r="AR286" s="19"/>
      <c r="AS286" s="19"/>
      <c r="AT286" s="19"/>
      <c r="AU286" s="14"/>
      <c r="AV286" s="19"/>
      <c r="AW286" s="19"/>
      <c r="AX286" s="19"/>
      <c r="AY286" s="19"/>
      <c r="AZ286" s="19"/>
      <c r="BA286" s="19"/>
      <c r="BB286" s="19"/>
      <c r="BC286" s="19"/>
      <c r="BD286" s="19"/>
      <c r="BE286" s="19"/>
      <c r="BF286" s="19"/>
      <c r="BG286" s="19"/>
      <c r="BH286" s="19"/>
      <c r="BI286" s="19"/>
      <c r="BJ286" s="19"/>
      <c r="BK286" s="19"/>
      <c r="BL286" s="19"/>
      <c r="BM286" s="19"/>
      <c r="BN286" s="19"/>
      <c r="BO286" s="19"/>
      <c r="BP286" s="14"/>
      <c r="BQ286" s="19"/>
      <c r="BR286" s="19"/>
      <c r="BS286" s="19"/>
      <c r="BT286" s="19"/>
      <c r="BU286" s="19"/>
      <c r="BV286" s="19"/>
      <c r="BW286" s="19"/>
      <c r="BX286" s="19"/>
      <c r="BY286" s="19"/>
      <c r="BZ286" s="19"/>
      <c r="CA286" s="19"/>
      <c r="CB286" s="19"/>
      <c r="CC286" s="19"/>
      <c r="CD286" s="19"/>
      <c r="CE286" s="19"/>
      <c r="CF286" s="19"/>
      <c r="CG286" s="19"/>
      <c r="CH286" s="19"/>
      <c r="CI286" s="19"/>
      <c r="CJ286" s="19"/>
      <c r="CK286" s="14"/>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row>
    <row r="287" spans="1:116" ht="12.75">
      <c r="A287" s="19"/>
      <c r="B287" s="19"/>
      <c r="C287" s="19"/>
      <c r="D287" s="19"/>
      <c r="E287" s="14"/>
      <c r="F287" s="19"/>
      <c r="G287" s="19"/>
      <c r="H287" s="19"/>
      <c r="I287" s="19"/>
      <c r="J287" s="19"/>
      <c r="K287" s="19"/>
      <c r="L287" s="19"/>
      <c r="M287" s="19"/>
      <c r="N287" s="19"/>
      <c r="O287" s="19"/>
      <c r="P287" s="19"/>
      <c r="Q287" s="19"/>
      <c r="R287" s="19"/>
      <c r="S287" s="19"/>
      <c r="T287" s="19"/>
      <c r="U287" s="19"/>
      <c r="V287" s="19"/>
      <c r="W287" s="19"/>
      <c r="X287" s="19"/>
      <c r="Y287" s="19"/>
      <c r="Z287" s="14"/>
      <c r="AA287" s="19"/>
      <c r="AB287" s="19"/>
      <c r="AC287" s="19"/>
      <c r="AD287" s="19"/>
      <c r="AE287" s="19"/>
      <c r="AF287" s="19"/>
      <c r="AG287" s="19"/>
      <c r="AH287" s="19"/>
      <c r="AI287" s="19"/>
      <c r="AJ287" s="19"/>
      <c r="AK287" s="19"/>
      <c r="AL287" s="19"/>
      <c r="AM287" s="19"/>
      <c r="AN287" s="19"/>
      <c r="AO287" s="19"/>
      <c r="AP287" s="19"/>
      <c r="AQ287" s="19"/>
      <c r="AR287" s="19"/>
      <c r="AS287" s="19"/>
      <c r="AT287" s="19"/>
      <c r="AU287" s="14"/>
      <c r="AV287" s="19"/>
      <c r="AW287" s="19"/>
      <c r="AX287" s="19"/>
      <c r="AY287" s="19"/>
      <c r="AZ287" s="19"/>
      <c r="BA287" s="19"/>
      <c r="BB287" s="19"/>
      <c r="BC287" s="19"/>
      <c r="BD287" s="19"/>
      <c r="BE287" s="19"/>
      <c r="BF287" s="19"/>
      <c r="BG287" s="19"/>
      <c r="BH287" s="19"/>
      <c r="BI287" s="19"/>
      <c r="BJ287" s="19"/>
      <c r="BK287" s="19"/>
      <c r="BL287" s="19"/>
      <c r="BM287" s="19"/>
      <c r="BN287" s="19"/>
      <c r="BO287" s="19"/>
      <c r="BP287" s="14"/>
      <c r="BQ287" s="19"/>
      <c r="BR287" s="19"/>
      <c r="BS287" s="19"/>
      <c r="BT287" s="19"/>
      <c r="BU287" s="19"/>
      <c r="BV287" s="19"/>
      <c r="BW287" s="19"/>
      <c r="BX287" s="19"/>
      <c r="BY287" s="19"/>
      <c r="BZ287" s="19"/>
      <c r="CA287" s="19"/>
      <c r="CB287" s="19"/>
      <c r="CC287" s="19"/>
      <c r="CD287" s="19"/>
      <c r="CE287" s="19"/>
      <c r="CF287" s="19"/>
      <c r="CG287" s="19"/>
      <c r="CH287" s="19"/>
      <c r="CI287" s="19"/>
      <c r="CJ287" s="19"/>
      <c r="CK287" s="14"/>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row>
    <row r="288" spans="1:116" ht="12.75">
      <c r="A288" s="19"/>
      <c r="B288" s="19"/>
      <c r="C288" s="19"/>
      <c r="D288" s="19"/>
      <c r="E288" s="14"/>
      <c r="F288" s="19"/>
      <c r="G288" s="19"/>
      <c r="H288" s="19"/>
      <c r="I288" s="19"/>
      <c r="J288" s="19"/>
      <c r="K288" s="19"/>
      <c r="L288" s="19"/>
      <c r="M288" s="19"/>
      <c r="N288" s="19"/>
      <c r="O288" s="19"/>
      <c r="P288" s="19"/>
      <c r="Q288" s="19"/>
      <c r="R288" s="19"/>
      <c r="S288" s="19"/>
      <c r="T288" s="19"/>
      <c r="U288" s="19"/>
      <c r="V288" s="19"/>
      <c r="W288" s="19"/>
      <c r="X288" s="19"/>
      <c r="Y288" s="19"/>
      <c r="Z288" s="14"/>
      <c r="AA288" s="19"/>
      <c r="AB288" s="19"/>
      <c r="AC288" s="19"/>
      <c r="AD288" s="19"/>
      <c r="AE288" s="19"/>
      <c r="AF288" s="19"/>
      <c r="AG288" s="19"/>
      <c r="AH288" s="19"/>
      <c r="AI288" s="19"/>
      <c r="AJ288" s="19"/>
      <c r="AK288" s="19"/>
      <c r="AL288" s="19"/>
      <c r="AM288" s="19"/>
      <c r="AN288" s="19"/>
      <c r="AO288" s="19"/>
      <c r="AP288" s="19"/>
      <c r="AQ288" s="19"/>
      <c r="AR288" s="19"/>
      <c r="AS288" s="19"/>
      <c r="AT288" s="19"/>
      <c r="AU288" s="14"/>
      <c r="AV288" s="19"/>
      <c r="AW288" s="19"/>
      <c r="AX288" s="19"/>
      <c r="AY288" s="19"/>
      <c r="AZ288" s="19"/>
      <c r="BA288" s="19"/>
      <c r="BB288" s="19"/>
      <c r="BC288" s="19"/>
      <c r="BD288" s="19"/>
      <c r="BE288" s="19"/>
      <c r="BF288" s="19"/>
      <c r="BG288" s="19"/>
      <c r="BH288" s="19"/>
      <c r="BI288" s="19"/>
      <c r="BJ288" s="19"/>
      <c r="BK288" s="19"/>
      <c r="BL288" s="19"/>
      <c r="BM288" s="19"/>
      <c r="BN288" s="19"/>
      <c r="BO288" s="19"/>
      <c r="BP288" s="14"/>
      <c r="BQ288" s="19"/>
      <c r="BR288" s="19"/>
      <c r="BS288" s="19"/>
      <c r="BT288" s="19"/>
      <c r="BU288" s="19"/>
      <c r="BV288" s="19"/>
      <c r="BW288" s="19"/>
      <c r="BX288" s="19"/>
      <c r="BY288" s="19"/>
      <c r="BZ288" s="19"/>
      <c r="CA288" s="19"/>
      <c r="CB288" s="19"/>
      <c r="CC288" s="19"/>
      <c r="CD288" s="19"/>
      <c r="CE288" s="19"/>
      <c r="CF288" s="19"/>
      <c r="CG288" s="19"/>
      <c r="CH288" s="19"/>
      <c r="CI288" s="19"/>
      <c r="CJ288" s="19"/>
      <c r="CK288" s="14"/>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row>
    <row r="289" spans="1:116" ht="12.75">
      <c r="A289" s="19"/>
      <c r="B289" s="19"/>
      <c r="C289" s="19"/>
      <c r="D289" s="19"/>
      <c r="E289" s="14"/>
      <c r="F289" s="19"/>
      <c r="G289" s="19"/>
      <c r="H289" s="19"/>
      <c r="I289" s="19"/>
      <c r="J289" s="19"/>
      <c r="K289" s="19"/>
      <c r="L289" s="19"/>
      <c r="M289" s="19"/>
      <c r="N289" s="19"/>
      <c r="O289" s="19"/>
      <c r="P289" s="19"/>
      <c r="Q289" s="19"/>
      <c r="R289" s="19"/>
      <c r="S289" s="19"/>
      <c r="T289" s="19"/>
      <c r="U289" s="19"/>
      <c r="V289" s="19"/>
      <c r="W289" s="19"/>
      <c r="X289" s="19"/>
      <c r="Y289" s="19"/>
      <c r="Z289" s="14"/>
      <c r="AA289" s="19"/>
      <c r="AB289" s="19"/>
      <c r="AC289" s="19"/>
      <c r="AD289" s="19"/>
      <c r="AE289" s="19"/>
      <c r="AF289" s="19"/>
      <c r="AG289" s="19"/>
      <c r="AH289" s="19"/>
      <c r="AI289" s="19"/>
      <c r="AJ289" s="19"/>
      <c r="AK289" s="19"/>
      <c r="AL289" s="19"/>
      <c r="AM289" s="19"/>
      <c r="AN289" s="19"/>
      <c r="AO289" s="19"/>
      <c r="AP289" s="19"/>
      <c r="AQ289" s="19"/>
      <c r="AR289" s="19"/>
      <c r="AS289" s="19"/>
      <c r="AT289" s="19"/>
      <c r="AU289" s="14"/>
      <c r="AV289" s="19"/>
      <c r="AW289" s="19"/>
      <c r="AX289" s="19"/>
      <c r="AY289" s="19"/>
      <c r="AZ289" s="19"/>
      <c r="BA289" s="19"/>
      <c r="BB289" s="19"/>
      <c r="BC289" s="19"/>
      <c r="BD289" s="19"/>
      <c r="BE289" s="19"/>
      <c r="BF289" s="19"/>
      <c r="BG289" s="19"/>
      <c r="BH289" s="19"/>
      <c r="BI289" s="19"/>
      <c r="BJ289" s="19"/>
      <c r="BK289" s="19"/>
      <c r="BL289" s="19"/>
      <c r="BM289" s="19"/>
      <c r="BN289" s="19"/>
      <c r="BO289" s="19"/>
      <c r="BP289" s="14"/>
      <c r="BQ289" s="19"/>
      <c r="BR289" s="19"/>
      <c r="BS289" s="19"/>
      <c r="BT289" s="19"/>
      <c r="BU289" s="19"/>
      <c r="BV289" s="19"/>
      <c r="BW289" s="19"/>
      <c r="BX289" s="19"/>
      <c r="BY289" s="19"/>
      <c r="BZ289" s="19"/>
      <c r="CA289" s="19"/>
      <c r="CB289" s="19"/>
      <c r="CC289" s="19"/>
      <c r="CD289" s="19"/>
      <c r="CE289" s="19"/>
      <c r="CF289" s="19"/>
      <c r="CG289" s="19"/>
      <c r="CH289" s="19"/>
      <c r="CI289" s="19"/>
      <c r="CJ289" s="19"/>
      <c r="CK289" s="14"/>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row>
    <row r="290" spans="1:116" ht="12.75">
      <c r="A290" s="19"/>
      <c r="B290" s="19"/>
      <c r="C290" s="19"/>
      <c r="D290" s="19"/>
      <c r="E290" s="14"/>
      <c r="F290" s="19"/>
      <c r="G290" s="19"/>
      <c r="H290" s="19"/>
      <c r="I290" s="19"/>
      <c r="J290" s="19"/>
      <c r="K290" s="19"/>
      <c r="L290" s="19"/>
      <c r="M290" s="19"/>
      <c r="N290" s="19"/>
      <c r="O290" s="19"/>
      <c r="P290" s="19"/>
      <c r="Q290" s="19"/>
      <c r="R290" s="19"/>
      <c r="S290" s="19"/>
      <c r="T290" s="19"/>
      <c r="U290" s="19"/>
      <c r="V290" s="19"/>
      <c r="W290" s="19"/>
      <c r="X290" s="19"/>
      <c r="Y290" s="19"/>
      <c r="Z290" s="14"/>
      <c r="AA290" s="19"/>
      <c r="AB290" s="19"/>
      <c r="AC290" s="19"/>
      <c r="AD290" s="19"/>
      <c r="AE290" s="19"/>
      <c r="AF290" s="19"/>
      <c r="AG290" s="19"/>
      <c r="AH290" s="19"/>
      <c r="AI290" s="19"/>
      <c r="AJ290" s="19"/>
      <c r="AK290" s="19"/>
      <c r="AL290" s="19"/>
      <c r="AM290" s="19"/>
      <c r="AN290" s="19"/>
      <c r="AO290" s="19"/>
      <c r="AP290" s="19"/>
      <c r="AQ290" s="19"/>
      <c r="AR290" s="19"/>
      <c r="AS290" s="19"/>
      <c r="AT290" s="19"/>
      <c r="AU290" s="14"/>
      <c r="AV290" s="19"/>
      <c r="AW290" s="19"/>
      <c r="AX290" s="19"/>
      <c r="AY290" s="19"/>
      <c r="AZ290" s="19"/>
      <c r="BA290" s="19"/>
      <c r="BB290" s="19"/>
      <c r="BC290" s="19"/>
      <c r="BD290" s="19"/>
      <c r="BE290" s="19"/>
      <c r="BF290" s="19"/>
      <c r="BG290" s="19"/>
      <c r="BH290" s="19"/>
      <c r="BI290" s="19"/>
      <c r="BJ290" s="19"/>
      <c r="BK290" s="19"/>
      <c r="BL290" s="19"/>
      <c r="BM290" s="19"/>
      <c r="BN290" s="19"/>
      <c r="BO290" s="19"/>
      <c r="BP290" s="14"/>
      <c r="BQ290" s="19"/>
      <c r="BR290" s="19"/>
      <c r="BS290" s="19"/>
      <c r="BT290" s="19"/>
      <c r="BU290" s="19"/>
      <c r="BV290" s="19"/>
      <c r="BW290" s="19"/>
      <c r="BX290" s="19"/>
      <c r="BY290" s="19"/>
      <c r="BZ290" s="19"/>
      <c r="CA290" s="19"/>
      <c r="CB290" s="19"/>
      <c r="CC290" s="19"/>
      <c r="CD290" s="19"/>
      <c r="CE290" s="19"/>
      <c r="CF290" s="19"/>
      <c r="CG290" s="19"/>
      <c r="CH290" s="19"/>
      <c r="CI290" s="19"/>
      <c r="CJ290" s="19"/>
      <c r="CK290" s="14"/>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row>
    <row r="291" spans="1:116" ht="12.75">
      <c r="A291" s="19"/>
      <c r="B291" s="19"/>
      <c r="C291" s="19"/>
      <c r="D291" s="19"/>
      <c r="E291" s="14"/>
      <c r="F291" s="19"/>
      <c r="G291" s="19"/>
      <c r="H291" s="19"/>
      <c r="I291" s="19"/>
      <c r="J291" s="19"/>
      <c r="K291" s="19"/>
      <c r="L291" s="19"/>
      <c r="M291" s="19"/>
      <c r="N291" s="19"/>
      <c r="O291" s="19"/>
      <c r="P291" s="19"/>
      <c r="Q291" s="19"/>
      <c r="R291" s="19"/>
      <c r="S291" s="19"/>
      <c r="T291" s="19"/>
      <c r="U291" s="19"/>
      <c r="V291" s="19"/>
      <c r="W291" s="19"/>
      <c r="X291" s="19"/>
      <c r="Y291" s="19"/>
      <c r="Z291" s="14"/>
      <c r="AA291" s="19"/>
      <c r="AB291" s="19"/>
      <c r="AC291" s="19"/>
      <c r="AD291" s="19"/>
      <c r="AE291" s="19"/>
      <c r="AF291" s="19"/>
      <c r="AG291" s="19"/>
      <c r="AH291" s="19"/>
      <c r="AI291" s="19"/>
      <c r="AJ291" s="19"/>
      <c r="AK291" s="19"/>
      <c r="AL291" s="19"/>
      <c r="AM291" s="19"/>
      <c r="AN291" s="19"/>
      <c r="AO291" s="19"/>
      <c r="AP291" s="19"/>
      <c r="AQ291" s="19"/>
      <c r="AR291" s="19"/>
      <c r="AS291" s="19"/>
      <c r="AT291" s="19"/>
      <c r="AU291" s="14"/>
      <c r="AV291" s="19"/>
      <c r="AW291" s="19"/>
      <c r="AX291" s="19"/>
      <c r="AY291" s="19"/>
      <c r="AZ291" s="19"/>
      <c r="BA291" s="19"/>
      <c r="BB291" s="19"/>
      <c r="BC291" s="19"/>
      <c r="BD291" s="19"/>
      <c r="BE291" s="19"/>
      <c r="BF291" s="19"/>
      <c r="BG291" s="19"/>
      <c r="BH291" s="19"/>
      <c r="BI291" s="19"/>
      <c r="BJ291" s="19"/>
      <c r="BK291" s="19"/>
      <c r="BL291" s="19"/>
      <c r="BM291" s="19"/>
      <c r="BN291" s="19"/>
      <c r="BO291" s="19"/>
      <c r="BP291" s="14"/>
      <c r="BQ291" s="19"/>
      <c r="BR291" s="19"/>
      <c r="BS291" s="19"/>
      <c r="BT291" s="19"/>
      <c r="BU291" s="19"/>
      <c r="BV291" s="19"/>
      <c r="BW291" s="19"/>
      <c r="BX291" s="19"/>
      <c r="BY291" s="19"/>
      <c r="BZ291" s="19"/>
      <c r="CA291" s="19"/>
      <c r="CB291" s="19"/>
      <c r="CC291" s="19"/>
      <c r="CD291" s="19"/>
      <c r="CE291" s="19"/>
      <c r="CF291" s="19"/>
      <c r="CG291" s="19"/>
      <c r="CH291" s="19"/>
      <c r="CI291" s="19"/>
      <c r="CJ291" s="19"/>
      <c r="CK291" s="14"/>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row>
    <row r="292" spans="1:116" ht="12.75">
      <c r="A292" s="19"/>
      <c r="B292" s="19"/>
      <c r="C292" s="19"/>
      <c r="D292" s="19"/>
      <c r="E292" s="14"/>
      <c r="F292" s="19"/>
      <c r="G292" s="19"/>
      <c r="H292" s="19"/>
      <c r="I292" s="19"/>
      <c r="J292" s="19"/>
      <c r="K292" s="19"/>
      <c r="L292" s="19"/>
      <c r="M292" s="19"/>
      <c r="N292" s="19"/>
      <c r="O292" s="19"/>
      <c r="P292" s="19"/>
      <c r="Q292" s="19"/>
      <c r="R292" s="19"/>
      <c r="S292" s="19"/>
      <c r="T292" s="19"/>
      <c r="U292" s="19"/>
      <c r="V292" s="19"/>
      <c r="W292" s="19"/>
      <c r="X292" s="19"/>
      <c r="Y292" s="19"/>
      <c r="Z292" s="14"/>
      <c r="AA292" s="19"/>
      <c r="AB292" s="19"/>
      <c r="AC292" s="19"/>
      <c r="AD292" s="19"/>
      <c r="AE292" s="19"/>
      <c r="AF292" s="19"/>
      <c r="AG292" s="19"/>
      <c r="AH292" s="19"/>
      <c r="AI292" s="19"/>
      <c r="AJ292" s="19"/>
      <c r="AK292" s="19"/>
      <c r="AL292" s="19"/>
      <c r="AM292" s="19"/>
      <c r="AN292" s="19"/>
      <c r="AO292" s="19"/>
      <c r="AP292" s="19"/>
      <c r="AQ292" s="19"/>
      <c r="AR292" s="19"/>
      <c r="AS292" s="19"/>
      <c r="AT292" s="19"/>
      <c r="AU292" s="14"/>
      <c r="AV292" s="19"/>
      <c r="AW292" s="19"/>
      <c r="AX292" s="19"/>
      <c r="AY292" s="19"/>
      <c r="AZ292" s="19"/>
      <c r="BA292" s="19"/>
      <c r="BB292" s="19"/>
      <c r="BC292" s="19"/>
      <c r="BD292" s="19"/>
      <c r="BE292" s="19"/>
      <c r="BF292" s="19"/>
      <c r="BG292" s="19"/>
      <c r="BH292" s="19"/>
      <c r="BI292" s="19"/>
      <c r="BJ292" s="19"/>
      <c r="BK292" s="19"/>
      <c r="BL292" s="19"/>
      <c r="BM292" s="19"/>
      <c r="BN292" s="19"/>
      <c r="BO292" s="19"/>
      <c r="BP292" s="14"/>
      <c r="BQ292" s="19"/>
      <c r="BR292" s="19"/>
      <c r="BS292" s="19"/>
      <c r="BT292" s="19"/>
      <c r="BU292" s="19"/>
      <c r="BV292" s="19"/>
      <c r="BW292" s="19"/>
      <c r="BX292" s="19"/>
      <c r="BY292" s="19"/>
      <c r="BZ292" s="19"/>
      <c r="CA292" s="19"/>
      <c r="CB292" s="19"/>
      <c r="CC292" s="19"/>
      <c r="CD292" s="19"/>
      <c r="CE292" s="19"/>
      <c r="CF292" s="19"/>
      <c r="CG292" s="19"/>
      <c r="CH292" s="19"/>
      <c r="CI292" s="19"/>
      <c r="CJ292" s="19"/>
      <c r="CK292" s="14"/>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row>
    <row r="293" spans="1:116" ht="12.75">
      <c r="A293" s="19"/>
      <c r="B293" s="19"/>
      <c r="C293" s="19"/>
      <c r="D293" s="19"/>
      <c r="E293" s="14"/>
      <c r="F293" s="19"/>
      <c r="G293" s="19"/>
      <c r="H293" s="19"/>
      <c r="I293" s="19"/>
      <c r="J293" s="19"/>
      <c r="K293" s="19"/>
      <c r="L293" s="19"/>
      <c r="M293" s="19"/>
      <c r="N293" s="19"/>
      <c r="O293" s="19"/>
      <c r="P293" s="19"/>
      <c r="Q293" s="19"/>
      <c r="R293" s="19"/>
      <c r="S293" s="19"/>
      <c r="T293" s="19"/>
      <c r="U293" s="19"/>
      <c r="V293" s="19"/>
      <c r="W293" s="19"/>
      <c r="X293" s="19"/>
      <c r="Y293" s="19"/>
      <c r="Z293" s="14"/>
      <c r="AA293" s="19"/>
      <c r="AB293" s="19"/>
      <c r="AC293" s="19"/>
      <c r="AD293" s="19"/>
      <c r="AE293" s="19"/>
      <c r="AF293" s="19"/>
      <c r="AG293" s="19"/>
      <c r="AH293" s="19"/>
      <c r="AI293" s="19"/>
      <c r="AJ293" s="19"/>
      <c r="AK293" s="19"/>
      <c r="AL293" s="19"/>
      <c r="AM293" s="19"/>
      <c r="AN293" s="19"/>
      <c r="AO293" s="19"/>
      <c r="AP293" s="19"/>
      <c r="AQ293" s="19"/>
      <c r="AR293" s="19"/>
      <c r="AS293" s="19"/>
      <c r="AT293" s="19"/>
      <c r="AU293" s="14"/>
      <c r="AV293" s="19"/>
      <c r="AW293" s="19"/>
      <c r="AX293" s="19"/>
      <c r="AY293" s="19"/>
      <c r="AZ293" s="19"/>
      <c r="BA293" s="19"/>
      <c r="BB293" s="19"/>
      <c r="BC293" s="19"/>
      <c r="BD293" s="19"/>
      <c r="BE293" s="19"/>
      <c r="BF293" s="19"/>
      <c r="BG293" s="19"/>
      <c r="BH293" s="19"/>
      <c r="BI293" s="19"/>
      <c r="BJ293" s="19"/>
      <c r="BK293" s="19"/>
      <c r="BL293" s="19"/>
      <c r="BM293" s="19"/>
      <c r="BN293" s="19"/>
      <c r="BO293" s="19"/>
      <c r="BP293" s="14"/>
      <c r="BQ293" s="19"/>
      <c r="BR293" s="19"/>
      <c r="BS293" s="19"/>
      <c r="BT293" s="19"/>
      <c r="BU293" s="19"/>
      <c r="BV293" s="19"/>
      <c r="BW293" s="19"/>
      <c r="BX293" s="19"/>
      <c r="BY293" s="19"/>
      <c r="BZ293" s="19"/>
      <c r="CA293" s="19"/>
      <c r="CB293" s="19"/>
      <c r="CC293" s="19"/>
      <c r="CD293" s="19"/>
      <c r="CE293" s="19"/>
      <c r="CF293" s="19"/>
      <c r="CG293" s="19"/>
      <c r="CH293" s="19"/>
      <c r="CI293" s="19"/>
      <c r="CJ293" s="19"/>
      <c r="CK293" s="14"/>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row>
    <row r="294" spans="1:116" ht="12.75">
      <c r="A294" s="19"/>
      <c r="B294" s="19"/>
      <c r="C294" s="19"/>
      <c r="D294" s="19"/>
      <c r="E294" s="14"/>
      <c r="F294" s="19"/>
      <c r="G294" s="19"/>
      <c r="H294" s="19"/>
      <c r="I294" s="19"/>
      <c r="J294" s="19"/>
      <c r="K294" s="19"/>
      <c r="L294" s="19"/>
      <c r="M294" s="19"/>
      <c r="N294" s="19"/>
      <c r="O294" s="19"/>
      <c r="P294" s="19"/>
      <c r="Q294" s="19"/>
      <c r="R294" s="19"/>
      <c r="S294" s="19"/>
      <c r="T294" s="19"/>
      <c r="U294" s="19"/>
      <c r="V294" s="19"/>
      <c r="W294" s="19"/>
      <c r="X294" s="19"/>
      <c r="Y294" s="19"/>
      <c r="Z294" s="14"/>
      <c r="AA294" s="19"/>
      <c r="AB294" s="19"/>
      <c r="AC294" s="19"/>
      <c r="AD294" s="19"/>
      <c r="AE294" s="19"/>
      <c r="AF294" s="19"/>
      <c r="AG294" s="19"/>
      <c r="AH294" s="19"/>
      <c r="AI294" s="19"/>
      <c r="AJ294" s="19"/>
      <c r="AK294" s="19"/>
      <c r="AL294" s="19"/>
      <c r="AM294" s="19"/>
      <c r="AN294" s="19"/>
      <c r="AO294" s="19"/>
      <c r="AP294" s="19"/>
      <c r="AQ294" s="19"/>
      <c r="AR294" s="19"/>
      <c r="AS294" s="19"/>
      <c r="AT294" s="19"/>
      <c r="AU294" s="14"/>
      <c r="AV294" s="19"/>
      <c r="AW294" s="19"/>
      <c r="AX294" s="19"/>
      <c r="AY294" s="19"/>
      <c r="AZ294" s="19"/>
      <c r="BA294" s="19"/>
      <c r="BB294" s="19"/>
      <c r="BC294" s="19"/>
      <c r="BD294" s="19"/>
      <c r="BE294" s="19"/>
      <c r="BF294" s="19"/>
      <c r="BG294" s="19"/>
      <c r="BH294" s="19"/>
      <c r="BI294" s="19"/>
      <c r="BJ294" s="19"/>
      <c r="BK294" s="19"/>
      <c r="BL294" s="19"/>
      <c r="BM294" s="19"/>
      <c r="BN294" s="19"/>
      <c r="BO294" s="19"/>
      <c r="BP294" s="14"/>
      <c r="BQ294" s="19"/>
      <c r="BR294" s="19"/>
      <c r="BS294" s="19"/>
      <c r="BT294" s="19"/>
      <c r="BU294" s="19"/>
      <c r="BV294" s="19"/>
      <c r="BW294" s="19"/>
      <c r="BX294" s="19"/>
      <c r="BY294" s="19"/>
      <c r="BZ294" s="19"/>
      <c r="CA294" s="19"/>
      <c r="CB294" s="19"/>
      <c r="CC294" s="19"/>
      <c r="CD294" s="19"/>
      <c r="CE294" s="19"/>
      <c r="CF294" s="19"/>
      <c r="CG294" s="19"/>
      <c r="CH294" s="19"/>
      <c r="CI294" s="19"/>
      <c r="CJ294" s="19"/>
      <c r="CK294" s="14"/>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row>
    <row r="295" spans="1:116" ht="12.75">
      <c r="A295" s="19"/>
      <c r="B295" s="19"/>
      <c r="C295" s="19"/>
      <c r="D295" s="19"/>
      <c r="E295" s="14"/>
      <c r="F295" s="19"/>
      <c r="G295" s="19"/>
      <c r="H295" s="19"/>
      <c r="I295" s="19"/>
      <c r="J295" s="19"/>
      <c r="K295" s="19"/>
      <c r="L295" s="19"/>
      <c r="M295" s="19"/>
      <c r="N295" s="19"/>
      <c r="O295" s="19"/>
      <c r="P295" s="19"/>
      <c r="Q295" s="19"/>
      <c r="R295" s="19"/>
      <c r="S295" s="19"/>
      <c r="T295" s="19"/>
      <c r="U295" s="19"/>
      <c r="V295" s="19"/>
      <c r="W295" s="19"/>
      <c r="X295" s="19"/>
      <c r="Y295" s="19"/>
      <c r="Z295" s="14"/>
      <c r="AA295" s="19"/>
      <c r="AB295" s="19"/>
      <c r="AC295" s="19"/>
      <c r="AD295" s="19"/>
      <c r="AE295" s="19"/>
      <c r="AF295" s="19"/>
      <c r="AG295" s="19"/>
      <c r="AH295" s="19"/>
      <c r="AI295" s="19"/>
      <c r="AJ295" s="19"/>
      <c r="AK295" s="19"/>
      <c r="AL295" s="19"/>
      <c r="AM295" s="19"/>
      <c r="AN295" s="19"/>
      <c r="AO295" s="19"/>
      <c r="AP295" s="19"/>
      <c r="AQ295" s="19"/>
      <c r="AR295" s="19"/>
      <c r="AS295" s="19"/>
      <c r="AT295" s="19"/>
      <c r="AU295" s="14"/>
      <c r="AV295" s="19"/>
      <c r="AW295" s="19"/>
      <c r="AX295" s="19"/>
      <c r="AY295" s="19"/>
      <c r="AZ295" s="19"/>
      <c r="BA295" s="19"/>
      <c r="BB295" s="19"/>
      <c r="BC295" s="19"/>
      <c r="BD295" s="19"/>
      <c r="BE295" s="19"/>
      <c r="BF295" s="19"/>
      <c r="BG295" s="19"/>
      <c r="BH295" s="19"/>
      <c r="BI295" s="19"/>
      <c r="BJ295" s="19"/>
      <c r="BK295" s="19"/>
      <c r="BL295" s="19"/>
      <c r="BM295" s="19"/>
      <c r="BN295" s="19"/>
      <c r="BO295" s="19"/>
      <c r="BP295" s="14"/>
      <c r="BQ295" s="19"/>
      <c r="BR295" s="19"/>
      <c r="BS295" s="19"/>
      <c r="BT295" s="19"/>
      <c r="BU295" s="19"/>
      <c r="BV295" s="19"/>
      <c r="BW295" s="19"/>
      <c r="BX295" s="19"/>
      <c r="BY295" s="19"/>
      <c r="BZ295" s="19"/>
      <c r="CA295" s="19"/>
      <c r="CB295" s="19"/>
      <c r="CC295" s="19"/>
      <c r="CD295" s="19"/>
      <c r="CE295" s="19"/>
      <c r="CF295" s="19"/>
      <c r="CG295" s="19"/>
      <c r="CH295" s="19"/>
      <c r="CI295" s="19"/>
      <c r="CJ295" s="19"/>
      <c r="CK295" s="14"/>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row>
    <row r="296" spans="1:116" ht="12.75">
      <c r="A296" s="19"/>
      <c r="B296" s="19"/>
      <c r="C296" s="19"/>
      <c r="D296" s="19"/>
      <c r="E296" s="14"/>
      <c r="F296" s="19"/>
      <c r="G296" s="19"/>
      <c r="H296" s="19"/>
      <c r="I296" s="19"/>
      <c r="J296" s="19"/>
      <c r="K296" s="19"/>
      <c r="L296" s="19"/>
      <c r="M296" s="19"/>
      <c r="N296" s="19"/>
      <c r="O296" s="19"/>
      <c r="P296" s="19"/>
      <c r="Q296" s="19"/>
      <c r="R296" s="19"/>
      <c r="S296" s="19"/>
      <c r="T296" s="19"/>
      <c r="U296" s="19"/>
      <c r="V296" s="19"/>
      <c r="W296" s="19"/>
      <c r="X296" s="19"/>
      <c r="Y296" s="19"/>
      <c r="Z296" s="14"/>
      <c r="AA296" s="19"/>
      <c r="AB296" s="19"/>
      <c r="AC296" s="19"/>
      <c r="AD296" s="19"/>
      <c r="AE296" s="19"/>
      <c r="AF296" s="19"/>
      <c r="AG296" s="19"/>
      <c r="AH296" s="19"/>
      <c r="AI296" s="19"/>
      <c r="AJ296" s="19"/>
      <c r="AK296" s="19"/>
      <c r="AL296" s="19"/>
      <c r="AM296" s="19"/>
      <c r="AN296" s="19"/>
      <c r="AO296" s="19"/>
      <c r="AP296" s="19"/>
      <c r="AQ296" s="19"/>
      <c r="AR296" s="19"/>
      <c r="AS296" s="19"/>
      <c r="AT296" s="19"/>
      <c r="AU296" s="14"/>
      <c r="AV296" s="19"/>
      <c r="AW296" s="19"/>
      <c r="AX296" s="19"/>
      <c r="AY296" s="19"/>
      <c r="AZ296" s="19"/>
      <c r="BA296" s="19"/>
      <c r="BB296" s="19"/>
      <c r="BC296" s="19"/>
      <c r="BD296" s="19"/>
      <c r="BE296" s="19"/>
      <c r="BF296" s="19"/>
      <c r="BG296" s="19"/>
      <c r="BH296" s="19"/>
      <c r="BI296" s="19"/>
      <c r="BJ296" s="19"/>
      <c r="BK296" s="19"/>
      <c r="BL296" s="19"/>
      <c r="BM296" s="19"/>
      <c r="BN296" s="19"/>
      <c r="BO296" s="19"/>
      <c r="BP296" s="14"/>
      <c r="BQ296" s="19"/>
      <c r="BR296" s="19"/>
      <c r="BS296" s="19"/>
      <c r="BT296" s="19"/>
      <c r="BU296" s="19"/>
      <c r="BV296" s="19"/>
      <c r="BW296" s="19"/>
      <c r="BX296" s="19"/>
      <c r="BY296" s="19"/>
      <c r="BZ296" s="19"/>
      <c r="CA296" s="19"/>
      <c r="CB296" s="19"/>
      <c r="CC296" s="19"/>
      <c r="CD296" s="19"/>
      <c r="CE296" s="19"/>
      <c r="CF296" s="19"/>
      <c r="CG296" s="19"/>
      <c r="CH296" s="19"/>
      <c r="CI296" s="19"/>
      <c r="CJ296" s="19"/>
      <c r="CK296" s="14"/>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row>
    <row r="297" spans="1:116" ht="12.75">
      <c r="A297" s="19"/>
      <c r="B297" s="19"/>
      <c r="C297" s="19"/>
      <c r="D297" s="19"/>
      <c r="E297" s="14"/>
      <c r="F297" s="19"/>
      <c r="G297" s="19"/>
      <c r="H297" s="19"/>
      <c r="I297" s="19"/>
      <c r="J297" s="19"/>
      <c r="K297" s="19"/>
      <c r="L297" s="19"/>
      <c r="M297" s="19"/>
      <c r="N297" s="19"/>
      <c r="O297" s="19"/>
      <c r="P297" s="19"/>
      <c r="Q297" s="19"/>
      <c r="R297" s="19"/>
      <c r="S297" s="19"/>
      <c r="T297" s="19"/>
      <c r="U297" s="19"/>
      <c r="V297" s="19"/>
      <c r="W297" s="19"/>
      <c r="X297" s="19"/>
      <c r="Y297" s="19"/>
      <c r="Z297" s="14"/>
      <c r="AA297" s="19"/>
      <c r="AB297" s="19"/>
      <c r="AC297" s="19"/>
      <c r="AD297" s="19"/>
      <c r="AE297" s="19"/>
      <c r="AF297" s="19"/>
      <c r="AG297" s="19"/>
      <c r="AH297" s="19"/>
      <c r="AI297" s="19"/>
      <c r="AJ297" s="19"/>
      <c r="AK297" s="19"/>
      <c r="AL297" s="19"/>
      <c r="AM297" s="19"/>
      <c r="AN297" s="19"/>
      <c r="AO297" s="19"/>
      <c r="AP297" s="19"/>
      <c r="AQ297" s="19"/>
      <c r="AR297" s="19"/>
      <c r="AS297" s="19"/>
      <c r="AT297" s="19"/>
      <c r="AU297" s="14"/>
      <c r="AV297" s="19"/>
      <c r="AW297" s="19"/>
      <c r="AX297" s="19"/>
      <c r="AY297" s="19"/>
      <c r="AZ297" s="19"/>
      <c r="BA297" s="19"/>
      <c r="BB297" s="19"/>
      <c r="BC297" s="19"/>
      <c r="BD297" s="19"/>
      <c r="BE297" s="19"/>
      <c r="BF297" s="19"/>
      <c r="BG297" s="19"/>
      <c r="BH297" s="19"/>
      <c r="BI297" s="19"/>
      <c r="BJ297" s="19"/>
      <c r="BK297" s="19"/>
      <c r="BL297" s="19"/>
      <c r="BM297" s="19"/>
      <c r="BN297" s="19"/>
      <c r="BO297" s="19"/>
      <c r="BP297" s="14"/>
      <c r="BQ297" s="19"/>
      <c r="BR297" s="19"/>
      <c r="BS297" s="19"/>
      <c r="BT297" s="19"/>
      <c r="BU297" s="19"/>
      <c r="BV297" s="19"/>
      <c r="BW297" s="19"/>
      <c r="BX297" s="19"/>
      <c r="BY297" s="19"/>
      <c r="BZ297" s="19"/>
      <c r="CA297" s="19"/>
      <c r="CB297" s="19"/>
      <c r="CC297" s="19"/>
      <c r="CD297" s="19"/>
      <c r="CE297" s="19"/>
      <c r="CF297" s="19"/>
      <c r="CG297" s="19"/>
      <c r="CH297" s="19"/>
      <c r="CI297" s="19"/>
      <c r="CJ297" s="19"/>
      <c r="CK297" s="14"/>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row>
    <row r="298" spans="1:116" ht="12.75">
      <c r="A298" s="19"/>
      <c r="B298" s="19"/>
      <c r="C298" s="19"/>
      <c r="D298" s="19"/>
      <c r="E298" s="14"/>
      <c r="F298" s="19"/>
      <c r="G298" s="19"/>
      <c r="H298" s="19"/>
      <c r="I298" s="19"/>
      <c r="J298" s="19"/>
      <c r="K298" s="19"/>
      <c r="L298" s="19"/>
      <c r="M298" s="19"/>
      <c r="N298" s="19"/>
      <c r="O298" s="19"/>
      <c r="P298" s="19"/>
      <c r="Q298" s="19"/>
      <c r="R298" s="19"/>
      <c r="S298" s="19"/>
      <c r="T298" s="19"/>
      <c r="U298" s="19"/>
      <c r="V298" s="19"/>
      <c r="W298" s="19"/>
      <c r="X298" s="19"/>
      <c r="Y298" s="19"/>
      <c r="Z298" s="14"/>
      <c r="AA298" s="19"/>
      <c r="AB298" s="19"/>
      <c r="AC298" s="19"/>
      <c r="AD298" s="19"/>
      <c r="AE298" s="19"/>
      <c r="AF298" s="19"/>
      <c r="AG298" s="19"/>
      <c r="AH298" s="19"/>
      <c r="AI298" s="19"/>
      <c r="AJ298" s="19"/>
      <c r="AK298" s="19"/>
      <c r="AL298" s="19"/>
      <c r="AM298" s="19"/>
      <c r="AN298" s="19"/>
      <c r="AO298" s="19"/>
      <c r="AP298" s="19"/>
      <c r="AQ298" s="19"/>
      <c r="AR298" s="19"/>
      <c r="AS298" s="19"/>
      <c r="AT298" s="19"/>
      <c r="AU298" s="14"/>
      <c r="AV298" s="19"/>
      <c r="AW298" s="19"/>
      <c r="AX298" s="19"/>
      <c r="AY298" s="19"/>
      <c r="AZ298" s="19"/>
      <c r="BA298" s="19"/>
      <c r="BB298" s="19"/>
      <c r="BC298" s="19"/>
      <c r="BD298" s="19"/>
      <c r="BE298" s="19"/>
      <c r="BF298" s="19"/>
      <c r="BG298" s="19"/>
      <c r="BH298" s="19"/>
      <c r="BI298" s="19"/>
      <c r="BJ298" s="19"/>
      <c r="BK298" s="19"/>
      <c r="BL298" s="19"/>
      <c r="BM298" s="19"/>
      <c r="BN298" s="19"/>
      <c r="BO298" s="19"/>
      <c r="BP298" s="14"/>
      <c r="BQ298" s="19"/>
      <c r="BR298" s="19"/>
      <c r="BS298" s="19"/>
      <c r="BT298" s="19"/>
      <c r="BU298" s="19"/>
      <c r="BV298" s="19"/>
      <c r="BW298" s="19"/>
      <c r="BX298" s="19"/>
      <c r="BY298" s="19"/>
      <c r="BZ298" s="19"/>
      <c r="CA298" s="19"/>
      <c r="CB298" s="19"/>
      <c r="CC298" s="19"/>
      <c r="CD298" s="19"/>
      <c r="CE298" s="19"/>
      <c r="CF298" s="19"/>
      <c r="CG298" s="19"/>
      <c r="CH298" s="19"/>
      <c r="CI298" s="19"/>
      <c r="CJ298" s="19"/>
      <c r="CK298" s="14"/>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row>
    <row r="299" spans="1:116" ht="12.75">
      <c r="A299" s="19"/>
      <c r="B299" s="19"/>
      <c r="C299" s="19"/>
      <c r="D299" s="19"/>
      <c r="E299" s="14"/>
      <c r="F299" s="19"/>
      <c r="G299" s="19"/>
      <c r="H299" s="19"/>
      <c r="I299" s="19"/>
      <c r="J299" s="19"/>
      <c r="K299" s="19"/>
      <c r="L299" s="19"/>
      <c r="M299" s="19"/>
      <c r="N299" s="19"/>
      <c r="O299" s="19"/>
      <c r="P299" s="19"/>
      <c r="Q299" s="19"/>
      <c r="R299" s="19"/>
      <c r="S299" s="19"/>
      <c r="T299" s="19"/>
      <c r="U299" s="19"/>
      <c r="V299" s="19"/>
      <c r="W299" s="19"/>
      <c r="X299" s="19"/>
      <c r="Y299" s="19"/>
      <c r="Z299" s="14"/>
      <c r="AA299" s="19"/>
      <c r="AB299" s="19"/>
      <c r="AC299" s="19"/>
      <c r="AD299" s="19"/>
      <c r="AE299" s="19"/>
      <c r="AF299" s="19"/>
      <c r="AG299" s="19"/>
      <c r="AH299" s="19"/>
      <c r="AI299" s="19"/>
      <c r="AJ299" s="19"/>
      <c r="AK299" s="19"/>
      <c r="AL299" s="19"/>
      <c r="AM299" s="19"/>
      <c r="AN299" s="19"/>
      <c r="AO299" s="19"/>
      <c r="AP299" s="19"/>
      <c r="AQ299" s="19"/>
      <c r="AR299" s="19"/>
      <c r="AS299" s="19"/>
      <c r="AT299" s="19"/>
      <c r="AU299" s="14"/>
      <c r="AV299" s="19"/>
      <c r="AW299" s="19"/>
      <c r="AX299" s="19"/>
      <c r="AY299" s="19"/>
      <c r="AZ299" s="19"/>
      <c r="BA299" s="19"/>
      <c r="BB299" s="19"/>
      <c r="BC299" s="19"/>
      <c r="BD299" s="19"/>
      <c r="BE299" s="19"/>
      <c r="BF299" s="19"/>
      <c r="BG299" s="19"/>
      <c r="BH299" s="19"/>
      <c r="BI299" s="19"/>
      <c r="BJ299" s="19"/>
      <c r="BK299" s="19"/>
      <c r="BL299" s="19"/>
      <c r="BM299" s="19"/>
      <c r="BN299" s="19"/>
      <c r="BO299" s="19"/>
      <c r="BP299" s="14"/>
      <c r="BQ299" s="19"/>
      <c r="BR299" s="19"/>
      <c r="BS299" s="19"/>
      <c r="BT299" s="19"/>
      <c r="BU299" s="19"/>
      <c r="BV299" s="19"/>
      <c r="BW299" s="19"/>
      <c r="BX299" s="19"/>
      <c r="BY299" s="19"/>
      <c r="BZ299" s="19"/>
      <c r="CA299" s="19"/>
      <c r="CB299" s="19"/>
      <c r="CC299" s="19"/>
      <c r="CD299" s="19"/>
      <c r="CE299" s="19"/>
      <c r="CF299" s="19"/>
      <c r="CG299" s="19"/>
      <c r="CH299" s="19"/>
      <c r="CI299" s="19"/>
      <c r="CJ299" s="19"/>
      <c r="CK299" s="14"/>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row>
    <row r="300" spans="1:116" ht="12.75">
      <c r="A300" s="19"/>
      <c r="B300" s="19"/>
      <c r="C300" s="19"/>
      <c r="D300" s="19"/>
      <c r="E300" s="14"/>
      <c r="F300" s="19"/>
      <c r="G300" s="19"/>
      <c r="H300" s="19"/>
      <c r="I300" s="19"/>
      <c r="J300" s="19"/>
      <c r="K300" s="19"/>
      <c r="L300" s="19"/>
      <c r="M300" s="19"/>
      <c r="N300" s="19"/>
      <c r="O300" s="19"/>
      <c r="P300" s="19"/>
      <c r="Q300" s="19"/>
      <c r="R300" s="19"/>
      <c r="S300" s="19"/>
      <c r="T300" s="19"/>
      <c r="U300" s="19"/>
      <c r="V300" s="19"/>
      <c r="W300" s="19"/>
      <c r="X300" s="19"/>
      <c r="Y300" s="19"/>
      <c r="Z300" s="14"/>
      <c r="AA300" s="19"/>
      <c r="AB300" s="19"/>
      <c r="AC300" s="19"/>
      <c r="AD300" s="19"/>
      <c r="AE300" s="19"/>
      <c r="AF300" s="19"/>
      <c r="AG300" s="19"/>
      <c r="AH300" s="19"/>
      <c r="AI300" s="19"/>
      <c r="AJ300" s="19"/>
      <c r="AK300" s="19"/>
      <c r="AL300" s="19"/>
      <c r="AM300" s="19"/>
      <c r="AN300" s="19"/>
      <c r="AO300" s="19"/>
      <c r="AP300" s="19"/>
      <c r="AQ300" s="19"/>
      <c r="AR300" s="19"/>
      <c r="AS300" s="19"/>
      <c r="AT300" s="19"/>
      <c r="AU300" s="14"/>
      <c r="AV300" s="19"/>
      <c r="AW300" s="19"/>
      <c r="AX300" s="19"/>
      <c r="AY300" s="19"/>
      <c r="AZ300" s="19"/>
      <c r="BA300" s="19"/>
      <c r="BB300" s="19"/>
      <c r="BC300" s="19"/>
      <c r="BD300" s="19"/>
      <c r="BE300" s="19"/>
      <c r="BF300" s="19"/>
      <c r="BG300" s="19"/>
      <c r="BH300" s="19"/>
      <c r="BI300" s="19"/>
      <c r="BJ300" s="19"/>
      <c r="BK300" s="19"/>
      <c r="BL300" s="19"/>
      <c r="BM300" s="19"/>
      <c r="BN300" s="19"/>
      <c r="BO300" s="19"/>
      <c r="BP300" s="14"/>
      <c r="BQ300" s="19"/>
      <c r="BR300" s="19"/>
      <c r="BS300" s="19"/>
      <c r="BT300" s="19"/>
      <c r="BU300" s="19"/>
      <c r="BV300" s="19"/>
      <c r="BW300" s="19"/>
      <c r="BX300" s="19"/>
      <c r="BY300" s="19"/>
      <c r="BZ300" s="19"/>
      <c r="CA300" s="19"/>
      <c r="CB300" s="19"/>
      <c r="CC300" s="19"/>
      <c r="CD300" s="19"/>
      <c r="CE300" s="19"/>
      <c r="CF300" s="19"/>
      <c r="CG300" s="19"/>
      <c r="CH300" s="19"/>
      <c r="CI300" s="19"/>
      <c r="CJ300" s="19"/>
      <c r="CK300" s="14"/>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row>
    <row r="301" spans="1:116" ht="12.75">
      <c r="A301" s="19"/>
      <c r="B301" s="19"/>
      <c r="C301" s="19"/>
      <c r="D301" s="19"/>
      <c r="E301" s="14"/>
      <c r="F301" s="19"/>
      <c r="G301" s="19"/>
      <c r="H301" s="19"/>
      <c r="I301" s="19"/>
      <c r="J301" s="19"/>
      <c r="K301" s="19"/>
      <c r="L301" s="19"/>
      <c r="M301" s="19"/>
      <c r="N301" s="19"/>
      <c r="O301" s="19"/>
      <c r="P301" s="19"/>
      <c r="Q301" s="19"/>
      <c r="R301" s="19"/>
      <c r="S301" s="19"/>
      <c r="T301" s="19"/>
      <c r="U301" s="19"/>
      <c r="V301" s="19"/>
      <c r="W301" s="19"/>
      <c r="X301" s="19"/>
      <c r="Y301" s="19"/>
      <c r="Z301" s="14"/>
      <c r="AA301" s="19"/>
      <c r="AB301" s="19"/>
      <c r="AC301" s="19"/>
      <c r="AD301" s="19"/>
      <c r="AE301" s="19"/>
      <c r="AF301" s="19"/>
      <c r="AG301" s="19"/>
      <c r="AH301" s="19"/>
      <c r="AI301" s="19"/>
      <c r="AJ301" s="19"/>
      <c r="AK301" s="19"/>
      <c r="AL301" s="19"/>
      <c r="AM301" s="19"/>
      <c r="AN301" s="19"/>
      <c r="AO301" s="19"/>
      <c r="AP301" s="19"/>
      <c r="AQ301" s="19"/>
      <c r="AR301" s="19"/>
      <c r="AS301" s="19"/>
      <c r="AT301" s="19"/>
      <c r="AU301" s="14"/>
      <c r="AV301" s="19"/>
      <c r="AW301" s="19"/>
      <c r="AX301" s="19"/>
      <c r="AY301" s="19"/>
      <c r="AZ301" s="19"/>
      <c r="BA301" s="19"/>
      <c r="BB301" s="19"/>
      <c r="BC301" s="19"/>
      <c r="BD301" s="19"/>
      <c r="BE301" s="19"/>
      <c r="BF301" s="19"/>
      <c r="BG301" s="19"/>
      <c r="BH301" s="19"/>
      <c r="BI301" s="19"/>
      <c r="BJ301" s="19"/>
      <c r="BK301" s="19"/>
      <c r="BL301" s="19"/>
      <c r="BM301" s="19"/>
      <c r="BN301" s="19"/>
      <c r="BO301" s="19"/>
      <c r="BP301" s="14"/>
      <c r="BQ301" s="19"/>
      <c r="BR301" s="19"/>
      <c r="BS301" s="19"/>
      <c r="BT301" s="19"/>
      <c r="BU301" s="19"/>
      <c r="BV301" s="19"/>
      <c r="BW301" s="19"/>
      <c r="BX301" s="19"/>
      <c r="BY301" s="19"/>
      <c r="BZ301" s="19"/>
      <c r="CA301" s="19"/>
      <c r="CB301" s="19"/>
      <c r="CC301" s="19"/>
      <c r="CD301" s="19"/>
      <c r="CE301" s="19"/>
      <c r="CF301" s="19"/>
      <c r="CG301" s="19"/>
      <c r="CH301" s="19"/>
      <c r="CI301" s="19"/>
      <c r="CJ301" s="19"/>
      <c r="CK301" s="14"/>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row>
    <row r="302" spans="1:116" ht="12.75">
      <c r="A302" s="19"/>
      <c r="B302" s="19"/>
      <c r="C302" s="19"/>
      <c r="D302" s="19"/>
      <c r="E302" s="14"/>
      <c r="F302" s="19"/>
      <c r="G302" s="19"/>
      <c r="H302" s="19"/>
      <c r="I302" s="19"/>
      <c r="J302" s="19"/>
      <c r="K302" s="19"/>
      <c r="L302" s="19"/>
      <c r="M302" s="19"/>
      <c r="N302" s="19"/>
      <c r="O302" s="19"/>
      <c r="P302" s="19"/>
      <c r="Q302" s="19"/>
      <c r="R302" s="19"/>
      <c r="S302" s="19"/>
      <c r="T302" s="19"/>
      <c r="U302" s="19"/>
      <c r="V302" s="19"/>
      <c r="W302" s="19"/>
      <c r="X302" s="19"/>
      <c r="Y302" s="19"/>
      <c r="Z302" s="14"/>
      <c r="AA302" s="19"/>
      <c r="AB302" s="19"/>
      <c r="AC302" s="19"/>
      <c r="AD302" s="19"/>
      <c r="AE302" s="19"/>
      <c r="AF302" s="19"/>
      <c r="AG302" s="19"/>
      <c r="AH302" s="19"/>
      <c r="AI302" s="19"/>
      <c r="AJ302" s="19"/>
      <c r="AK302" s="19"/>
      <c r="AL302" s="19"/>
      <c r="AM302" s="19"/>
      <c r="AN302" s="19"/>
      <c r="AO302" s="19"/>
      <c r="AP302" s="19"/>
      <c r="AQ302" s="19"/>
      <c r="AR302" s="19"/>
      <c r="AS302" s="19"/>
      <c r="AT302" s="19"/>
      <c r="AU302" s="14"/>
      <c r="AV302" s="19"/>
      <c r="AW302" s="19"/>
      <c r="AX302" s="19"/>
      <c r="AY302" s="19"/>
      <c r="AZ302" s="19"/>
      <c r="BA302" s="19"/>
      <c r="BB302" s="19"/>
      <c r="BC302" s="19"/>
      <c r="BD302" s="19"/>
      <c r="BE302" s="19"/>
      <c r="BF302" s="19"/>
      <c r="BG302" s="19"/>
      <c r="BH302" s="19"/>
      <c r="BI302" s="19"/>
      <c r="BJ302" s="19"/>
      <c r="BK302" s="19"/>
      <c r="BL302" s="19"/>
      <c r="BM302" s="19"/>
      <c r="BN302" s="19"/>
      <c r="BO302" s="19"/>
      <c r="BP302" s="14"/>
      <c r="BQ302" s="19"/>
      <c r="BR302" s="19"/>
      <c r="BS302" s="19"/>
      <c r="BT302" s="19"/>
      <c r="BU302" s="19"/>
      <c r="BV302" s="19"/>
      <c r="BW302" s="19"/>
      <c r="BX302" s="19"/>
      <c r="BY302" s="19"/>
      <c r="BZ302" s="19"/>
      <c r="CA302" s="19"/>
      <c r="CB302" s="19"/>
      <c r="CC302" s="19"/>
      <c r="CD302" s="19"/>
      <c r="CE302" s="19"/>
      <c r="CF302" s="19"/>
      <c r="CG302" s="19"/>
      <c r="CH302" s="19"/>
      <c r="CI302" s="19"/>
      <c r="CJ302" s="19"/>
      <c r="CK302" s="14"/>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row>
    <row r="303" spans="1:116" ht="12.75">
      <c r="A303" s="19"/>
      <c r="B303" s="19"/>
      <c r="C303" s="19"/>
      <c r="D303" s="19"/>
      <c r="E303" s="14"/>
      <c r="F303" s="19"/>
      <c r="G303" s="19"/>
      <c r="H303" s="19"/>
      <c r="I303" s="19"/>
      <c r="J303" s="19"/>
      <c r="K303" s="19"/>
      <c r="L303" s="19"/>
      <c r="M303" s="19"/>
      <c r="N303" s="19"/>
      <c r="O303" s="19"/>
      <c r="P303" s="19"/>
      <c r="Q303" s="19"/>
      <c r="R303" s="19"/>
      <c r="S303" s="19"/>
      <c r="T303" s="19"/>
      <c r="U303" s="19"/>
      <c r="V303" s="19"/>
      <c r="W303" s="19"/>
      <c r="X303" s="19"/>
      <c r="Y303" s="19"/>
      <c r="Z303" s="14"/>
      <c r="AA303" s="19"/>
      <c r="AB303" s="19"/>
      <c r="AC303" s="19"/>
      <c r="AD303" s="19"/>
      <c r="AE303" s="19"/>
      <c r="AF303" s="19"/>
      <c r="AG303" s="19"/>
      <c r="AH303" s="19"/>
      <c r="AI303" s="19"/>
      <c r="AJ303" s="19"/>
      <c r="AK303" s="19"/>
      <c r="AL303" s="19"/>
      <c r="AM303" s="19"/>
      <c r="AN303" s="19"/>
      <c r="AO303" s="19"/>
      <c r="AP303" s="19"/>
      <c r="AQ303" s="19"/>
      <c r="AR303" s="19"/>
      <c r="AS303" s="19"/>
      <c r="AT303" s="19"/>
      <c r="AU303" s="14"/>
      <c r="AV303" s="19"/>
      <c r="AW303" s="19"/>
      <c r="AX303" s="19"/>
      <c r="AY303" s="19"/>
      <c r="AZ303" s="19"/>
      <c r="BA303" s="19"/>
      <c r="BB303" s="19"/>
      <c r="BC303" s="19"/>
      <c r="BD303" s="19"/>
      <c r="BE303" s="19"/>
      <c r="BF303" s="19"/>
      <c r="BG303" s="19"/>
      <c r="BH303" s="19"/>
      <c r="BI303" s="19"/>
      <c r="BJ303" s="19"/>
      <c r="BK303" s="19"/>
      <c r="BL303" s="19"/>
      <c r="BM303" s="19"/>
      <c r="BN303" s="19"/>
      <c r="BO303" s="19"/>
      <c r="BP303" s="14"/>
      <c r="BQ303" s="19"/>
      <c r="BR303" s="19"/>
      <c r="BS303" s="19"/>
      <c r="BT303" s="19"/>
      <c r="BU303" s="19"/>
      <c r="BV303" s="19"/>
      <c r="BW303" s="19"/>
      <c r="BX303" s="19"/>
      <c r="BY303" s="19"/>
      <c r="BZ303" s="19"/>
      <c r="CA303" s="19"/>
      <c r="CB303" s="19"/>
      <c r="CC303" s="19"/>
      <c r="CD303" s="19"/>
      <c r="CE303" s="19"/>
      <c r="CF303" s="19"/>
      <c r="CG303" s="19"/>
      <c r="CH303" s="19"/>
      <c r="CI303" s="19"/>
      <c r="CJ303" s="19"/>
      <c r="CK303" s="14"/>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row>
    <row r="304" spans="1:116" ht="12.75">
      <c r="A304" s="19"/>
      <c r="B304" s="19"/>
      <c r="C304" s="19"/>
      <c r="D304" s="19"/>
      <c r="E304" s="14"/>
      <c r="F304" s="19"/>
      <c r="G304" s="19"/>
      <c r="H304" s="19"/>
      <c r="I304" s="19"/>
      <c r="J304" s="19"/>
      <c r="K304" s="19"/>
      <c r="L304" s="19"/>
      <c r="M304" s="19"/>
      <c r="N304" s="19"/>
      <c r="O304" s="19"/>
      <c r="P304" s="19"/>
      <c r="Q304" s="19"/>
      <c r="R304" s="19"/>
      <c r="S304" s="19"/>
      <c r="T304" s="19"/>
      <c r="U304" s="19"/>
      <c r="V304" s="19"/>
      <c r="W304" s="19"/>
      <c r="X304" s="19"/>
      <c r="Y304" s="19"/>
      <c r="Z304" s="14"/>
      <c r="AA304" s="19"/>
      <c r="AB304" s="19"/>
      <c r="AC304" s="19"/>
      <c r="AD304" s="19"/>
      <c r="AE304" s="19"/>
      <c r="AF304" s="19"/>
      <c r="AG304" s="19"/>
      <c r="AH304" s="19"/>
      <c r="AI304" s="19"/>
      <c r="AJ304" s="19"/>
      <c r="AK304" s="19"/>
      <c r="AL304" s="19"/>
      <c r="AM304" s="19"/>
      <c r="AN304" s="19"/>
      <c r="AO304" s="19"/>
      <c r="AP304" s="19"/>
      <c r="AQ304" s="19"/>
      <c r="AR304" s="19"/>
      <c r="AS304" s="19"/>
      <c r="AT304" s="19"/>
      <c r="AU304" s="14"/>
      <c r="AV304" s="19"/>
      <c r="AW304" s="19"/>
      <c r="AX304" s="19"/>
      <c r="AY304" s="19"/>
      <c r="AZ304" s="19"/>
      <c r="BA304" s="19"/>
      <c r="BB304" s="19"/>
      <c r="BC304" s="19"/>
      <c r="BD304" s="19"/>
      <c r="BE304" s="19"/>
      <c r="BF304" s="19"/>
      <c r="BG304" s="19"/>
      <c r="BH304" s="19"/>
      <c r="BI304" s="19"/>
      <c r="BJ304" s="19"/>
      <c r="BK304" s="19"/>
      <c r="BL304" s="19"/>
      <c r="BM304" s="19"/>
      <c r="BN304" s="19"/>
      <c r="BO304" s="19"/>
      <c r="BP304" s="14"/>
      <c r="BQ304" s="19"/>
      <c r="BR304" s="19"/>
      <c r="BS304" s="19"/>
      <c r="BT304" s="19"/>
      <c r="BU304" s="19"/>
      <c r="BV304" s="19"/>
      <c r="BW304" s="19"/>
      <c r="BX304" s="19"/>
      <c r="BY304" s="19"/>
      <c r="BZ304" s="19"/>
      <c r="CA304" s="19"/>
      <c r="CB304" s="19"/>
      <c r="CC304" s="19"/>
      <c r="CD304" s="19"/>
      <c r="CE304" s="19"/>
      <c r="CF304" s="19"/>
      <c r="CG304" s="19"/>
      <c r="CH304" s="19"/>
      <c r="CI304" s="19"/>
      <c r="CJ304" s="19"/>
      <c r="CK304" s="14"/>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row>
    <row r="305" spans="1:116" ht="12.75">
      <c r="A305" s="19"/>
      <c r="B305" s="19"/>
      <c r="C305" s="19"/>
      <c r="D305" s="19"/>
      <c r="E305" s="14"/>
      <c r="F305" s="19"/>
      <c r="G305" s="19"/>
      <c r="H305" s="19"/>
      <c r="I305" s="19"/>
      <c r="J305" s="19"/>
      <c r="K305" s="19"/>
      <c r="L305" s="19"/>
      <c r="M305" s="19"/>
      <c r="N305" s="19"/>
      <c r="O305" s="19"/>
      <c r="P305" s="19"/>
      <c r="Q305" s="19"/>
      <c r="R305" s="19"/>
      <c r="S305" s="19"/>
      <c r="T305" s="19"/>
      <c r="U305" s="19"/>
      <c r="V305" s="19"/>
      <c r="W305" s="19"/>
      <c r="X305" s="19"/>
      <c r="Y305" s="19"/>
      <c r="Z305" s="14"/>
      <c r="AA305" s="19"/>
      <c r="AB305" s="19"/>
      <c r="AC305" s="19"/>
      <c r="AD305" s="19"/>
      <c r="AE305" s="19"/>
      <c r="AF305" s="19"/>
      <c r="AG305" s="19"/>
      <c r="AH305" s="19"/>
      <c r="AI305" s="19"/>
      <c r="AJ305" s="19"/>
      <c r="AK305" s="19"/>
      <c r="AL305" s="19"/>
      <c r="AM305" s="19"/>
      <c r="AN305" s="19"/>
      <c r="AO305" s="19"/>
      <c r="AP305" s="19"/>
      <c r="AQ305" s="19"/>
      <c r="AR305" s="19"/>
      <c r="AS305" s="19"/>
      <c r="AT305" s="19"/>
      <c r="AU305" s="14"/>
      <c r="AV305" s="19"/>
      <c r="AW305" s="19"/>
      <c r="AX305" s="19"/>
      <c r="AY305" s="19"/>
      <c r="AZ305" s="19"/>
      <c r="BA305" s="19"/>
      <c r="BB305" s="19"/>
      <c r="BC305" s="19"/>
      <c r="BD305" s="19"/>
      <c r="BE305" s="19"/>
      <c r="BF305" s="19"/>
      <c r="BG305" s="19"/>
      <c r="BH305" s="19"/>
      <c r="BI305" s="19"/>
      <c r="BJ305" s="19"/>
      <c r="BK305" s="19"/>
      <c r="BL305" s="19"/>
      <c r="BM305" s="19"/>
      <c r="BN305" s="19"/>
      <c r="BO305" s="19"/>
      <c r="BP305" s="14"/>
      <c r="BQ305" s="19"/>
      <c r="BR305" s="19"/>
      <c r="BS305" s="19"/>
      <c r="BT305" s="19"/>
      <c r="BU305" s="19"/>
      <c r="BV305" s="19"/>
      <c r="BW305" s="19"/>
      <c r="BX305" s="19"/>
      <c r="BY305" s="19"/>
      <c r="BZ305" s="19"/>
      <c r="CA305" s="19"/>
      <c r="CB305" s="19"/>
      <c r="CC305" s="19"/>
      <c r="CD305" s="19"/>
      <c r="CE305" s="19"/>
      <c r="CF305" s="19"/>
      <c r="CG305" s="19"/>
      <c r="CH305" s="19"/>
      <c r="CI305" s="19"/>
      <c r="CJ305" s="19"/>
      <c r="CK305" s="14"/>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row>
    <row r="306" spans="1:116" ht="12.75">
      <c r="A306" s="19"/>
      <c r="B306" s="19"/>
      <c r="C306" s="19"/>
      <c r="D306" s="19"/>
      <c r="E306" s="14"/>
      <c r="F306" s="19"/>
      <c r="G306" s="19"/>
      <c r="H306" s="19"/>
      <c r="I306" s="19"/>
      <c r="J306" s="19"/>
      <c r="K306" s="19"/>
      <c r="L306" s="19"/>
      <c r="M306" s="19"/>
      <c r="N306" s="19"/>
      <c r="O306" s="19"/>
      <c r="P306" s="19"/>
      <c r="Q306" s="19"/>
      <c r="R306" s="19"/>
      <c r="S306" s="19"/>
      <c r="T306" s="19"/>
      <c r="U306" s="19"/>
      <c r="V306" s="19"/>
      <c r="W306" s="19"/>
      <c r="X306" s="19"/>
      <c r="Y306" s="19"/>
      <c r="Z306" s="14"/>
      <c r="AA306" s="19"/>
      <c r="AB306" s="19"/>
      <c r="AC306" s="19"/>
      <c r="AD306" s="19"/>
      <c r="AE306" s="19"/>
      <c r="AF306" s="19"/>
      <c r="AG306" s="19"/>
      <c r="AH306" s="19"/>
      <c r="AI306" s="19"/>
      <c r="AJ306" s="19"/>
      <c r="AK306" s="19"/>
      <c r="AL306" s="19"/>
      <c r="AM306" s="19"/>
      <c r="AN306" s="19"/>
      <c r="AO306" s="19"/>
      <c r="AP306" s="19"/>
      <c r="AQ306" s="19"/>
      <c r="AR306" s="19"/>
      <c r="AS306" s="19"/>
      <c r="AT306" s="19"/>
      <c r="AU306" s="14"/>
      <c r="AV306" s="19"/>
      <c r="AW306" s="19"/>
      <c r="AX306" s="19"/>
      <c r="AY306" s="19"/>
      <c r="AZ306" s="19"/>
      <c r="BA306" s="19"/>
      <c r="BB306" s="19"/>
      <c r="BC306" s="19"/>
      <c r="BD306" s="19"/>
      <c r="BE306" s="19"/>
      <c r="BF306" s="19"/>
      <c r="BG306" s="19"/>
      <c r="BH306" s="19"/>
      <c r="BI306" s="19"/>
      <c r="BJ306" s="19"/>
      <c r="BK306" s="19"/>
      <c r="BL306" s="19"/>
      <c r="BM306" s="19"/>
      <c r="BN306" s="19"/>
      <c r="BO306" s="19"/>
      <c r="BP306" s="14"/>
      <c r="BQ306" s="19"/>
      <c r="BR306" s="19"/>
      <c r="BS306" s="19"/>
      <c r="BT306" s="19"/>
      <c r="BU306" s="19"/>
      <c r="BV306" s="19"/>
      <c r="BW306" s="19"/>
      <c r="BX306" s="19"/>
      <c r="BY306" s="19"/>
      <c r="BZ306" s="19"/>
      <c r="CA306" s="19"/>
      <c r="CB306" s="19"/>
      <c r="CC306" s="19"/>
      <c r="CD306" s="19"/>
      <c r="CE306" s="19"/>
      <c r="CF306" s="19"/>
      <c r="CG306" s="19"/>
      <c r="CH306" s="19"/>
      <c r="CI306" s="19"/>
      <c r="CJ306" s="19"/>
      <c r="CK306" s="14"/>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row>
    <row r="307" spans="1:116" ht="12.75">
      <c r="A307" s="19"/>
      <c r="B307" s="19"/>
      <c r="C307" s="19"/>
      <c r="D307" s="19"/>
      <c r="E307" s="14"/>
      <c r="F307" s="19"/>
      <c r="G307" s="19"/>
      <c r="H307" s="19"/>
      <c r="I307" s="19"/>
      <c r="J307" s="19"/>
      <c r="K307" s="19"/>
      <c r="L307" s="19"/>
      <c r="M307" s="19"/>
      <c r="N307" s="19"/>
      <c r="O307" s="19"/>
      <c r="P307" s="19"/>
      <c r="Q307" s="19"/>
      <c r="R307" s="19"/>
      <c r="S307" s="19"/>
      <c r="T307" s="19"/>
      <c r="U307" s="19"/>
      <c r="V307" s="19"/>
      <c r="W307" s="19"/>
      <c r="X307" s="19"/>
      <c r="Y307" s="19"/>
      <c r="Z307" s="14"/>
      <c r="AA307" s="19"/>
      <c r="AB307" s="19"/>
      <c r="AC307" s="19"/>
      <c r="AD307" s="19"/>
      <c r="AE307" s="19"/>
      <c r="AF307" s="19"/>
      <c r="AG307" s="19"/>
      <c r="AH307" s="19"/>
      <c r="AI307" s="19"/>
      <c r="AJ307" s="19"/>
      <c r="AK307" s="19"/>
      <c r="AL307" s="19"/>
      <c r="AM307" s="19"/>
      <c r="AN307" s="19"/>
      <c r="AO307" s="19"/>
      <c r="AP307" s="19"/>
      <c r="AQ307" s="19"/>
      <c r="AR307" s="19"/>
      <c r="AS307" s="19"/>
      <c r="AT307" s="19"/>
      <c r="AU307" s="14"/>
      <c r="AV307" s="19"/>
      <c r="AW307" s="19"/>
      <c r="AX307" s="19"/>
      <c r="AY307" s="19"/>
      <c r="AZ307" s="19"/>
      <c r="BA307" s="19"/>
      <c r="BB307" s="19"/>
      <c r="BC307" s="19"/>
      <c r="BD307" s="19"/>
      <c r="BE307" s="19"/>
      <c r="BF307" s="19"/>
      <c r="BG307" s="19"/>
      <c r="BH307" s="19"/>
      <c r="BI307" s="19"/>
      <c r="BJ307" s="19"/>
      <c r="BK307" s="19"/>
      <c r="BL307" s="19"/>
      <c r="BM307" s="19"/>
      <c r="BN307" s="19"/>
      <c r="BO307" s="19"/>
      <c r="BP307" s="14"/>
      <c r="BQ307" s="19"/>
      <c r="BR307" s="19"/>
      <c r="BS307" s="19"/>
      <c r="BT307" s="19"/>
      <c r="BU307" s="19"/>
      <c r="BV307" s="19"/>
      <c r="BW307" s="19"/>
      <c r="BX307" s="19"/>
      <c r="BY307" s="19"/>
      <c r="BZ307" s="19"/>
      <c r="CA307" s="19"/>
      <c r="CB307" s="19"/>
      <c r="CC307" s="19"/>
      <c r="CD307" s="19"/>
      <c r="CE307" s="19"/>
      <c r="CF307" s="19"/>
      <c r="CG307" s="19"/>
      <c r="CH307" s="19"/>
      <c r="CI307" s="19"/>
      <c r="CJ307" s="19"/>
      <c r="CK307" s="14"/>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row>
    <row r="308" spans="1:116" ht="12.75">
      <c r="A308" s="19"/>
      <c r="B308" s="19"/>
      <c r="C308" s="19"/>
      <c r="D308" s="19"/>
      <c r="E308" s="14"/>
      <c r="F308" s="19"/>
      <c r="G308" s="19"/>
      <c r="H308" s="19"/>
      <c r="I308" s="19"/>
      <c r="J308" s="19"/>
      <c r="K308" s="19"/>
      <c r="L308" s="19"/>
      <c r="M308" s="19"/>
      <c r="N308" s="19"/>
      <c r="O308" s="19"/>
      <c r="P308" s="19"/>
      <c r="Q308" s="19"/>
      <c r="R308" s="19"/>
      <c r="S308" s="19"/>
      <c r="T308" s="19"/>
      <c r="U308" s="19"/>
      <c r="V308" s="19"/>
      <c r="W308" s="19"/>
      <c r="X308" s="19"/>
      <c r="Y308" s="19"/>
      <c r="Z308" s="14"/>
      <c r="AA308" s="19"/>
      <c r="AB308" s="19"/>
      <c r="AC308" s="19"/>
      <c r="AD308" s="19"/>
      <c r="AE308" s="19"/>
      <c r="AF308" s="19"/>
      <c r="AG308" s="19"/>
      <c r="AH308" s="19"/>
      <c r="AI308" s="19"/>
      <c r="AJ308" s="19"/>
      <c r="AK308" s="19"/>
      <c r="AL308" s="19"/>
      <c r="AM308" s="19"/>
      <c r="AN308" s="19"/>
      <c r="AO308" s="19"/>
      <c r="AP308" s="19"/>
      <c r="AQ308" s="19"/>
      <c r="AR308" s="19"/>
      <c r="AS308" s="19"/>
      <c r="AT308" s="19"/>
      <c r="AU308" s="14"/>
      <c r="AV308" s="19"/>
      <c r="AW308" s="19"/>
      <c r="AX308" s="19"/>
      <c r="AY308" s="19"/>
      <c r="AZ308" s="19"/>
      <c r="BA308" s="19"/>
      <c r="BB308" s="19"/>
      <c r="BC308" s="19"/>
      <c r="BD308" s="19"/>
      <c r="BE308" s="19"/>
      <c r="BF308" s="19"/>
      <c r="BG308" s="19"/>
      <c r="BH308" s="19"/>
      <c r="BI308" s="19"/>
      <c r="BJ308" s="19"/>
      <c r="BK308" s="19"/>
      <c r="BL308" s="19"/>
      <c r="BM308" s="19"/>
      <c r="BN308" s="19"/>
      <c r="BO308" s="19"/>
      <c r="BP308" s="14"/>
      <c r="BQ308" s="19"/>
      <c r="BR308" s="19"/>
      <c r="BS308" s="19"/>
      <c r="BT308" s="19"/>
      <c r="BU308" s="19"/>
      <c r="BV308" s="19"/>
      <c r="BW308" s="19"/>
      <c r="BX308" s="19"/>
      <c r="BY308" s="19"/>
      <c r="BZ308" s="19"/>
      <c r="CA308" s="19"/>
      <c r="CB308" s="19"/>
      <c r="CC308" s="19"/>
      <c r="CD308" s="19"/>
      <c r="CE308" s="19"/>
      <c r="CF308" s="19"/>
      <c r="CG308" s="19"/>
      <c r="CH308" s="19"/>
      <c r="CI308" s="19"/>
      <c r="CJ308" s="19"/>
      <c r="CK308" s="14"/>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row>
    <row r="309" spans="1:116" ht="12.75">
      <c r="A309" s="19"/>
      <c r="B309" s="19"/>
      <c r="C309" s="19"/>
      <c r="D309" s="19"/>
      <c r="E309" s="14"/>
      <c r="F309" s="19"/>
      <c r="G309" s="19"/>
      <c r="H309" s="19"/>
      <c r="I309" s="19"/>
      <c r="J309" s="19"/>
      <c r="K309" s="19"/>
      <c r="L309" s="19"/>
      <c r="M309" s="19"/>
      <c r="N309" s="19"/>
      <c r="O309" s="19"/>
      <c r="P309" s="19"/>
      <c r="Q309" s="19"/>
      <c r="R309" s="19"/>
      <c r="S309" s="19"/>
      <c r="T309" s="19"/>
      <c r="U309" s="19"/>
      <c r="V309" s="19"/>
      <c r="W309" s="19"/>
      <c r="X309" s="19"/>
      <c r="Y309" s="19"/>
      <c r="Z309" s="14"/>
      <c r="AA309" s="19"/>
      <c r="AB309" s="19"/>
      <c r="AC309" s="19"/>
      <c r="AD309" s="19"/>
      <c r="AE309" s="19"/>
      <c r="AF309" s="19"/>
      <c r="AG309" s="19"/>
      <c r="AH309" s="19"/>
      <c r="AI309" s="19"/>
      <c r="AJ309" s="19"/>
      <c r="AK309" s="19"/>
      <c r="AL309" s="19"/>
      <c r="AM309" s="19"/>
      <c r="AN309" s="19"/>
      <c r="AO309" s="19"/>
      <c r="AP309" s="19"/>
      <c r="AQ309" s="19"/>
      <c r="AR309" s="19"/>
      <c r="AS309" s="19"/>
      <c r="AT309" s="19"/>
      <c r="AU309" s="14"/>
      <c r="AV309" s="19"/>
      <c r="AW309" s="19"/>
      <c r="AX309" s="19"/>
      <c r="AY309" s="19"/>
      <c r="AZ309" s="19"/>
      <c r="BA309" s="19"/>
      <c r="BB309" s="19"/>
      <c r="BC309" s="19"/>
      <c r="BD309" s="19"/>
      <c r="BE309" s="19"/>
      <c r="BF309" s="19"/>
      <c r="BG309" s="19"/>
      <c r="BH309" s="19"/>
      <c r="BI309" s="19"/>
      <c r="BJ309" s="19"/>
      <c r="BK309" s="19"/>
      <c r="BL309" s="19"/>
      <c r="BM309" s="19"/>
      <c r="BN309" s="19"/>
      <c r="BO309" s="19"/>
      <c r="BP309" s="14"/>
      <c r="BQ309" s="19"/>
      <c r="BR309" s="19"/>
      <c r="BS309" s="19"/>
      <c r="BT309" s="19"/>
      <c r="BU309" s="19"/>
      <c r="BV309" s="19"/>
      <c r="BW309" s="19"/>
      <c r="BX309" s="19"/>
      <c r="BY309" s="19"/>
      <c r="BZ309" s="19"/>
      <c r="CA309" s="19"/>
      <c r="CB309" s="19"/>
      <c r="CC309" s="19"/>
      <c r="CD309" s="19"/>
      <c r="CE309" s="19"/>
      <c r="CF309" s="19"/>
      <c r="CG309" s="19"/>
      <c r="CH309" s="19"/>
      <c r="CI309" s="19"/>
      <c r="CJ309" s="19"/>
      <c r="CK309" s="14"/>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row>
    <row r="310" spans="1:116" ht="12.75">
      <c r="A310" s="19"/>
      <c r="B310" s="19"/>
      <c r="C310" s="19"/>
      <c r="D310" s="19"/>
      <c r="E310" s="14"/>
      <c r="F310" s="19"/>
      <c r="G310" s="19"/>
      <c r="H310" s="19"/>
      <c r="I310" s="19"/>
      <c r="J310" s="19"/>
      <c r="K310" s="19"/>
      <c r="L310" s="19"/>
      <c r="M310" s="19"/>
      <c r="N310" s="19"/>
      <c r="O310" s="19"/>
      <c r="P310" s="19"/>
      <c r="Q310" s="19"/>
      <c r="R310" s="19"/>
      <c r="S310" s="19"/>
      <c r="T310" s="19"/>
      <c r="U310" s="19"/>
      <c r="V310" s="19"/>
      <c r="W310" s="19"/>
      <c r="X310" s="19"/>
      <c r="Y310" s="19"/>
      <c r="Z310" s="14"/>
      <c r="AA310" s="19"/>
      <c r="AB310" s="19"/>
      <c r="AC310" s="19"/>
      <c r="AD310" s="19"/>
      <c r="AE310" s="19"/>
      <c r="AF310" s="19"/>
      <c r="AG310" s="19"/>
      <c r="AH310" s="19"/>
      <c r="AI310" s="19"/>
      <c r="AJ310" s="19"/>
      <c r="AK310" s="19"/>
      <c r="AL310" s="19"/>
      <c r="AM310" s="19"/>
      <c r="AN310" s="19"/>
      <c r="AO310" s="19"/>
      <c r="AP310" s="19"/>
      <c r="AQ310" s="19"/>
      <c r="AR310" s="19"/>
      <c r="AS310" s="19"/>
      <c r="AT310" s="19"/>
      <c r="AU310" s="14"/>
      <c r="AV310" s="19"/>
      <c r="AW310" s="19"/>
      <c r="AX310" s="19"/>
      <c r="AY310" s="19"/>
      <c r="AZ310" s="19"/>
      <c r="BA310" s="19"/>
      <c r="BB310" s="19"/>
      <c r="BC310" s="19"/>
      <c r="BD310" s="19"/>
      <c r="BE310" s="19"/>
      <c r="BF310" s="19"/>
      <c r="BG310" s="19"/>
      <c r="BH310" s="19"/>
      <c r="BI310" s="19"/>
      <c r="BJ310" s="19"/>
      <c r="BK310" s="19"/>
      <c r="BL310" s="19"/>
      <c r="BM310" s="19"/>
      <c r="BN310" s="19"/>
      <c r="BO310" s="19"/>
      <c r="BP310" s="14"/>
      <c r="BQ310" s="19"/>
      <c r="BR310" s="19"/>
      <c r="BS310" s="19"/>
      <c r="BT310" s="19"/>
      <c r="BU310" s="19"/>
      <c r="BV310" s="19"/>
      <c r="BW310" s="19"/>
      <c r="BX310" s="19"/>
      <c r="BY310" s="19"/>
      <c r="BZ310" s="19"/>
      <c r="CA310" s="19"/>
      <c r="CB310" s="19"/>
      <c r="CC310" s="19"/>
      <c r="CD310" s="19"/>
      <c r="CE310" s="19"/>
      <c r="CF310" s="19"/>
      <c r="CG310" s="19"/>
      <c r="CH310" s="19"/>
      <c r="CI310" s="19"/>
      <c r="CJ310" s="19"/>
      <c r="CK310" s="14"/>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row>
    <row r="311" spans="1:116" ht="12.75">
      <c r="A311" s="19"/>
      <c r="B311" s="19"/>
      <c r="C311" s="19"/>
      <c r="D311" s="19"/>
      <c r="E311" s="14"/>
      <c r="F311" s="19"/>
      <c r="G311" s="19"/>
      <c r="H311" s="19"/>
      <c r="I311" s="19"/>
      <c r="J311" s="19"/>
      <c r="K311" s="19"/>
      <c r="L311" s="19"/>
      <c r="M311" s="19"/>
      <c r="N311" s="19"/>
      <c r="O311" s="19"/>
      <c r="P311" s="19"/>
      <c r="Q311" s="19"/>
      <c r="R311" s="19"/>
      <c r="S311" s="19"/>
      <c r="T311" s="19"/>
      <c r="U311" s="19"/>
      <c r="V311" s="19"/>
      <c r="W311" s="19"/>
      <c r="X311" s="19"/>
      <c r="Y311" s="19"/>
      <c r="Z311" s="14"/>
      <c r="AA311" s="19"/>
      <c r="AB311" s="19"/>
      <c r="AC311" s="19"/>
      <c r="AD311" s="19"/>
      <c r="AE311" s="19"/>
      <c r="AF311" s="19"/>
      <c r="AG311" s="19"/>
      <c r="AH311" s="19"/>
      <c r="AI311" s="19"/>
      <c r="AJ311" s="19"/>
      <c r="AK311" s="19"/>
      <c r="AL311" s="19"/>
      <c r="AM311" s="19"/>
      <c r="AN311" s="19"/>
      <c r="AO311" s="19"/>
      <c r="AP311" s="19"/>
      <c r="AQ311" s="19"/>
      <c r="AR311" s="19"/>
      <c r="AS311" s="19"/>
      <c r="AT311" s="19"/>
      <c r="AU311" s="14"/>
      <c r="AV311" s="19"/>
      <c r="AW311" s="19"/>
      <c r="AX311" s="19"/>
      <c r="AY311" s="19"/>
      <c r="AZ311" s="19"/>
      <c r="BA311" s="19"/>
      <c r="BB311" s="19"/>
      <c r="BC311" s="19"/>
      <c r="BD311" s="19"/>
      <c r="BE311" s="19"/>
      <c r="BF311" s="19"/>
      <c r="BG311" s="19"/>
      <c r="BH311" s="19"/>
      <c r="BI311" s="19"/>
      <c r="BJ311" s="19"/>
      <c r="BK311" s="19"/>
      <c r="BL311" s="19"/>
      <c r="BM311" s="19"/>
      <c r="BN311" s="19"/>
      <c r="BO311" s="19"/>
      <c r="BP311" s="14"/>
      <c r="BQ311" s="19"/>
      <c r="BR311" s="19"/>
      <c r="BS311" s="19"/>
      <c r="BT311" s="19"/>
      <c r="BU311" s="19"/>
      <c r="BV311" s="19"/>
      <c r="BW311" s="19"/>
      <c r="BX311" s="19"/>
      <c r="BY311" s="19"/>
      <c r="BZ311" s="19"/>
      <c r="CA311" s="19"/>
      <c r="CB311" s="19"/>
      <c r="CC311" s="19"/>
      <c r="CD311" s="19"/>
      <c r="CE311" s="19"/>
      <c r="CF311" s="19"/>
      <c r="CG311" s="19"/>
      <c r="CH311" s="19"/>
      <c r="CI311" s="19"/>
      <c r="CJ311" s="19"/>
      <c r="CK311" s="14"/>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row>
    <row r="312" spans="1:116" ht="12.75">
      <c r="A312" s="19"/>
      <c r="B312" s="19"/>
      <c r="C312" s="19"/>
      <c r="D312" s="19"/>
      <c r="E312" s="14"/>
      <c r="F312" s="19"/>
      <c r="G312" s="19"/>
      <c r="H312" s="19"/>
      <c r="I312" s="19"/>
      <c r="J312" s="19"/>
      <c r="K312" s="19"/>
      <c r="L312" s="19"/>
      <c r="M312" s="19"/>
      <c r="N312" s="19"/>
      <c r="O312" s="19"/>
      <c r="P312" s="19"/>
      <c r="Q312" s="19"/>
      <c r="R312" s="19"/>
      <c r="S312" s="19"/>
      <c r="T312" s="19"/>
      <c r="U312" s="19"/>
      <c r="V312" s="19"/>
      <c r="W312" s="19"/>
      <c r="X312" s="19"/>
      <c r="Y312" s="19"/>
      <c r="Z312" s="14"/>
      <c r="AA312" s="19"/>
      <c r="AB312" s="19"/>
      <c r="AC312" s="19"/>
      <c r="AD312" s="19"/>
      <c r="AE312" s="19"/>
      <c r="AF312" s="19"/>
      <c r="AG312" s="19"/>
      <c r="AH312" s="19"/>
      <c r="AI312" s="19"/>
      <c r="AJ312" s="19"/>
      <c r="AK312" s="19"/>
      <c r="AL312" s="19"/>
      <c r="AM312" s="19"/>
      <c r="AN312" s="19"/>
      <c r="AO312" s="19"/>
      <c r="AP312" s="19"/>
      <c r="AQ312" s="19"/>
      <c r="AR312" s="19"/>
      <c r="AS312" s="19"/>
      <c r="AT312" s="19"/>
      <c r="AU312" s="14"/>
      <c r="AV312" s="19"/>
      <c r="AW312" s="19"/>
      <c r="AX312" s="19"/>
      <c r="AY312" s="19"/>
      <c r="AZ312" s="19"/>
      <c r="BA312" s="19"/>
      <c r="BB312" s="19"/>
      <c r="BC312" s="19"/>
      <c r="BD312" s="19"/>
      <c r="BE312" s="19"/>
      <c r="BF312" s="19"/>
      <c r="BG312" s="19"/>
      <c r="BH312" s="19"/>
      <c r="BI312" s="19"/>
      <c r="BJ312" s="19"/>
      <c r="BK312" s="19"/>
      <c r="BL312" s="19"/>
      <c r="BM312" s="19"/>
      <c r="BN312" s="19"/>
      <c r="BO312" s="19"/>
      <c r="BP312" s="14"/>
      <c r="BQ312" s="19"/>
      <c r="BR312" s="19"/>
      <c r="BS312" s="19"/>
      <c r="BT312" s="19"/>
      <c r="BU312" s="19"/>
      <c r="BV312" s="19"/>
      <c r="BW312" s="19"/>
      <c r="BX312" s="19"/>
      <c r="BY312" s="19"/>
      <c r="BZ312" s="19"/>
      <c r="CA312" s="19"/>
      <c r="CB312" s="19"/>
      <c r="CC312" s="19"/>
      <c r="CD312" s="19"/>
      <c r="CE312" s="19"/>
      <c r="CF312" s="19"/>
      <c r="CG312" s="19"/>
      <c r="CH312" s="19"/>
      <c r="CI312" s="19"/>
      <c r="CJ312" s="19"/>
      <c r="CK312" s="14"/>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row>
    <row r="313" spans="1:116" ht="12.75">
      <c r="A313" s="19"/>
      <c r="B313" s="19"/>
      <c r="C313" s="19"/>
      <c r="D313" s="19"/>
      <c r="E313" s="14"/>
      <c r="F313" s="19"/>
      <c r="G313" s="19"/>
      <c r="H313" s="19"/>
      <c r="I313" s="19"/>
      <c r="J313" s="19"/>
      <c r="K313" s="19"/>
      <c r="L313" s="19"/>
      <c r="M313" s="19"/>
      <c r="N313" s="19"/>
      <c r="O313" s="19"/>
      <c r="P313" s="19"/>
      <c r="Q313" s="19"/>
      <c r="R313" s="19"/>
      <c r="S313" s="19"/>
      <c r="T313" s="19"/>
      <c r="U313" s="19"/>
      <c r="V313" s="19"/>
      <c r="W313" s="19"/>
      <c r="X313" s="19"/>
      <c r="Y313" s="19"/>
      <c r="Z313" s="14"/>
      <c r="AA313" s="19"/>
      <c r="AB313" s="19"/>
      <c r="AC313" s="19"/>
      <c r="AD313" s="19"/>
      <c r="AE313" s="19"/>
      <c r="AF313" s="19"/>
      <c r="AG313" s="19"/>
      <c r="AH313" s="19"/>
      <c r="AI313" s="19"/>
      <c r="AJ313" s="19"/>
      <c r="AK313" s="19"/>
      <c r="AL313" s="19"/>
      <c r="AM313" s="19"/>
      <c r="AN313" s="19"/>
      <c r="AO313" s="19"/>
      <c r="AP313" s="19"/>
      <c r="AQ313" s="19"/>
      <c r="AR313" s="19"/>
      <c r="AS313" s="19"/>
      <c r="AT313" s="19"/>
      <c r="AU313" s="14"/>
      <c r="AV313" s="19"/>
      <c r="AW313" s="19"/>
      <c r="AX313" s="19"/>
      <c r="AY313" s="19"/>
      <c r="AZ313" s="19"/>
      <c r="BA313" s="19"/>
      <c r="BB313" s="19"/>
      <c r="BC313" s="19"/>
      <c r="BD313" s="19"/>
      <c r="BE313" s="19"/>
      <c r="BF313" s="19"/>
      <c r="BG313" s="19"/>
      <c r="BH313" s="19"/>
      <c r="BI313" s="19"/>
      <c r="BJ313" s="19"/>
      <c r="BK313" s="19"/>
      <c r="BL313" s="19"/>
      <c r="BM313" s="19"/>
      <c r="BN313" s="19"/>
      <c r="BO313" s="19"/>
      <c r="BP313" s="14"/>
      <c r="BQ313" s="19"/>
      <c r="BR313" s="19"/>
      <c r="BS313" s="19"/>
      <c r="BT313" s="19"/>
      <c r="BU313" s="19"/>
      <c r="BV313" s="19"/>
      <c r="BW313" s="19"/>
      <c r="BX313" s="19"/>
      <c r="BY313" s="19"/>
      <c r="BZ313" s="19"/>
      <c r="CA313" s="19"/>
      <c r="CB313" s="19"/>
      <c r="CC313" s="19"/>
      <c r="CD313" s="19"/>
      <c r="CE313" s="19"/>
      <c r="CF313" s="19"/>
      <c r="CG313" s="19"/>
      <c r="CH313" s="19"/>
      <c r="CI313" s="19"/>
      <c r="CJ313" s="19"/>
      <c r="CK313" s="14"/>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row>
    <row r="314" spans="1:116" ht="12.75">
      <c r="A314" s="19"/>
      <c r="B314" s="19"/>
      <c r="C314" s="19"/>
      <c r="D314" s="19"/>
      <c r="E314" s="14"/>
      <c r="F314" s="19"/>
      <c r="G314" s="19"/>
      <c r="H314" s="19"/>
      <c r="I314" s="19"/>
      <c r="J314" s="19"/>
      <c r="K314" s="19"/>
      <c r="L314" s="19"/>
      <c r="M314" s="19"/>
      <c r="N314" s="19"/>
      <c r="O314" s="19"/>
      <c r="P314" s="19"/>
      <c r="Q314" s="19"/>
      <c r="R314" s="19"/>
      <c r="S314" s="19"/>
      <c r="T314" s="19"/>
      <c r="U314" s="19"/>
      <c r="V314" s="19"/>
      <c r="W314" s="19"/>
      <c r="X314" s="19"/>
      <c r="Y314" s="19"/>
      <c r="Z314" s="14"/>
      <c r="AA314" s="19"/>
      <c r="AB314" s="19"/>
      <c r="AC314" s="19"/>
      <c r="AD314" s="19"/>
      <c r="AE314" s="19"/>
      <c r="AF314" s="19"/>
      <c r="AG314" s="19"/>
      <c r="AH314" s="19"/>
      <c r="AI314" s="19"/>
      <c r="AJ314" s="19"/>
      <c r="AK314" s="19"/>
      <c r="AL314" s="19"/>
      <c r="AM314" s="19"/>
      <c r="AN314" s="19"/>
      <c r="AO314" s="19"/>
      <c r="AP314" s="19"/>
      <c r="AQ314" s="19"/>
      <c r="AR314" s="19"/>
      <c r="AS314" s="19"/>
      <c r="AT314" s="19"/>
      <c r="AU314" s="14"/>
      <c r="AV314" s="19"/>
      <c r="AW314" s="19"/>
      <c r="AX314" s="19"/>
      <c r="AY314" s="19"/>
      <c r="AZ314" s="19"/>
      <c r="BA314" s="19"/>
      <c r="BB314" s="19"/>
      <c r="BC314" s="19"/>
      <c r="BD314" s="19"/>
      <c r="BE314" s="19"/>
      <c r="BF314" s="19"/>
      <c r="BG314" s="19"/>
      <c r="BH314" s="19"/>
      <c r="BI314" s="19"/>
      <c r="BJ314" s="19"/>
      <c r="BK314" s="19"/>
      <c r="BL314" s="19"/>
      <c r="BM314" s="19"/>
      <c r="BN314" s="19"/>
      <c r="BO314" s="19"/>
      <c r="BP314" s="14"/>
      <c r="BQ314" s="19"/>
      <c r="BR314" s="19"/>
      <c r="BS314" s="19"/>
      <c r="BT314" s="19"/>
      <c r="BU314" s="19"/>
      <c r="BV314" s="19"/>
      <c r="BW314" s="19"/>
      <c r="BX314" s="19"/>
      <c r="BY314" s="19"/>
      <c r="BZ314" s="19"/>
      <c r="CA314" s="19"/>
      <c r="CB314" s="19"/>
      <c r="CC314" s="19"/>
      <c r="CD314" s="19"/>
      <c r="CE314" s="19"/>
      <c r="CF314" s="19"/>
      <c r="CG314" s="19"/>
      <c r="CH314" s="19"/>
      <c r="CI314" s="19"/>
      <c r="CJ314" s="19"/>
      <c r="CK314" s="14"/>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row>
    <row r="315" spans="1:116" ht="12.75">
      <c r="A315" s="19"/>
      <c r="B315" s="19"/>
      <c r="C315" s="19"/>
      <c r="D315" s="19"/>
      <c r="E315" s="14"/>
      <c r="F315" s="19"/>
      <c r="G315" s="19"/>
      <c r="H315" s="19"/>
      <c r="I315" s="19"/>
      <c r="J315" s="19"/>
      <c r="K315" s="19"/>
      <c r="L315" s="19"/>
      <c r="M315" s="19"/>
      <c r="N315" s="19"/>
      <c r="O315" s="19"/>
      <c r="P315" s="19"/>
      <c r="Q315" s="19"/>
      <c r="R315" s="19"/>
      <c r="S315" s="19"/>
      <c r="T315" s="19"/>
      <c r="U315" s="19"/>
      <c r="V315" s="19"/>
      <c r="W315" s="19"/>
      <c r="X315" s="19"/>
      <c r="Y315" s="19"/>
      <c r="Z315" s="14"/>
      <c r="AA315" s="19"/>
      <c r="AB315" s="19"/>
      <c r="AC315" s="19"/>
      <c r="AD315" s="19"/>
      <c r="AE315" s="19"/>
      <c r="AF315" s="19"/>
      <c r="AG315" s="19"/>
      <c r="AH315" s="19"/>
      <c r="AI315" s="19"/>
      <c r="AJ315" s="19"/>
      <c r="AK315" s="19"/>
      <c r="AL315" s="19"/>
      <c r="AM315" s="19"/>
      <c r="AN315" s="19"/>
      <c r="AO315" s="19"/>
      <c r="AP315" s="19"/>
      <c r="AQ315" s="19"/>
      <c r="AR315" s="19"/>
      <c r="AS315" s="19"/>
      <c r="AT315" s="19"/>
      <c r="AU315" s="14"/>
      <c r="AV315" s="19"/>
      <c r="AW315" s="19"/>
      <c r="AX315" s="19"/>
      <c r="AY315" s="19"/>
      <c r="AZ315" s="19"/>
      <c r="BA315" s="19"/>
      <c r="BB315" s="19"/>
      <c r="BC315" s="19"/>
      <c r="BD315" s="19"/>
      <c r="BE315" s="19"/>
      <c r="BF315" s="19"/>
      <c r="BG315" s="19"/>
      <c r="BH315" s="19"/>
      <c r="BI315" s="19"/>
      <c r="BJ315" s="19"/>
      <c r="BK315" s="19"/>
      <c r="BL315" s="19"/>
      <c r="BM315" s="19"/>
      <c r="BN315" s="19"/>
      <c r="BO315" s="19"/>
      <c r="BP315" s="14"/>
      <c r="BQ315" s="19"/>
      <c r="BR315" s="19"/>
      <c r="BS315" s="19"/>
      <c r="BT315" s="19"/>
      <c r="BU315" s="19"/>
      <c r="BV315" s="19"/>
      <c r="BW315" s="19"/>
      <c r="BX315" s="19"/>
      <c r="BY315" s="19"/>
      <c r="BZ315" s="19"/>
      <c r="CA315" s="19"/>
      <c r="CB315" s="19"/>
      <c r="CC315" s="19"/>
      <c r="CD315" s="19"/>
      <c r="CE315" s="19"/>
      <c r="CF315" s="19"/>
      <c r="CG315" s="19"/>
      <c r="CH315" s="19"/>
      <c r="CI315" s="19"/>
      <c r="CJ315" s="19"/>
      <c r="CK315" s="14"/>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row>
    <row r="316" spans="1:116" ht="12.75">
      <c r="A316" s="19"/>
      <c r="B316" s="19"/>
      <c r="C316" s="19"/>
      <c r="D316" s="19"/>
      <c r="E316" s="14"/>
      <c r="F316" s="19"/>
      <c r="G316" s="19"/>
      <c r="H316" s="19"/>
      <c r="I316" s="19"/>
      <c r="J316" s="19"/>
      <c r="K316" s="19"/>
      <c r="L316" s="19"/>
      <c r="M316" s="19"/>
      <c r="N316" s="19"/>
      <c r="O316" s="19"/>
      <c r="P316" s="19"/>
      <c r="Q316" s="19"/>
      <c r="R316" s="19"/>
      <c r="S316" s="19"/>
      <c r="T316" s="19"/>
      <c r="U316" s="19"/>
      <c r="V316" s="19"/>
      <c r="W316" s="19"/>
      <c r="X316" s="19"/>
      <c r="Y316" s="19"/>
      <c r="Z316" s="14"/>
      <c r="AA316" s="19"/>
      <c r="AB316" s="19"/>
      <c r="AC316" s="19"/>
      <c r="AD316" s="19"/>
      <c r="AE316" s="19"/>
      <c r="AF316" s="19"/>
      <c r="AG316" s="19"/>
      <c r="AH316" s="19"/>
      <c r="AI316" s="19"/>
      <c r="AJ316" s="19"/>
      <c r="AK316" s="19"/>
      <c r="AL316" s="19"/>
      <c r="AM316" s="19"/>
      <c r="AN316" s="19"/>
      <c r="AO316" s="19"/>
      <c r="AP316" s="19"/>
      <c r="AQ316" s="19"/>
      <c r="AR316" s="19"/>
      <c r="AS316" s="19"/>
      <c r="AT316" s="19"/>
      <c r="AU316" s="14"/>
      <c r="AV316" s="19"/>
      <c r="AW316" s="19"/>
      <c r="AX316" s="19"/>
      <c r="AY316" s="19"/>
      <c r="AZ316" s="19"/>
      <c r="BA316" s="19"/>
      <c r="BB316" s="19"/>
      <c r="BC316" s="19"/>
      <c r="BD316" s="19"/>
      <c r="BE316" s="19"/>
      <c r="BF316" s="19"/>
      <c r="BG316" s="19"/>
      <c r="BH316" s="19"/>
      <c r="BI316" s="19"/>
      <c r="BJ316" s="19"/>
      <c r="BK316" s="19"/>
      <c r="BL316" s="19"/>
      <c r="BM316" s="19"/>
      <c r="BN316" s="19"/>
      <c r="BO316" s="19"/>
      <c r="BP316" s="14"/>
      <c r="BQ316" s="19"/>
      <c r="BR316" s="19"/>
      <c r="BS316" s="19"/>
      <c r="BT316" s="19"/>
      <c r="BU316" s="19"/>
      <c r="BV316" s="19"/>
      <c r="BW316" s="19"/>
      <c r="BX316" s="19"/>
      <c r="BY316" s="19"/>
      <c r="BZ316" s="19"/>
      <c r="CA316" s="19"/>
      <c r="CB316" s="19"/>
      <c r="CC316" s="19"/>
      <c r="CD316" s="19"/>
      <c r="CE316" s="19"/>
      <c r="CF316" s="19"/>
      <c r="CG316" s="19"/>
      <c r="CH316" s="19"/>
      <c r="CI316" s="19"/>
      <c r="CJ316" s="19"/>
      <c r="CK316" s="14"/>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row>
    <row r="317" spans="1:116" ht="12.75">
      <c r="A317" s="19"/>
      <c r="B317" s="19"/>
      <c r="C317" s="19"/>
      <c r="D317" s="19"/>
      <c r="E317" s="14"/>
      <c r="F317" s="19"/>
      <c r="G317" s="19"/>
      <c r="H317" s="19"/>
      <c r="I317" s="19"/>
      <c r="J317" s="19"/>
      <c r="K317" s="19"/>
      <c r="L317" s="19"/>
      <c r="M317" s="19"/>
      <c r="N317" s="19"/>
      <c r="O317" s="19"/>
      <c r="P317" s="19"/>
      <c r="Q317" s="19"/>
      <c r="R317" s="19"/>
      <c r="S317" s="19"/>
      <c r="T317" s="19"/>
      <c r="U317" s="19"/>
      <c r="V317" s="19"/>
      <c r="W317" s="19"/>
      <c r="X317" s="19"/>
      <c r="Y317" s="19"/>
      <c r="Z317" s="14"/>
      <c r="AA317" s="19"/>
      <c r="AB317" s="19"/>
      <c r="AC317" s="19"/>
      <c r="AD317" s="19"/>
      <c r="AE317" s="19"/>
      <c r="AF317" s="19"/>
      <c r="AG317" s="19"/>
      <c r="AH317" s="19"/>
      <c r="AI317" s="19"/>
      <c r="AJ317" s="19"/>
      <c r="AK317" s="19"/>
      <c r="AL317" s="19"/>
      <c r="AM317" s="19"/>
      <c r="AN317" s="19"/>
      <c r="AO317" s="19"/>
      <c r="AP317" s="19"/>
      <c r="AQ317" s="19"/>
      <c r="AR317" s="19"/>
      <c r="AS317" s="19"/>
      <c r="AT317" s="19"/>
      <c r="AU317" s="14"/>
      <c r="AV317" s="19"/>
      <c r="AW317" s="19"/>
      <c r="AX317" s="19"/>
      <c r="AY317" s="19"/>
      <c r="AZ317" s="19"/>
      <c r="BA317" s="19"/>
      <c r="BB317" s="19"/>
      <c r="BC317" s="19"/>
      <c r="BD317" s="19"/>
      <c r="BE317" s="19"/>
      <c r="BF317" s="19"/>
      <c r="BG317" s="19"/>
      <c r="BH317" s="19"/>
      <c r="BI317" s="19"/>
      <c r="BJ317" s="19"/>
      <c r="BK317" s="19"/>
      <c r="BL317" s="19"/>
      <c r="BM317" s="19"/>
      <c r="BN317" s="19"/>
      <c r="BO317" s="19"/>
      <c r="BP317" s="14"/>
      <c r="BQ317" s="19"/>
      <c r="BR317" s="19"/>
      <c r="BS317" s="19"/>
      <c r="BT317" s="19"/>
      <c r="BU317" s="19"/>
      <c r="BV317" s="19"/>
      <c r="BW317" s="19"/>
      <c r="BX317" s="19"/>
      <c r="BY317" s="19"/>
      <c r="BZ317" s="19"/>
      <c r="CA317" s="19"/>
      <c r="CB317" s="19"/>
      <c r="CC317" s="19"/>
      <c r="CD317" s="19"/>
      <c r="CE317" s="19"/>
      <c r="CF317" s="19"/>
      <c r="CG317" s="19"/>
      <c r="CH317" s="19"/>
      <c r="CI317" s="19"/>
      <c r="CJ317" s="19"/>
      <c r="CK317" s="14"/>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row>
    <row r="318" spans="1:116" ht="12.75">
      <c r="A318" s="19"/>
      <c r="B318" s="19"/>
      <c r="C318" s="19"/>
      <c r="D318" s="19"/>
      <c r="E318" s="14"/>
      <c r="F318" s="19"/>
      <c r="G318" s="19"/>
      <c r="H318" s="19"/>
      <c r="I318" s="19"/>
      <c r="J318" s="19"/>
      <c r="K318" s="19"/>
      <c r="L318" s="19"/>
      <c r="M318" s="19"/>
      <c r="N318" s="19"/>
      <c r="O318" s="19"/>
      <c r="P318" s="19"/>
      <c r="Q318" s="19"/>
      <c r="R318" s="19"/>
      <c r="S318" s="19"/>
      <c r="T318" s="19"/>
      <c r="U318" s="19"/>
      <c r="V318" s="19"/>
      <c r="W318" s="19"/>
      <c r="X318" s="19"/>
      <c r="Y318" s="19"/>
      <c r="Z318" s="14"/>
      <c r="AA318" s="19"/>
      <c r="AB318" s="19"/>
      <c r="AC318" s="19"/>
      <c r="AD318" s="19"/>
      <c r="AE318" s="19"/>
      <c r="AF318" s="19"/>
      <c r="AG318" s="19"/>
      <c r="AH318" s="19"/>
      <c r="AI318" s="19"/>
      <c r="AJ318" s="19"/>
      <c r="AK318" s="19"/>
      <c r="AL318" s="19"/>
      <c r="AM318" s="19"/>
      <c r="AN318" s="19"/>
      <c r="AO318" s="19"/>
      <c r="AP318" s="19"/>
      <c r="AQ318" s="19"/>
      <c r="AR318" s="19"/>
      <c r="AS318" s="19"/>
      <c r="AT318" s="19"/>
      <c r="AU318" s="14"/>
      <c r="AV318" s="19"/>
      <c r="AW318" s="19"/>
      <c r="AX318" s="19"/>
      <c r="AY318" s="19"/>
      <c r="AZ318" s="19"/>
      <c r="BA318" s="19"/>
      <c r="BB318" s="19"/>
      <c r="BC318" s="19"/>
      <c r="BD318" s="19"/>
      <c r="BE318" s="19"/>
      <c r="BF318" s="19"/>
      <c r="BG318" s="19"/>
      <c r="BH318" s="19"/>
      <c r="BI318" s="19"/>
      <c r="BJ318" s="19"/>
      <c r="BK318" s="19"/>
      <c r="BL318" s="19"/>
      <c r="BM318" s="19"/>
      <c r="BN318" s="19"/>
      <c r="BO318" s="19"/>
      <c r="BP318" s="14"/>
      <c r="BQ318" s="19"/>
      <c r="BR318" s="19"/>
      <c r="BS318" s="19"/>
      <c r="BT318" s="19"/>
      <c r="BU318" s="19"/>
      <c r="BV318" s="19"/>
      <c r="BW318" s="19"/>
      <c r="BX318" s="19"/>
      <c r="BY318" s="19"/>
      <c r="BZ318" s="19"/>
      <c r="CA318" s="19"/>
      <c r="CB318" s="19"/>
      <c r="CC318" s="19"/>
      <c r="CD318" s="19"/>
      <c r="CE318" s="19"/>
      <c r="CF318" s="19"/>
      <c r="CG318" s="19"/>
      <c r="CH318" s="19"/>
      <c r="CI318" s="19"/>
      <c r="CJ318" s="19"/>
      <c r="CK318" s="14"/>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row>
    <row r="319" spans="1:116" ht="12.75">
      <c r="A319" s="19"/>
      <c r="B319" s="19"/>
      <c r="C319" s="19"/>
      <c r="D319" s="19"/>
      <c r="E319" s="14"/>
      <c r="F319" s="19"/>
      <c r="G319" s="19"/>
      <c r="H319" s="19"/>
      <c r="I319" s="19"/>
      <c r="J319" s="19"/>
      <c r="K319" s="19"/>
      <c r="L319" s="19"/>
      <c r="M319" s="19"/>
      <c r="N319" s="19"/>
      <c r="O319" s="19"/>
      <c r="P319" s="19"/>
      <c r="Q319" s="19"/>
      <c r="R319" s="19"/>
      <c r="S319" s="19"/>
      <c r="T319" s="19"/>
      <c r="U319" s="19"/>
      <c r="V319" s="19"/>
      <c r="W319" s="19"/>
      <c r="X319" s="19"/>
      <c r="Y319" s="19"/>
      <c r="Z319" s="14"/>
      <c r="AA319" s="19"/>
      <c r="AB319" s="19"/>
      <c r="AC319" s="19"/>
      <c r="AD319" s="19"/>
      <c r="AE319" s="19"/>
      <c r="AF319" s="19"/>
      <c r="AG319" s="19"/>
      <c r="AH319" s="19"/>
      <c r="AI319" s="19"/>
      <c r="AJ319" s="19"/>
      <c r="AK319" s="19"/>
      <c r="AL319" s="19"/>
      <c r="AM319" s="19"/>
      <c r="AN319" s="19"/>
      <c r="AO319" s="19"/>
      <c r="AP319" s="19"/>
      <c r="AQ319" s="19"/>
      <c r="AR319" s="19"/>
      <c r="AS319" s="19"/>
      <c r="AT319" s="19"/>
      <c r="AU319" s="14"/>
      <c r="AV319" s="19"/>
      <c r="AW319" s="19"/>
      <c r="AX319" s="19"/>
      <c r="AY319" s="19"/>
      <c r="AZ319" s="19"/>
      <c r="BA319" s="19"/>
      <c r="BB319" s="19"/>
      <c r="BC319" s="19"/>
      <c r="BD319" s="19"/>
      <c r="BE319" s="19"/>
      <c r="BF319" s="19"/>
      <c r="BG319" s="19"/>
      <c r="BH319" s="19"/>
      <c r="BI319" s="19"/>
      <c r="BJ319" s="19"/>
      <c r="BK319" s="19"/>
      <c r="BL319" s="19"/>
      <c r="BM319" s="19"/>
      <c r="BN319" s="19"/>
      <c r="BO319" s="19"/>
      <c r="BP319" s="14"/>
      <c r="BQ319" s="19"/>
      <c r="BR319" s="19"/>
      <c r="BS319" s="19"/>
      <c r="BT319" s="19"/>
      <c r="BU319" s="19"/>
      <c r="BV319" s="19"/>
      <c r="BW319" s="19"/>
      <c r="BX319" s="19"/>
      <c r="BY319" s="19"/>
      <c r="BZ319" s="19"/>
      <c r="CA319" s="19"/>
      <c r="CB319" s="19"/>
      <c r="CC319" s="19"/>
      <c r="CD319" s="19"/>
      <c r="CE319" s="19"/>
      <c r="CF319" s="19"/>
      <c r="CG319" s="19"/>
      <c r="CH319" s="19"/>
      <c r="CI319" s="19"/>
      <c r="CJ319" s="19"/>
      <c r="CK319" s="14"/>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row>
    <row r="320" spans="1:116" ht="12.75">
      <c r="A320" s="19"/>
      <c r="B320" s="19"/>
      <c r="C320" s="19"/>
      <c r="D320" s="19"/>
      <c r="E320" s="14"/>
      <c r="F320" s="19"/>
      <c r="G320" s="19"/>
      <c r="H320" s="19"/>
      <c r="I320" s="19"/>
      <c r="J320" s="19"/>
      <c r="K320" s="19"/>
      <c r="L320" s="19"/>
      <c r="M320" s="19"/>
      <c r="N320" s="19"/>
      <c r="O320" s="19"/>
      <c r="P320" s="19"/>
      <c r="Q320" s="19"/>
      <c r="R320" s="19"/>
      <c r="S320" s="19"/>
      <c r="T320" s="19"/>
      <c r="U320" s="19"/>
      <c r="V320" s="19"/>
      <c r="W320" s="19"/>
      <c r="X320" s="19"/>
      <c r="Y320" s="19"/>
      <c r="Z320" s="14"/>
      <c r="AA320" s="19"/>
      <c r="AB320" s="19"/>
      <c r="AC320" s="19"/>
      <c r="AD320" s="19"/>
      <c r="AE320" s="19"/>
      <c r="AF320" s="19"/>
      <c r="AG320" s="19"/>
      <c r="AH320" s="19"/>
      <c r="AI320" s="19"/>
      <c r="AJ320" s="19"/>
      <c r="AK320" s="19"/>
      <c r="AL320" s="19"/>
      <c r="AM320" s="19"/>
      <c r="AN320" s="19"/>
      <c r="AO320" s="19"/>
      <c r="AP320" s="19"/>
      <c r="AQ320" s="19"/>
      <c r="AR320" s="19"/>
      <c r="AS320" s="19"/>
      <c r="AT320" s="19"/>
      <c r="AU320" s="14"/>
      <c r="AV320" s="19"/>
      <c r="AW320" s="19"/>
      <c r="AX320" s="19"/>
      <c r="AY320" s="19"/>
      <c r="AZ320" s="19"/>
      <c r="BA320" s="19"/>
      <c r="BB320" s="19"/>
      <c r="BC320" s="19"/>
      <c r="BD320" s="19"/>
      <c r="BE320" s="19"/>
      <c r="BF320" s="19"/>
      <c r="BG320" s="19"/>
      <c r="BH320" s="19"/>
      <c r="BI320" s="19"/>
      <c r="BJ320" s="19"/>
      <c r="BK320" s="19"/>
      <c r="BL320" s="19"/>
      <c r="BM320" s="19"/>
      <c r="BN320" s="19"/>
      <c r="BO320" s="19"/>
      <c r="BP320" s="14"/>
      <c r="BQ320" s="19"/>
      <c r="BR320" s="19"/>
      <c r="BS320" s="19"/>
      <c r="BT320" s="19"/>
      <c r="BU320" s="19"/>
      <c r="BV320" s="19"/>
      <c r="BW320" s="19"/>
      <c r="BX320" s="19"/>
      <c r="BY320" s="19"/>
      <c r="BZ320" s="19"/>
      <c r="CA320" s="19"/>
      <c r="CB320" s="19"/>
      <c r="CC320" s="19"/>
      <c r="CD320" s="19"/>
      <c r="CE320" s="19"/>
      <c r="CF320" s="19"/>
      <c r="CG320" s="19"/>
      <c r="CH320" s="19"/>
      <c r="CI320" s="19"/>
      <c r="CJ320" s="19"/>
      <c r="CK320" s="14"/>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row>
    <row r="321" spans="1:116" ht="12.75">
      <c r="A321" s="19"/>
      <c r="B321" s="19"/>
      <c r="C321" s="19"/>
      <c r="D321" s="19"/>
      <c r="E321" s="14"/>
      <c r="F321" s="19"/>
      <c r="G321" s="19"/>
      <c r="H321" s="19"/>
      <c r="I321" s="19"/>
      <c r="J321" s="19"/>
      <c r="K321" s="19"/>
      <c r="L321" s="19"/>
      <c r="M321" s="19"/>
      <c r="N321" s="19"/>
      <c r="O321" s="19"/>
      <c r="P321" s="19"/>
      <c r="Q321" s="19"/>
      <c r="R321" s="19"/>
      <c r="S321" s="19"/>
      <c r="T321" s="19"/>
      <c r="U321" s="19"/>
      <c r="V321" s="19"/>
      <c r="W321" s="19"/>
      <c r="X321" s="19"/>
      <c r="Y321" s="19"/>
      <c r="Z321" s="14"/>
      <c r="AA321" s="19"/>
      <c r="AB321" s="19"/>
      <c r="AC321" s="19"/>
      <c r="AD321" s="19"/>
      <c r="AE321" s="19"/>
      <c r="AF321" s="19"/>
      <c r="AG321" s="19"/>
      <c r="AH321" s="19"/>
      <c r="AI321" s="19"/>
      <c r="AJ321" s="19"/>
      <c r="AK321" s="19"/>
      <c r="AL321" s="19"/>
      <c r="AM321" s="19"/>
      <c r="AN321" s="19"/>
      <c r="AO321" s="19"/>
      <c r="AP321" s="19"/>
      <c r="AQ321" s="19"/>
      <c r="AR321" s="19"/>
      <c r="AS321" s="19"/>
      <c r="AT321" s="19"/>
      <c r="AU321" s="14"/>
      <c r="AV321" s="19"/>
      <c r="AW321" s="19"/>
      <c r="AX321" s="19"/>
      <c r="AY321" s="19"/>
      <c r="AZ321" s="19"/>
      <c r="BA321" s="19"/>
      <c r="BB321" s="19"/>
      <c r="BC321" s="19"/>
      <c r="BD321" s="19"/>
      <c r="BE321" s="19"/>
      <c r="BF321" s="19"/>
      <c r="BG321" s="19"/>
      <c r="BH321" s="19"/>
      <c r="BI321" s="19"/>
      <c r="BJ321" s="19"/>
      <c r="BK321" s="19"/>
      <c r="BL321" s="19"/>
      <c r="BM321" s="19"/>
      <c r="BN321" s="19"/>
      <c r="BO321" s="19"/>
      <c r="BP321" s="14"/>
      <c r="BQ321" s="19"/>
      <c r="BR321" s="19"/>
      <c r="BS321" s="19"/>
      <c r="BT321" s="19"/>
      <c r="BU321" s="19"/>
      <c r="BV321" s="19"/>
      <c r="BW321" s="19"/>
      <c r="BX321" s="19"/>
      <c r="BY321" s="19"/>
      <c r="BZ321" s="19"/>
      <c r="CA321" s="19"/>
      <c r="CB321" s="19"/>
      <c r="CC321" s="19"/>
      <c r="CD321" s="19"/>
      <c r="CE321" s="19"/>
      <c r="CF321" s="19"/>
      <c r="CG321" s="19"/>
      <c r="CH321" s="19"/>
      <c r="CI321" s="19"/>
      <c r="CJ321" s="19"/>
      <c r="CK321" s="14"/>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row>
    <row r="322" spans="1:116" ht="12.75">
      <c r="A322" s="19"/>
      <c r="B322" s="19"/>
      <c r="C322" s="19"/>
      <c r="D322" s="19"/>
      <c r="E322" s="14"/>
      <c r="F322" s="19"/>
      <c r="G322" s="19"/>
      <c r="H322" s="19"/>
      <c r="I322" s="19"/>
      <c r="J322" s="19"/>
      <c r="K322" s="19"/>
      <c r="L322" s="19"/>
      <c r="M322" s="19"/>
      <c r="N322" s="19"/>
      <c r="O322" s="19"/>
      <c r="P322" s="19"/>
      <c r="Q322" s="19"/>
      <c r="R322" s="19"/>
      <c r="S322" s="19"/>
      <c r="T322" s="19"/>
      <c r="U322" s="19"/>
      <c r="V322" s="19"/>
      <c r="W322" s="19"/>
      <c r="X322" s="19"/>
      <c r="Y322" s="19"/>
      <c r="Z322" s="14"/>
      <c r="AA322" s="19"/>
      <c r="AB322" s="19"/>
      <c r="AC322" s="19"/>
      <c r="AD322" s="19"/>
      <c r="AE322" s="19"/>
      <c r="AF322" s="19"/>
      <c r="AG322" s="19"/>
      <c r="AH322" s="19"/>
      <c r="AI322" s="19"/>
      <c r="AJ322" s="19"/>
      <c r="AK322" s="19"/>
      <c r="AL322" s="19"/>
      <c r="AM322" s="19"/>
      <c r="AN322" s="19"/>
      <c r="AO322" s="19"/>
      <c r="AP322" s="19"/>
      <c r="AQ322" s="19"/>
      <c r="AR322" s="19"/>
      <c r="AS322" s="19"/>
      <c r="AT322" s="19"/>
      <c r="AU322" s="14"/>
      <c r="AV322" s="19"/>
      <c r="AW322" s="19"/>
      <c r="AX322" s="19"/>
      <c r="AY322" s="19"/>
      <c r="AZ322" s="19"/>
      <c r="BA322" s="19"/>
      <c r="BB322" s="19"/>
      <c r="BC322" s="19"/>
      <c r="BD322" s="19"/>
      <c r="BE322" s="19"/>
      <c r="BF322" s="19"/>
      <c r="BG322" s="19"/>
      <c r="BH322" s="19"/>
      <c r="BI322" s="19"/>
      <c r="BJ322" s="19"/>
      <c r="BK322" s="19"/>
      <c r="BL322" s="19"/>
      <c r="BM322" s="19"/>
      <c r="BN322" s="19"/>
      <c r="BO322" s="19"/>
      <c r="BP322" s="14"/>
      <c r="BQ322" s="19"/>
      <c r="BR322" s="19"/>
      <c r="BS322" s="19"/>
      <c r="BT322" s="19"/>
      <c r="BU322" s="19"/>
      <c r="BV322" s="19"/>
      <c r="BW322" s="19"/>
      <c r="BX322" s="19"/>
      <c r="BY322" s="19"/>
      <c r="BZ322" s="19"/>
      <c r="CA322" s="19"/>
      <c r="CB322" s="19"/>
      <c r="CC322" s="19"/>
      <c r="CD322" s="19"/>
      <c r="CE322" s="19"/>
      <c r="CF322" s="19"/>
      <c r="CG322" s="19"/>
      <c r="CH322" s="19"/>
      <c r="CI322" s="19"/>
      <c r="CJ322" s="19"/>
      <c r="CK322" s="14"/>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row>
    <row r="323" spans="1:116" ht="12.75">
      <c r="A323" s="19"/>
      <c r="B323" s="19"/>
      <c r="C323" s="19"/>
      <c r="D323" s="19"/>
      <c r="E323" s="14"/>
      <c r="F323" s="19"/>
      <c r="G323" s="19"/>
      <c r="H323" s="19"/>
      <c r="I323" s="19"/>
      <c r="J323" s="19"/>
      <c r="K323" s="19"/>
      <c r="L323" s="19"/>
      <c r="M323" s="19"/>
      <c r="N323" s="19"/>
      <c r="O323" s="19"/>
      <c r="P323" s="19"/>
      <c r="Q323" s="19"/>
      <c r="R323" s="19"/>
      <c r="S323" s="19"/>
      <c r="T323" s="19"/>
      <c r="U323" s="19"/>
      <c r="V323" s="19"/>
      <c r="W323" s="19"/>
      <c r="X323" s="19"/>
      <c r="Y323" s="19"/>
      <c r="Z323" s="14"/>
      <c r="AA323" s="19"/>
      <c r="AB323" s="19"/>
      <c r="AC323" s="19"/>
      <c r="AD323" s="19"/>
      <c r="AE323" s="19"/>
      <c r="AF323" s="19"/>
      <c r="AG323" s="19"/>
      <c r="AH323" s="19"/>
      <c r="AI323" s="19"/>
      <c r="AJ323" s="19"/>
      <c r="AK323" s="19"/>
      <c r="AL323" s="19"/>
      <c r="AM323" s="19"/>
      <c r="AN323" s="19"/>
      <c r="AO323" s="19"/>
      <c r="AP323" s="19"/>
      <c r="AQ323" s="19"/>
      <c r="AR323" s="19"/>
      <c r="AS323" s="19"/>
      <c r="AT323" s="19"/>
      <c r="AU323" s="14"/>
      <c r="AV323" s="19"/>
      <c r="AW323" s="19"/>
      <c r="AX323" s="19"/>
      <c r="AY323" s="19"/>
      <c r="AZ323" s="19"/>
      <c r="BA323" s="19"/>
      <c r="BB323" s="19"/>
      <c r="BC323" s="19"/>
      <c r="BD323" s="19"/>
      <c r="BE323" s="19"/>
      <c r="BF323" s="19"/>
      <c r="BG323" s="19"/>
      <c r="BH323" s="19"/>
      <c r="BI323" s="19"/>
      <c r="BJ323" s="19"/>
      <c r="BK323" s="19"/>
      <c r="BL323" s="19"/>
      <c r="BM323" s="19"/>
      <c r="BN323" s="19"/>
      <c r="BO323" s="19"/>
      <c r="BP323" s="14"/>
      <c r="BQ323" s="19"/>
      <c r="BR323" s="19"/>
      <c r="BS323" s="19"/>
      <c r="BT323" s="19"/>
      <c r="BU323" s="19"/>
      <c r="BV323" s="19"/>
      <c r="BW323" s="19"/>
      <c r="BX323" s="19"/>
      <c r="BY323" s="19"/>
      <c r="BZ323" s="19"/>
      <c r="CA323" s="19"/>
      <c r="CB323" s="19"/>
      <c r="CC323" s="19"/>
      <c r="CD323" s="19"/>
      <c r="CE323" s="19"/>
      <c r="CF323" s="19"/>
      <c r="CG323" s="19"/>
      <c r="CH323" s="19"/>
      <c r="CI323" s="19"/>
      <c r="CJ323" s="19"/>
      <c r="CK323" s="14"/>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row>
    <row r="324" spans="1:116" ht="12.75">
      <c r="A324" s="19"/>
      <c r="B324" s="19"/>
      <c r="C324" s="19"/>
      <c r="D324" s="19"/>
      <c r="E324" s="14"/>
      <c r="F324" s="19"/>
      <c r="G324" s="19"/>
      <c r="H324" s="19"/>
      <c r="I324" s="19"/>
      <c r="J324" s="19"/>
      <c r="K324" s="19"/>
      <c r="L324" s="19"/>
      <c r="M324" s="19"/>
      <c r="N324" s="19"/>
      <c r="O324" s="19"/>
      <c r="P324" s="19"/>
      <c r="Q324" s="19"/>
      <c r="R324" s="19"/>
      <c r="S324" s="19"/>
      <c r="T324" s="19"/>
      <c r="U324" s="19"/>
      <c r="V324" s="19"/>
      <c r="W324" s="19"/>
      <c r="X324" s="19"/>
      <c r="Y324" s="19"/>
      <c r="Z324" s="14"/>
      <c r="AA324" s="19"/>
      <c r="AB324" s="19"/>
      <c r="AC324" s="19"/>
      <c r="AD324" s="19"/>
      <c r="AE324" s="19"/>
      <c r="AF324" s="19"/>
      <c r="AG324" s="19"/>
      <c r="AH324" s="19"/>
      <c r="AI324" s="19"/>
      <c r="AJ324" s="19"/>
      <c r="AK324" s="19"/>
      <c r="AL324" s="19"/>
      <c r="AM324" s="19"/>
      <c r="AN324" s="19"/>
      <c r="AO324" s="19"/>
      <c r="AP324" s="19"/>
      <c r="AQ324" s="19"/>
      <c r="AR324" s="19"/>
      <c r="AS324" s="19"/>
      <c r="AT324" s="19"/>
      <c r="AU324" s="14"/>
      <c r="AV324" s="19"/>
      <c r="AW324" s="19"/>
      <c r="AX324" s="19"/>
      <c r="AY324" s="19"/>
      <c r="AZ324" s="19"/>
      <c r="BA324" s="19"/>
      <c r="BB324" s="19"/>
      <c r="BC324" s="19"/>
      <c r="BD324" s="19"/>
      <c r="BE324" s="19"/>
      <c r="BF324" s="19"/>
      <c r="BG324" s="19"/>
      <c r="BH324" s="19"/>
      <c r="BI324" s="19"/>
      <c r="BJ324" s="19"/>
      <c r="BK324" s="19"/>
      <c r="BL324" s="19"/>
      <c r="BM324" s="19"/>
      <c r="BN324" s="19"/>
      <c r="BO324" s="19"/>
      <c r="BP324" s="14"/>
      <c r="BQ324" s="19"/>
      <c r="BR324" s="19"/>
      <c r="BS324" s="19"/>
      <c r="BT324" s="19"/>
      <c r="BU324" s="19"/>
      <c r="BV324" s="19"/>
      <c r="BW324" s="19"/>
      <c r="BX324" s="19"/>
      <c r="BY324" s="19"/>
      <c r="BZ324" s="19"/>
      <c r="CA324" s="19"/>
      <c r="CB324" s="19"/>
      <c r="CC324" s="19"/>
      <c r="CD324" s="19"/>
      <c r="CE324" s="19"/>
      <c r="CF324" s="19"/>
      <c r="CG324" s="19"/>
      <c r="CH324" s="19"/>
      <c r="CI324" s="19"/>
      <c r="CJ324" s="19"/>
      <c r="CK324" s="14"/>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row>
    <row r="325" spans="1:116" ht="12.75">
      <c r="A325" s="19"/>
      <c r="B325" s="19"/>
      <c r="C325" s="19"/>
      <c r="D325" s="19"/>
      <c r="E325" s="14"/>
      <c r="F325" s="19"/>
      <c r="G325" s="19"/>
      <c r="H325" s="19"/>
      <c r="I325" s="19"/>
      <c r="J325" s="19"/>
      <c r="K325" s="19"/>
      <c r="L325" s="19"/>
      <c r="M325" s="19"/>
      <c r="N325" s="19"/>
      <c r="O325" s="19"/>
      <c r="P325" s="19"/>
      <c r="Q325" s="19"/>
      <c r="R325" s="19"/>
      <c r="S325" s="19"/>
      <c r="T325" s="19"/>
      <c r="U325" s="19"/>
      <c r="V325" s="19"/>
      <c r="W325" s="19"/>
      <c r="X325" s="19"/>
      <c r="Y325" s="19"/>
      <c r="Z325" s="14"/>
      <c r="AA325" s="19"/>
      <c r="AB325" s="19"/>
      <c r="AC325" s="19"/>
      <c r="AD325" s="19"/>
      <c r="AE325" s="19"/>
      <c r="AF325" s="19"/>
      <c r="AG325" s="19"/>
      <c r="AH325" s="19"/>
      <c r="AI325" s="19"/>
      <c r="AJ325" s="19"/>
      <c r="AK325" s="19"/>
      <c r="AL325" s="19"/>
      <c r="AM325" s="19"/>
      <c r="AN325" s="19"/>
      <c r="AO325" s="19"/>
      <c r="AP325" s="19"/>
      <c r="AQ325" s="19"/>
      <c r="AR325" s="19"/>
      <c r="AS325" s="19"/>
      <c r="AT325" s="19"/>
      <c r="AU325" s="14"/>
      <c r="AV325" s="19"/>
      <c r="AW325" s="19"/>
      <c r="AX325" s="19"/>
      <c r="AY325" s="19"/>
      <c r="AZ325" s="19"/>
      <c r="BA325" s="19"/>
      <c r="BB325" s="19"/>
      <c r="BC325" s="19"/>
      <c r="BD325" s="19"/>
      <c r="BE325" s="19"/>
      <c r="BF325" s="19"/>
      <c r="BG325" s="19"/>
      <c r="BH325" s="19"/>
      <c r="BI325" s="19"/>
      <c r="BJ325" s="19"/>
      <c r="BK325" s="19"/>
      <c r="BL325" s="19"/>
      <c r="BM325" s="19"/>
      <c r="BN325" s="19"/>
      <c r="BO325" s="19"/>
      <c r="BP325" s="14"/>
      <c r="BQ325" s="19"/>
      <c r="BR325" s="19"/>
      <c r="BS325" s="19"/>
      <c r="BT325" s="19"/>
      <c r="BU325" s="19"/>
      <c r="BV325" s="19"/>
      <c r="BW325" s="19"/>
      <c r="BX325" s="19"/>
      <c r="BY325" s="19"/>
      <c r="BZ325" s="19"/>
      <c r="CA325" s="19"/>
      <c r="CB325" s="19"/>
      <c r="CC325" s="19"/>
      <c r="CD325" s="19"/>
      <c r="CE325" s="19"/>
      <c r="CF325" s="19"/>
      <c r="CG325" s="19"/>
      <c r="CH325" s="19"/>
      <c r="CI325" s="19"/>
      <c r="CJ325" s="19"/>
      <c r="CK325" s="14"/>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row>
    <row r="326" spans="1:116" ht="12.75">
      <c r="A326" s="19"/>
      <c r="B326" s="19"/>
      <c r="C326" s="19"/>
      <c r="D326" s="19"/>
      <c r="E326" s="14"/>
      <c r="F326" s="19"/>
      <c r="G326" s="19"/>
      <c r="H326" s="19"/>
      <c r="I326" s="19"/>
      <c r="J326" s="19"/>
      <c r="K326" s="19"/>
      <c r="L326" s="19"/>
      <c r="M326" s="19"/>
      <c r="N326" s="19"/>
      <c r="O326" s="19"/>
      <c r="P326" s="19"/>
      <c r="Q326" s="19"/>
      <c r="R326" s="19"/>
      <c r="S326" s="19"/>
      <c r="T326" s="19"/>
      <c r="U326" s="19"/>
      <c r="V326" s="19"/>
      <c r="W326" s="19"/>
      <c r="X326" s="19"/>
      <c r="Y326" s="19"/>
      <c r="Z326" s="14"/>
      <c r="AA326" s="19"/>
      <c r="AB326" s="19"/>
      <c r="AC326" s="19"/>
      <c r="AD326" s="19"/>
      <c r="AE326" s="19"/>
      <c r="AF326" s="19"/>
      <c r="AG326" s="19"/>
      <c r="AH326" s="19"/>
      <c r="AI326" s="19"/>
      <c r="AJ326" s="19"/>
      <c r="AK326" s="19"/>
      <c r="AL326" s="19"/>
      <c r="AM326" s="19"/>
      <c r="AN326" s="19"/>
      <c r="AO326" s="19"/>
      <c r="AP326" s="19"/>
      <c r="AQ326" s="19"/>
      <c r="AR326" s="19"/>
      <c r="AS326" s="19"/>
      <c r="AT326" s="19"/>
      <c r="AU326" s="14"/>
      <c r="AV326" s="19"/>
      <c r="AW326" s="19"/>
      <c r="AX326" s="19"/>
      <c r="AY326" s="19"/>
      <c r="AZ326" s="19"/>
      <c r="BA326" s="19"/>
      <c r="BB326" s="19"/>
      <c r="BC326" s="19"/>
      <c r="BD326" s="19"/>
      <c r="BE326" s="19"/>
      <c r="BF326" s="19"/>
      <c r="BG326" s="19"/>
      <c r="BH326" s="19"/>
      <c r="BI326" s="19"/>
      <c r="BJ326" s="19"/>
      <c r="BK326" s="19"/>
      <c r="BL326" s="19"/>
      <c r="BM326" s="19"/>
      <c r="BN326" s="19"/>
      <c r="BO326" s="19"/>
      <c r="BP326" s="14"/>
      <c r="BQ326" s="19"/>
      <c r="BR326" s="19"/>
      <c r="BS326" s="19"/>
      <c r="BT326" s="19"/>
      <c r="BU326" s="19"/>
      <c r="BV326" s="19"/>
      <c r="BW326" s="19"/>
      <c r="BX326" s="19"/>
      <c r="BY326" s="19"/>
      <c r="BZ326" s="19"/>
      <c r="CA326" s="19"/>
      <c r="CB326" s="19"/>
      <c r="CC326" s="19"/>
      <c r="CD326" s="19"/>
      <c r="CE326" s="19"/>
      <c r="CF326" s="19"/>
      <c r="CG326" s="19"/>
      <c r="CH326" s="19"/>
      <c r="CI326" s="19"/>
      <c r="CJ326" s="19"/>
      <c r="CK326" s="14"/>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row>
    <row r="327" spans="1:116" ht="12.75">
      <c r="A327" s="19"/>
      <c r="B327" s="19"/>
      <c r="C327" s="19"/>
      <c r="D327" s="19"/>
      <c r="E327" s="14"/>
      <c r="F327" s="19"/>
      <c r="G327" s="19"/>
      <c r="H327" s="19"/>
      <c r="I327" s="19"/>
      <c r="J327" s="19"/>
      <c r="K327" s="19"/>
      <c r="L327" s="19"/>
      <c r="M327" s="19"/>
      <c r="N327" s="19"/>
      <c r="O327" s="19"/>
      <c r="P327" s="19"/>
      <c r="Q327" s="19"/>
      <c r="R327" s="19"/>
      <c r="S327" s="19"/>
      <c r="T327" s="19"/>
      <c r="U327" s="19"/>
      <c r="V327" s="19"/>
      <c r="W327" s="19"/>
      <c r="X327" s="19"/>
      <c r="Y327" s="19"/>
      <c r="Z327" s="14"/>
      <c r="AA327" s="19"/>
      <c r="AB327" s="19"/>
      <c r="AC327" s="19"/>
      <c r="AD327" s="19"/>
      <c r="AE327" s="19"/>
      <c r="AF327" s="19"/>
      <c r="AG327" s="19"/>
      <c r="AH327" s="19"/>
      <c r="AI327" s="19"/>
      <c r="AJ327" s="19"/>
      <c r="AK327" s="19"/>
      <c r="AL327" s="19"/>
      <c r="AM327" s="19"/>
      <c r="AN327" s="19"/>
      <c r="AO327" s="19"/>
      <c r="AP327" s="19"/>
      <c r="AQ327" s="19"/>
      <c r="AR327" s="19"/>
      <c r="AS327" s="19"/>
      <c r="AT327" s="19"/>
      <c r="AU327" s="14"/>
      <c r="AV327" s="19"/>
      <c r="AW327" s="19"/>
      <c r="AX327" s="19"/>
      <c r="AY327" s="19"/>
      <c r="AZ327" s="19"/>
      <c r="BA327" s="19"/>
      <c r="BB327" s="19"/>
      <c r="BC327" s="19"/>
      <c r="BD327" s="19"/>
      <c r="BE327" s="19"/>
      <c r="BF327" s="19"/>
      <c r="BG327" s="19"/>
      <c r="BH327" s="19"/>
      <c r="BI327" s="19"/>
      <c r="BJ327" s="19"/>
      <c r="BK327" s="19"/>
      <c r="BL327" s="19"/>
      <c r="BM327" s="19"/>
      <c r="BN327" s="19"/>
      <c r="BO327" s="19"/>
      <c r="BP327" s="14"/>
      <c r="BQ327" s="19"/>
      <c r="BR327" s="19"/>
      <c r="BS327" s="19"/>
      <c r="BT327" s="19"/>
      <c r="BU327" s="19"/>
      <c r="BV327" s="19"/>
      <c r="BW327" s="19"/>
      <c r="BX327" s="19"/>
      <c r="BY327" s="19"/>
      <c r="BZ327" s="19"/>
      <c r="CA327" s="19"/>
      <c r="CB327" s="19"/>
      <c r="CC327" s="19"/>
      <c r="CD327" s="19"/>
      <c r="CE327" s="19"/>
      <c r="CF327" s="19"/>
      <c r="CG327" s="19"/>
      <c r="CH327" s="19"/>
      <c r="CI327" s="19"/>
      <c r="CJ327" s="19"/>
      <c r="CK327" s="14"/>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row>
    <row r="328" spans="1:116" ht="12.75">
      <c r="A328" s="19"/>
      <c r="B328" s="19"/>
      <c r="C328" s="19"/>
      <c r="D328" s="19"/>
      <c r="E328" s="14"/>
      <c r="F328" s="19"/>
      <c r="G328" s="19"/>
      <c r="H328" s="19"/>
      <c r="I328" s="19"/>
      <c r="J328" s="19"/>
      <c r="K328" s="19"/>
      <c r="L328" s="19"/>
      <c r="M328" s="19"/>
      <c r="N328" s="19"/>
      <c r="O328" s="19"/>
      <c r="P328" s="19"/>
      <c r="Q328" s="19"/>
      <c r="R328" s="19"/>
      <c r="S328" s="19"/>
      <c r="T328" s="19"/>
      <c r="U328" s="19"/>
      <c r="V328" s="19"/>
      <c r="W328" s="19"/>
      <c r="X328" s="19"/>
      <c r="Y328" s="19"/>
      <c r="Z328" s="14"/>
      <c r="AA328" s="19"/>
      <c r="AB328" s="19"/>
      <c r="AC328" s="19"/>
      <c r="AD328" s="19"/>
      <c r="AE328" s="19"/>
      <c r="AF328" s="19"/>
      <c r="AG328" s="19"/>
      <c r="AH328" s="19"/>
      <c r="AI328" s="19"/>
      <c r="AJ328" s="19"/>
      <c r="AK328" s="19"/>
      <c r="AL328" s="19"/>
      <c r="AM328" s="19"/>
      <c r="AN328" s="19"/>
      <c r="AO328" s="19"/>
      <c r="AP328" s="19"/>
      <c r="AQ328" s="19"/>
      <c r="AR328" s="19"/>
      <c r="AS328" s="19"/>
      <c r="AT328" s="19"/>
      <c r="AU328" s="14"/>
      <c r="AV328" s="19"/>
      <c r="AW328" s="19"/>
      <c r="AX328" s="19"/>
      <c r="AY328" s="19"/>
      <c r="AZ328" s="19"/>
      <c r="BA328" s="19"/>
      <c r="BB328" s="19"/>
      <c r="BC328" s="19"/>
      <c r="BD328" s="19"/>
      <c r="BE328" s="19"/>
      <c r="BF328" s="19"/>
      <c r="BG328" s="19"/>
      <c r="BH328" s="19"/>
      <c r="BI328" s="19"/>
      <c r="BJ328" s="19"/>
      <c r="BK328" s="19"/>
      <c r="BL328" s="19"/>
      <c r="BM328" s="19"/>
      <c r="BN328" s="19"/>
      <c r="BO328" s="19"/>
      <c r="BP328" s="14"/>
      <c r="BQ328" s="19"/>
      <c r="BR328" s="19"/>
      <c r="BS328" s="19"/>
      <c r="BT328" s="19"/>
      <c r="BU328" s="19"/>
      <c r="BV328" s="19"/>
      <c r="BW328" s="19"/>
      <c r="BX328" s="19"/>
      <c r="BY328" s="19"/>
      <c r="BZ328" s="19"/>
      <c r="CA328" s="19"/>
      <c r="CB328" s="19"/>
      <c r="CC328" s="19"/>
      <c r="CD328" s="19"/>
      <c r="CE328" s="19"/>
      <c r="CF328" s="19"/>
      <c r="CG328" s="19"/>
      <c r="CH328" s="19"/>
      <c r="CI328" s="19"/>
      <c r="CJ328" s="19"/>
      <c r="CK328" s="14"/>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row>
    <row r="329" spans="1:116" ht="12.75">
      <c r="A329" s="19"/>
      <c r="B329" s="19"/>
      <c r="C329" s="19"/>
      <c r="D329" s="19"/>
      <c r="E329" s="14"/>
      <c r="F329" s="19"/>
      <c r="G329" s="19"/>
      <c r="H329" s="19"/>
      <c r="I329" s="19"/>
      <c r="J329" s="19"/>
      <c r="K329" s="19"/>
      <c r="L329" s="19"/>
      <c r="M329" s="19"/>
      <c r="N329" s="19"/>
      <c r="O329" s="19"/>
      <c r="P329" s="19"/>
      <c r="Q329" s="19"/>
      <c r="R329" s="19"/>
      <c r="S329" s="19"/>
      <c r="T329" s="19"/>
      <c r="U329" s="19"/>
      <c r="V329" s="19"/>
      <c r="W329" s="19"/>
      <c r="X329" s="19"/>
      <c r="Y329" s="19"/>
      <c r="Z329" s="14"/>
      <c r="AA329" s="19"/>
      <c r="AB329" s="19"/>
      <c r="AC329" s="19"/>
      <c r="AD329" s="19"/>
      <c r="AE329" s="19"/>
      <c r="AF329" s="19"/>
      <c r="AG329" s="19"/>
      <c r="AH329" s="19"/>
      <c r="AI329" s="19"/>
      <c r="AJ329" s="19"/>
      <c r="AK329" s="19"/>
      <c r="AL329" s="19"/>
      <c r="AM329" s="19"/>
      <c r="AN329" s="19"/>
      <c r="AO329" s="19"/>
      <c r="AP329" s="19"/>
      <c r="AQ329" s="19"/>
      <c r="AR329" s="19"/>
      <c r="AS329" s="19"/>
      <c r="AT329" s="19"/>
      <c r="AU329" s="14"/>
      <c r="AV329" s="19"/>
      <c r="AW329" s="19"/>
      <c r="AX329" s="19"/>
      <c r="AY329" s="19"/>
      <c r="AZ329" s="19"/>
      <c r="BA329" s="19"/>
      <c r="BB329" s="19"/>
      <c r="BC329" s="19"/>
      <c r="BD329" s="19"/>
      <c r="BE329" s="19"/>
      <c r="BF329" s="19"/>
      <c r="BG329" s="19"/>
      <c r="BH329" s="19"/>
      <c r="BI329" s="19"/>
      <c r="BJ329" s="19"/>
      <c r="BK329" s="19"/>
      <c r="BL329" s="19"/>
      <c r="BM329" s="19"/>
      <c r="BN329" s="19"/>
      <c r="BO329" s="19"/>
      <c r="BP329" s="14"/>
      <c r="BQ329" s="19"/>
      <c r="BR329" s="19"/>
      <c r="BS329" s="19"/>
      <c r="BT329" s="19"/>
      <c r="BU329" s="19"/>
      <c r="BV329" s="19"/>
      <c r="BW329" s="19"/>
      <c r="BX329" s="19"/>
      <c r="BY329" s="19"/>
      <c r="BZ329" s="19"/>
      <c r="CA329" s="19"/>
      <c r="CB329" s="19"/>
      <c r="CC329" s="19"/>
      <c r="CD329" s="19"/>
      <c r="CE329" s="19"/>
      <c r="CF329" s="19"/>
      <c r="CG329" s="19"/>
      <c r="CH329" s="19"/>
      <c r="CI329" s="19"/>
      <c r="CJ329" s="19"/>
      <c r="CK329" s="14"/>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row>
    <row r="330" spans="1:116" ht="12.75">
      <c r="A330" s="19"/>
      <c r="B330" s="19"/>
      <c r="C330" s="19"/>
      <c r="D330" s="19"/>
      <c r="E330" s="14"/>
      <c r="F330" s="19"/>
      <c r="G330" s="19"/>
      <c r="H330" s="19"/>
      <c r="I330" s="19"/>
      <c r="J330" s="19"/>
      <c r="K330" s="19"/>
      <c r="L330" s="19"/>
      <c r="M330" s="19"/>
      <c r="N330" s="19"/>
      <c r="O330" s="19"/>
      <c r="P330" s="19"/>
      <c r="Q330" s="19"/>
      <c r="R330" s="19"/>
      <c r="S330" s="19"/>
      <c r="T330" s="19"/>
      <c r="U330" s="19"/>
      <c r="V330" s="19"/>
      <c r="W330" s="19"/>
      <c r="X330" s="19"/>
      <c r="Y330" s="19"/>
      <c r="Z330" s="14"/>
      <c r="AA330" s="19"/>
      <c r="AB330" s="19"/>
      <c r="AC330" s="19"/>
      <c r="AD330" s="19"/>
      <c r="AE330" s="19"/>
      <c r="AF330" s="19"/>
      <c r="AG330" s="19"/>
      <c r="AH330" s="19"/>
      <c r="AI330" s="19"/>
      <c r="AJ330" s="19"/>
      <c r="AK330" s="19"/>
      <c r="AL330" s="19"/>
      <c r="AM330" s="19"/>
      <c r="AN330" s="19"/>
      <c r="AO330" s="19"/>
      <c r="AP330" s="19"/>
      <c r="AQ330" s="19"/>
      <c r="AR330" s="19"/>
      <c r="AS330" s="19"/>
      <c r="AT330" s="19"/>
      <c r="AU330" s="14"/>
      <c r="AV330" s="19"/>
      <c r="AW330" s="19"/>
      <c r="AX330" s="19"/>
      <c r="AY330" s="19"/>
      <c r="AZ330" s="19"/>
      <c r="BA330" s="19"/>
      <c r="BB330" s="19"/>
      <c r="BC330" s="19"/>
      <c r="BD330" s="19"/>
      <c r="BE330" s="19"/>
      <c r="BF330" s="19"/>
      <c r="BG330" s="19"/>
      <c r="BH330" s="19"/>
      <c r="BI330" s="19"/>
      <c r="BJ330" s="19"/>
      <c r="BK330" s="19"/>
      <c r="BL330" s="19"/>
      <c r="BM330" s="19"/>
      <c r="BN330" s="19"/>
      <c r="BO330" s="19"/>
      <c r="BP330" s="14"/>
      <c r="BQ330" s="19"/>
      <c r="BR330" s="19"/>
      <c r="BS330" s="19"/>
      <c r="BT330" s="19"/>
      <c r="BU330" s="19"/>
      <c r="BV330" s="19"/>
      <c r="BW330" s="19"/>
      <c r="BX330" s="19"/>
      <c r="BY330" s="19"/>
      <c r="BZ330" s="19"/>
      <c r="CA330" s="19"/>
      <c r="CB330" s="19"/>
      <c r="CC330" s="19"/>
      <c r="CD330" s="19"/>
      <c r="CE330" s="19"/>
      <c r="CF330" s="19"/>
      <c r="CG330" s="19"/>
      <c r="CH330" s="19"/>
      <c r="CI330" s="19"/>
      <c r="CJ330" s="19"/>
      <c r="CK330" s="14"/>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row>
    <row r="331" spans="1:116" ht="12.75">
      <c r="A331" s="19"/>
      <c r="B331" s="19"/>
      <c r="C331" s="19"/>
      <c r="D331" s="19"/>
      <c r="E331" s="14"/>
      <c r="F331" s="19"/>
      <c r="G331" s="19"/>
      <c r="H331" s="19"/>
      <c r="I331" s="19"/>
      <c r="J331" s="19"/>
      <c r="K331" s="19"/>
      <c r="L331" s="19"/>
      <c r="M331" s="19"/>
      <c r="N331" s="19"/>
      <c r="O331" s="19"/>
      <c r="P331" s="19"/>
      <c r="Q331" s="19"/>
      <c r="R331" s="19"/>
      <c r="S331" s="19"/>
      <c r="T331" s="19"/>
      <c r="U331" s="19"/>
      <c r="V331" s="19"/>
      <c r="W331" s="19"/>
      <c r="X331" s="19"/>
      <c r="Y331" s="19"/>
      <c r="Z331" s="14"/>
      <c r="AA331" s="19"/>
      <c r="AB331" s="19"/>
      <c r="AC331" s="19"/>
      <c r="AD331" s="19"/>
      <c r="AE331" s="19"/>
      <c r="AF331" s="19"/>
      <c r="AG331" s="19"/>
      <c r="AH331" s="19"/>
      <c r="AI331" s="19"/>
      <c r="AJ331" s="19"/>
      <c r="AK331" s="19"/>
      <c r="AL331" s="19"/>
      <c r="AM331" s="19"/>
      <c r="AN331" s="19"/>
      <c r="AO331" s="19"/>
      <c r="AP331" s="19"/>
      <c r="AQ331" s="19"/>
      <c r="AR331" s="19"/>
      <c r="AS331" s="19"/>
      <c r="AT331" s="19"/>
      <c r="AU331" s="14"/>
      <c r="AV331" s="19"/>
      <c r="AW331" s="19"/>
      <c r="AX331" s="19"/>
      <c r="AY331" s="19"/>
      <c r="AZ331" s="19"/>
      <c r="BA331" s="19"/>
      <c r="BB331" s="19"/>
      <c r="BC331" s="19"/>
      <c r="BD331" s="19"/>
      <c r="BE331" s="19"/>
      <c r="BF331" s="19"/>
      <c r="BG331" s="19"/>
      <c r="BH331" s="19"/>
      <c r="BI331" s="19"/>
      <c r="BJ331" s="19"/>
      <c r="BK331" s="19"/>
      <c r="BL331" s="19"/>
      <c r="BM331" s="19"/>
      <c r="BN331" s="19"/>
      <c r="BO331" s="19"/>
      <c r="BP331" s="14"/>
      <c r="BQ331" s="19"/>
      <c r="BR331" s="19"/>
      <c r="BS331" s="19"/>
      <c r="BT331" s="19"/>
      <c r="BU331" s="19"/>
      <c r="BV331" s="19"/>
      <c r="BW331" s="19"/>
      <c r="BX331" s="19"/>
      <c r="BY331" s="19"/>
      <c r="BZ331" s="19"/>
      <c r="CA331" s="19"/>
      <c r="CB331" s="19"/>
      <c r="CC331" s="19"/>
      <c r="CD331" s="19"/>
      <c r="CE331" s="19"/>
      <c r="CF331" s="19"/>
      <c r="CG331" s="19"/>
      <c r="CH331" s="19"/>
      <c r="CI331" s="19"/>
      <c r="CJ331" s="19"/>
      <c r="CK331" s="14"/>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row>
    <row r="332" spans="1:116" ht="12.75">
      <c r="A332" s="19"/>
      <c r="B332" s="19"/>
      <c r="C332" s="19"/>
      <c r="D332" s="19"/>
      <c r="E332" s="14"/>
      <c r="F332" s="19"/>
      <c r="G332" s="19"/>
      <c r="H332" s="19"/>
      <c r="I332" s="19"/>
      <c r="J332" s="19"/>
      <c r="K332" s="19"/>
      <c r="L332" s="19"/>
      <c r="M332" s="19"/>
      <c r="N332" s="19"/>
      <c r="O332" s="19"/>
      <c r="P332" s="19"/>
      <c r="Q332" s="19"/>
      <c r="R332" s="19"/>
      <c r="S332" s="19"/>
      <c r="T332" s="19"/>
      <c r="U332" s="19"/>
      <c r="V332" s="19"/>
      <c r="W332" s="19"/>
      <c r="X332" s="19"/>
      <c r="Y332" s="19"/>
      <c r="Z332" s="14"/>
      <c r="AA332" s="19"/>
      <c r="AB332" s="19"/>
      <c r="AC332" s="19"/>
      <c r="AD332" s="19"/>
      <c r="AE332" s="19"/>
      <c r="AF332" s="19"/>
      <c r="AG332" s="19"/>
      <c r="AH332" s="19"/>
      <c r="AI332" s="19"/>
      <c r="AJ332" s="19"/>
      <c r="AK332" s="19"/>
      <c r="AL332" s="19"/>
      <c r="AM332" s="19"/>
      <c r="AN332" s="19"/>
      <c r="AO332" s="19"/>
      <c r="AP332" s="19"/>
      <c r="AQ332" s="19"/>
      <c r="AR332" s="19"/>
      <c r="AS332" s="19"/>
      <c r="AT332" s="19"/>
      <c r="AU332" s="14"/>
      <c r="AV332" s="19"/>
      <c r="AW332" s="19"/>
      <c r="AX332" s="19"/>
      <c r="AY332" s="19"/>
      <c r="AZ332" s="19"/>
      <c r="BA332" s="19"/>
      <c r="BB332" s="19"/>
      <c r="BC332" s="19"/>
      <c r="BD332" s="19"/>
      <c r="BE332" s="19"/>
      <c r="BF332" s="19"/>
      <c r="BG332" s="19"/>
      <c r="BH332" s="19"/>
      <c r="BI332" s="19"/>
      <c r="BJ332" s="19"/>
      <c r="BK332" s="19"/>
      <c r="BL332" s="19"/>
      <c r="BM332" s="19"/>
      <c r="BN332" s="19"/>
      <c r="BO332" s="19"/>
      <c r="BP332" s="14"/>
      <c r="BQ332" s="19"/>
      <c r="BR332" s="19"/>
      <c r="BS332" s="19"/>
      <c r="BT332" s="19"/>
      <c r="BU332" s="19"/>
      <c r="BV332" s="19"/>
      <c r="BW332" s="19"/>
      <c r="BX332" s="19"/>
      <c r="BY332" s="19"/>
      <c r="BZ332" s="19"/>
      <c r="CA332" s="19"/>
      <c r="CB332" s="19"/>
      <c r="CC332" s="19"/>
      <c r="CD332" s="19"/>
      <c r="CE332" s="19"/>
      <c r="CF332" s="19"/>
      <c r="CG332" s="19"/>
      <c r="CH332" s="19"/>
      <c r="CI332" s="19"/>
      <c r="CJ332" s="19"/>
      <c r="CK332" s="14"/>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row>
    <row r="333" spans="1:116" ht="12.75">
      <c r="A333" s="19"/>
      <c r="B333" s="19"/>
      <c r="C333" s="19"/>
      <c r="D333" s="19"/>
      <c r="E333" s="14"/>
      <c r="F333" s="19"/>
      <c r="G333" s="19"/>
      <c r="H333" s="19"/>
      <c r="I333" s="19"/>
      <c r="J333" s="19"/>
      <c r="K333" s="19"/>
      <c r="L333" s="19"/>
      <c r="M333" s="19"/>
      <c r="N333" s="19"/>
      <c r="O333" s="19"/>
      <c r="P333" s="19"/>
      <c r="Q333" s="19"/>
      <c r="R333" s="19"/>
      <c r="S333" s="19"/>
      <c r="T333" s="19"/>
      <c r="U333" s="19"/>
      <c r="V333" s="19"/>
      <c r="W333" s="19"/>
      <c r="X333" s="19"/>
      <c r="Y333" s="19"/>
      <c r="Z333" s="14"/>
      <c r="AA333" s="19"/>
      <c r="AB333" s="19"/>
      <c r="AC333" s="19"/>
      <c r="AD333" s="19"/>
      <c r="AE333" s="19"/>
      <c r="AF333" s="19"/>
      <c r="AG333" s="19"/>
      <c r="AH333" s="19"/>
      <c r="AI333" s="19"/>
      <c r="AJ333" s="19"/>
      <c r="AK333" s="19"/>
      <c r="AL333" s="19"/>
      <c r="AM333" s="19"/>
      <c r="AN333" s="19"/>
      <c r="AO333" s="19"/>
      <c r="AP333" s="19"/>
      <c r="AQ333" s="19"/>
      <c r="AR333" s="19"/>
      <c r="AS333" s="19"/>
      <c r="AT333" s="19"/>
      <c r="AU333" s="14"/>
      <c r="AV333" s="19"/>
      <c r="AW333" s="19"/>
      <c r="AX333" s="19"/>
      <c r="AY333" s="19"/>
      <c r="AZ333" s="19"/>
      <c r="BA333" s="19"/>
      <c r="BB333" s="19"/>
      <c r="BC333" s="19"/>
      <c r="BD333" s="19"/>
      <c r="BE333" s="19"/>
      <c r="BF333" s="19"/>
      <c r="BG333" s="19"/>
      <c r="BH333" s="19"/>
      <c r="BI333" s="19"/>
      <c r="BJ333" s="19"/>
      <c r="BK333" s="19"/>
      <c r="BL333" s="19"/>
      <c r="BM333" s="19"/>
      <c r="BN333" s="19"/>
      <c r="BO333" s="19"/>
      <c r="BP333" s="14"/>
      <c r="BQ333" s="19"/>
      <c r="BR333" s="19"/>
      <c r="BS333" s="19"/>
      <c r="BT333" s="19"/>
      <c r="BU333" s="19"/>
      <c r="BV333" s="19"/>
      <c r="BW333" s="19"/>
      <c r="BX333" s="19"/>
      <c r="BY333" s="19"/>
      <c r="BZ333" s="19"/>
      <c r="CA333" s="19"/>
      <c r="CB333" s="19"/>
      <c r="CC333" s="19"/>
      <c r="CD333" s="19"/>
      <c r="CE333" s="19"/>
      <c r="CF333" s="19"/>
      <c r="CG333" s="19"/>
      <c r="CH333" s="19"/>
      <c r="CI333" s="19"/>
      <c r="CJ333" s="19"/>
      <c r="CK333" s="14"/>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row>
    <row r="334" spans="1:116" ht="12.75">
      <c r="A334" s="19"/>
      <c r="B334" s="19"/>
      <c r="C334" s="19"/>
      <c r="D334" s="19"/>
      <c r="E334" s="14"/>
      <c r="F334" s="19"/>
      <c r="G334" s="19"/>
      <c r="H334" s="19"/>
      <c r="I334" s="19"/>
      <c r="J334" s="19"/>
      <c r="K334" s="19"/>
      <c r="L334" s="19"/>
      <c r="M334" s="19"/>
      <c r="N334" s="19"/>
      <c r="O334" s="19"/>
      <c r="P334" s="19"/>
      <c r="Q334" s="19"/>
      <c r="R334" s="19"/>
      <c r="S334" s="19"/>
      <c r="T334" s="19"/>
      <c r="U334" s="19"/>
      <c r="V334" s="19"/>
      <c r="W334" s="19"/>
      <c r="X334" s="19"/>
      <c r="Y334" s="19"/>
      <c r="Z334" s="14"/>
      <c r="AA334" s="19"/>
      <c r="AB334" s="19"/>
      <c r="AC334" s="19"/>
      <c r="AD334" s="19"/>
      <c r="AE334" s="19"/>
      <c r="AF334" s="19"/>
      <c r="AG334" s="19"/>
      <c r="AH334" s="19"/>
      <c r="AI334" s="19"/>
      <c r="AJ334" s="19"/>
      <c r="AK334" s="19"/>
      <c r="AL334" s="19"/>
      <c r="AM334" s="19"/>
      <c r="AN334" s="19"/>
      <c r="AO334" s="19"/>
      <c r="AP334" s="19"/>
      <c r="AQ334" s="19"/>
      <c r="AR334" s="19"/>
      <c r="AS334" s="19"/>
      <c r="AT334" s="19"/>
      <c r="AU334" s="14"/>
      <c r="AV334" s="19"/>
      <c r="AW334" s="19"/>
      <c r="AX334" s="19"/>
      <c r="AY334" s="19"/>
      <c r="AZ334" s="19"/>
      <c r="BA334" s="19"/>
      <c r="BB334" s="19"/>
      <c r="BC334" s="19"/>
      <c r="BD334" s="19"/>
      <c r="BE334" s="19"/>
      <c r="BF334" s="19"/>
      <c r="BG334" s="19"/>
      <c r="BH334" s="19"/>
      <c r="BI334" s="19"/>
      <c r="BJ334" s="19"/>
      <c r="BK334" s="19"/>
      <c r="BL334" s="19"/>
      <c r="BM334" s="19"/>
      <c r="BN334" s="19"/>
      <c r="BO334" s="19"/>
      <c r="BP334" s="14"/>
      <c r="BQ334" s="19"/>
      <c r="BR334" s="19"/>
      <c r="BS334" s="19"/>
      <c r="BT334" s="19"/>
      <c r="BU334" s="19"/>
      <c r="BV334" s="19"/>
      <c r="BW334" s="19"/>
      <c r="BX334" s="19"/>
      <c r="BY334" s="19"/>
      <c r="BZ334" s="19"/>
      <c r="CA334" s="19"/>
      <c r="CB334" s="19"/>
      <c r="CC334" s="19"/>
      <c r="CD334" s="19"/>
      <c r="CE334" s="19"/>
      <c r="CF334" s="19"/>
      <c r="CG334" s="19"/>
      <c r="CH334" s="19"/>
      <c r="CI334" s="19"/>
      <c r="CJ334" s="19"/>
      <c r="CK334" s="14"/>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row>
    <row r="335" spans="1:116" ht="12.75">
      <c r="A335" s="19"/>
      <c r="B335" s="19"/>
      <c r="C335" s="19"/>
      <c r="D335" s="19"/>
      <c r="E335" s="14"/>
      <c r="F335" s="19"/>
      <c r="G335" s="19"/>
      <c r="H335" s="19"/>
      <c r="I335" s="19"/>
      <c r="J335" s="19"/>
      <c r="K335" s="19"/>
      <c r="L335" s="19"/>
      <c r="M335" s="19"/>
      <c r="N335" s="19"/>
      <c r="O335" s="19"/>
      <c r="P335" s="19"/>
      <c r="Q335" s="19"/>
      <c r="R335" s="19"/>
      <c r="S335" s="19"/>
      <c r="T335" s="19"/>
      <c r="U335" s="19"/>
      <c r="V335" s="19"/>
      <c r="W335" s="19"/>
      <c r="X335" s="19"/>
      <c r="Y335" s="19"/>
      <c r="Z335" s="14"/>
      <c r="AA335" s="19"/>
      <c r="AB335" s="19"/>
      <c r="AC335" s="19"/>
      <c r="AD335" s="19"/>
      <c r="AE335" s="19"/>
      <c r="AF335" s="19"/>
      <c r="AG335" s="19"/>
      <c r="AH335" s="19"/>
      <c r="AI335" s="19"/>
      <c r="AJ335" s="19"/>
      <c r="AK335" s="19"/>
      <c r="AL335" s="19"/>
      <c r="AM335" s="19"/>
      <c r="AN335" s="19"/>
      <c r="AO335" s="19"/>
      <c r="AP335" s="19"/>
      <c r="AQ335" s="19"/>
      <c r="AR335" s="19"/>
      <c r="AS335" s="19"/>
      <c r="AT335" s="19"/>
      <c r="AU335" s="14"/>
      <c r="AV335" s="19"/>
      <c r="AW335" s="19"/>
      <c r="AX335" s="19"/>
      <c r="AY335" s="19"/>
      <c r="AZ335" s="19"/>
      <c r="BA335" s="19"/>
      <c r="BB335" s="19"/>
      <c r="BC335" s="19"/>
      <c r="BD335" s="19"/>
      <c r="BE335" s="19"/>
      <c r="BF335" s="19"/>
      <c r="BG335" s="19"/>
      <c r="BH335" s="19"/>
      <c r="BI335" s="19"/>
      <c r="BJ335" s="19"/>
      <c r="BK335" s="19"/>
      <c r="BL335" s="19"/>
      <c r="BM335" s="19"/>
      <c r="BN335" s="19"/>
      <c r="BO335" s="19"/>
      <c r="BP335" s="14"/>
      <c r="BQ335" s="19"/>
      <c r="BR335" s="19"/>
      <c r="BS335" s="19"/>
      <c r="BT335" s="19"/>
      <c r="BU335" s="19"/>
      <c r="BV335" s="19"/>
      <c r="BW335" s="19"/>
      <c r="BX335" s="19"/>
      <c r="BY335" s="19"/>
      <c r="BZ335" s="19"/>
      <c r="CA335" s="19"/>
      <c r="CB335" s="19"/>
      <c r="CC335" s="19"/>
      <c r="CD335" s="19"/>
      <c r="CE335" s="19"/>
      <c r="CF335" s="19"/>
      <c r="CG335" s="19"/>
      <c r="CH335" s="19"/>
      <c r="CI335" s="19"/>
      <c r="CJ335" s="19"/>
      <c r="CK335" s="14"/>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row>
    <row r="336" spans="1:116" ht="12.75">
      <c r="A336" s="19"/>
      <c r="B336" s="19"/>
      <c r="C336" s="19"/>
      <c r="D336" s="19"/>
      <c r="E336" s="14"/>
      <c r="F336" s="19"/>
      <c r="G336" s="19"/>
      <c r="H336" s="19"/>
      <c r="I336" s="19"/>
      <c r="J336" s="19"/>
      <c r="K336" s="19"/>
      <c r="L336" s="19"/>
      <c r="M336" s="19"/>
      <c r="N336" s="19"/>
      <c r="O336" s="19"/>
      <c r="P336" s="19"/>
      <c r="Q336" s="19"/>
      <c r="R336" s="19"/>
      <c r="S336" s="19"/>
      <c r="T336" s="19"/>
      <c r="U336" s="19"/>
      <c r="V336" s="19"/>
      <c r="W336" s="19"/>
      <c r="X336" s="19"/>
      <c r="Y336" s="19"/>
      <c r="Z336" s="14"/>
      <c r="AA336" s="19"/>
      <c r="AB336" s="19"/>
      <c r="AC336" s="19"/>
      <c r="AD336" s="19"/>
      <c r="AE336" s="19"/>
      <c r="AF336" s="19"/>
      <c r="AG336" s="19"/>
      <c r="AH336" s="19"/>
      <c r="AI336" s="19"/>
      <c r="AJ336" s="19"/>
      <c r="AK336" s="19"/>
      <c r="AL336" s="19"/>
      <c r="AM336" s="19"/>
      <c r="AN336" s="19"/>
      <c r="AO336" s="19"/>
      <c r="AP336" s="19"/>
      <c r="AQ336" s="19"/>
      <c r="AR336" s="19"/>
      <c r="AS336" s="19"/>
      <c r="AT336" s="19"/>
      <c r="AU336" s="14"/>
      <c r="AV336" s="19"/>
      <c r="AW336" s="19"/>
      <c r="AX336" s="19"/>
      <c r="AY336" s="19"/>
      <c r="AZ336" s="19"/>
      <c r="BA336" s="19"/>
      <c r="BB336" s="19"/>
      <c r="BC336" s="19"/>
      <c r="BD336" s="19"/>
      <c r="BE336" s="19"/>
      <c r="BF336" s="19"/>
      <c r="BG336" s="19"/>
      <c r="BH336" s="19"/>
      <c r="BI336" s="19"/>
      <c r="BJ336" s="19"/>
      <c r="BK336" s="19"/>
      <c r="BL336" s="19"/>
      <c r="BM336" s="19"/>
      <c r="BN336" s="19"/>
      <c r="BO336" s="19"/>
      <c r="BP336" s="14"/>
      <c r="BQ336" s="19"/>
      <c r="BR336" s="19"/>
      <c r="BS336" s="19"/>
      <c r="BT336" s="19"/>
      <c r="BU336" s="19"/>
      <c r="BV336" s="19"/>
      <c r="BW336" s="19"/>
      <c r="BX336" s="19"/>
      <c r="BY336" s="19"/>
      <c r="BZ336" s="19"/>
      <c r="CA336" s="19"/>
      <c r="CB336" s="19"/>
      <c r="CC336" s="19"/>
      <c r="CD336" s="19"/>
      <c r="CE336" s="19"/>
      <c r="CF336" s="19"/>
      <c r="CG336" s="19"/>
      <c r="CH336" s="19"/>
      <c r="CI336" s="19"/>
      <c r="CJ336" s="19"/>
      <c r="CK336" s="14"/>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row>
    <row r="337" spans="1:116" ht="12.75">
      <c r="A337" s="19"/>
      <c r="B337" s="19"/>
      <c r="C337" s="19"/>
      <c r="D337" s="19"/>
      <c r="E337" s="14"/>
      <c r="F337" s="19"/>
      <c r="G337" s="19"/>
      <c r="H337" s="19"/>
      <c r="I337" s="19"/>
      <c r="J337" s="19"/>
      <c r="K337" s="19"/>
      <c r="L337" s="19"/>
      <c r="M337" s="19"/>
      <c r="N337" s="19"/>
      <c r="O337" s="19"/>
      <c r="P337" s="19"/>
      <c r="Q337" s="19"/>
      <c r="R337" s="19"/>
      <c r="S337" s="19"/>
      <c r="T337" s="19"/>
      <c r="U337" s="19"/>
      <c r="V337" s="19"/>
      <c r="W337" s="19"/>
      <c r="X337" s="19"/>
      <c r="Y337" s="19"/>
      <c r="Z337" s="14"/>
      <c r="AA337" s="19"/>
      <c r="AB337" s="19"/>
      <c r="AC337" s="19"/>
      <c r="AD337" s="19"/>
      <c r="AE337" s="19"/>
      <c r="AF337" s="19"/>
      <c r="AG337" s="19"/>
      <c r="AH337" s="19"/>
      <c r="AI337" s="19"/>
      <c r="AJ337" s="19"/>
      <c r="AK337" s="19"/>
      <c r="AL337" s="19"/>
      <c r="AM337" s="19"/>
      <c r="AN337" s="19"/>
      <c r="AO337" s="19"/>
      <c r="AP337" s="19"/>
      <c r="AQ337" s="19"/>
      <c r="AR337" s="19"/>
      <c r="AS337" s="19"/>
      <c r="AT337" s="19"/>
      <c r="AU337" s="14"/>
      <c r="AV337" s="19"/>
      <c r="AW337" s="19"/>
      <c r="AX337" s="19"/>
      <c r="AY337" s="19"/>
      <c r="AZ337" s="19"/>
      <c r="BA337" s="19"/>
      <c r="BB337" s="19"/>
      <c r="BC337" s="19"/>
      <c r="BD337" s="19"/>
      <c r="BE337" s="19"/>
      <c r="BF337" s="19"/>
      <c r="BG337" s="19"/>
      <c r="BH337" s="19"/>
      <c r="BI337" s="19"/>
      <c r="BJ337" s="19"/>
      <c r="BK337" s="19"/>
      <c r="BL337" s="19"/>
      <c r="BM337" s="19"/>
      <c r="BN337" s="19"/>
      <c r="BO337" s="19"/>
      <c r="BP337" s="14"/>
      <c r="BQ337" s="19"/>
      <c r="BR337" s="19"/>
      <c r="BS337" s="19"/>
      <c r="BT337" s="19"/>
      <c r="BU337" s="19"/>
      <c r="BV337" s="19"/>
      <c r="BW337" s="19"/>
      <c r="BX337" s="19"/>
      <c r="BY337" s="19"/>
      <c r="BZ337" s="19"/>
      <c r="CA337" s="19"/>
      <c r="CB337" s="19"/>
      <c r="CC337" s="19"/>
      <c r="CD337" s="19"/>
      <c r="CE337" s="19"/>
      <c r="CF337" s="19"/>
      <c r="CG337" s="19"/>
      <c r="CH337" s="19"/>
      <c r="CI337" s="19"/>
      <c r="CJ337" s="19"/>
      <c r="CK337" s="14"/>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row>
    <row r="338" spans="1:116" ht="12.75">
      <c r="A338" s="19"/>
      <c r="B338" s="19"/>
      <c r="C338" s="19"/>
      <c r="D338" s="19"/>
      <c r="E338" s="14"/>
      <c r="F338" s="19"/>
      <c r="G338" s="19"/>
      <c r="H338" s="19"/>
      <c r="I338" s="19"/>
      <c r="J338" s="19"/>
      <c r="K338" s="19"/>
      <c r="L338" s="19"/>
      <c r="M338" s="19"/>
      <c r="N338" s="19"/>
      <c r="O338" s="19"/>
      <c r="P338" s="19"/>
      <c r="Q338" s="19"/>
      <c r="R338" s="19"/>
      <c r="S338" s="19"/>
      <c r="T338" s="19"/>
      <c r="U338" s="19"/>
      <c r="V338" s="19"/>
      <c r="W338" s="19"/>
      <c r="X338" s="19"/>
      <c r="Y338" s="19"/>
      <c r="Z338" s="14"/>
      <c r="AA338" s="19"/>
      <c r="AB338" s="19"/>
      <c r="AC338" s="19"/>
      <c r="AD338" s="19"/>
      <c r="AE338" s="19"/>
      <c r="AF338" s="19"/>
      <c r="AG338" s="19"/>
      <c r="AH338" s="19"/>
      <c r="AI338" s="19"/>
      <c r="AJ338" s="19"/>
      <c r="AK338" s="19"/>
      <c r="AL338" s="19"/>
      <c r="AM338" s="19"/>
      <c r="AN338" s="19"/>
      <c r="AO338" s="19"/>
      <c r="AP338" s="19"/>
      <c r="AQ338" s="19"/>
      <c r="AR338" s="19"/>
      <c r="AS338" s="19"/>
      <c r="AT338" s="19"/>
      <c r="AU338" s="14"/>
      <c r="AV338" s="19"/>
      <c r="AW338" s="19"/>
      <c r="AX338" s="19"/>
      <c r="AY338" s="19"/>
      <c r="AZ338" s="19"/>
      <c r="BA338" s="19"/>
      <c r="BB338" s="19"/>
      <c r="BC338" s="19"/>
      <c r="BD338" s="19"/>
      <c r="BE338" s="19"/>
      <c r="BF338" s="19"/>
      <c r="BG338" s="19"/>
      <c r="BH338" s="19"/>
      <c r="BI338" s="19"/>
      <c r="BJ338" s="19"/>
      <c r="BK338" s="19"/>
      <c r="BL338" s="19"/>
      <c r="BM338" s="19"/>
      <c r="BN338" s="19"/>
      <c r="BO338" s="19"/>
      <c r="BP338" s="14"/>
      <c r="BQ338" s="19"/>
      <c r="BR338" s="19"/>
      <c r="BS338" s="19"/>
      <c r="BT338" s="19"/>
      <c r="BU338" s="19"/>
      <c r="BV338" s="19"/>
      <c r="BW338" s="19"/>
      <c r="BX338" s="19"/>
      <c r="BY338" s="19"/>
      <c r="BZ338" s="19"/>
      <c r="CA338" s="19"/>
      <c r="CB338" s="19"/>
      <c r="CC338" s="19"/>
      <c r="CD338" s="19"/>
      <c r="CE338" s="19"/>
      <c r="CF338" s="19"/>
      <c r="CG338" s="19"/>
      <c r="CH338" s="19"/>
      <c r="CI338" s="19"/>
      <c r="CJ338" s="19"/>
      <c r="CK338" s="14"/>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row>
    <row r="339" spans="1:116" ht="12.75">
      <c r="A339" s="19"/>
      <c r="B339" s="19"/>
      <c r="C339" s="19"/>
      <c r="D339" s="19"/>
      <c r="E339" s="14"/>
      <c r="F339" s="19"/>
      <c r="G339" s="19"/>
      <c r="H339" s="19"/>
      <c r="I339" s="19"/>
      <c r="J339" s="19"/>
      <c r="K339" s="19"/>
      <c r="L339" s="19"/>
      <c r="M339" s="19"/>
      <c r="N339" s="19"/>
      <c r="O339" s="19"/>
      <c r="P339" s="19"/>
      <c r="Q339" s="19"/>
      <c r="R339" s="19"/>
      <c r="S339" s="19"/>
      <c r="T339" s="19"/>
      <c r="U339" s="19"/>
      <c r="V339" s="19"/>
      <c r="W339" s="19"/>
      <c r="X339" s="19"/>
      <c r="Y339" s="19"/>
      <c r="Z339" s="14"/>
      <c r="AA339" s="19"/>
      <c r="AB339" s="19"/>
      <c r="AC339" s="19"/>
      <c r="AD339" s="19"/>
      <c r="AE339" s="19"/>
      <c r="AF339" s="19"/>
      <c r="AG339" s="19"/>
      <c r="AH339" s="19"/>
      <c r="AI339" s="19"/>
      <c r="AJ339" s="19"/>
      <c r="AK339" s="19"/>
      <c r="AL339" s="19"/>
      <c r="AM339" s="19"/>
      <c r="AN339" s="19"/>
      <c r="AO339" s="19"/>
      <c r="AP339" s="19"/>
      <c r="AQ339" s="19"/>
      <c r="AR339" s="19"/>
      <c r="AS339" s="19"/>
      <c r="AT339" s="19"/>
      <c r="AU339" s="14"/>
      <c r="AV339" s="19"/>
      <c r="AW339" s="19"/>
      <c r="AX339" s="19"/>
      <c r="AY339" s="19"/>
      <c r="AZ339" s="19"/>
      <c r="BA339" s="19"/>
      <c r="BB339" s="19"/>
      <c r="BC339" s="19"/>
      <c r="BD339" s="19"/>
      <c r="BE339" s="19"/>
      <c r="BF339" s="19"/>
      <c r="BG339" s="19"/>
      <c r="BH339" s="19"/>
      <c r="BI339" s="19"/>
      <c r="BJ339" s="19"/>
      <c r="BK339" s="19"/>
      <c r="BL339" s="19"/>
      <c r="BM339" s="19"/>
      <c r="BN339" s="19"/>
      <c r="BO339" s="19"/>
      <c r="BP339" s="14"/>
      <c r="BQ339" s="19"/>
      <c r="BR339" s="19"/>
      <c r="BS339" s="19"/>
      <c r="BT339" s="19"/>
      <c r="BU339" s="19"/>
      <c r="BV339" s="19"/>
      <c r="BW339" s="19"/>
      <c r="BX339" s="19"/>
      <c r="BY339" s="19"/>
      <c r="BZ339" s="19"/>
      <c r="CA339" s="19"/>
      <c r="CB339" s="19"/>
      <c r="CC339" s="19"/>
      <c r="CD339" s="19"/>
      <c r="CE339" s="19"/>
      <c r="CF339" s="19"/>
      <c r="CG339" s="19"/>
      <c r="CH339" s="19"/>
      <c r="CI339" s="19"/>
      <c r="CJ339" s="19"/>
      <c r="CK339" s="14"/>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row>
    <row r="340" spans="1:116" ht="12.75">
      <c r="A340" s="19"/>
      <c r="B340" s="19"/>
      <c r="C340" s="19"/>
      <c r="D340" s="19"/>
      <c r="E340" s="14"/>
      <c r="F340" s="19"/>
      <c r="G340" s="19"/>
      <c r="H340" s="19"/>
      <c r="I340" s="19"/>
      <c r="J340" s="19"/>
      <c r="K340" s="19"/>
      <c r="L340" s="19"/>
      <c r="M340" s="19"/>
      <c r="N340" s="19"/>
      <c r="O340" s="19"/>
      <c r="P340" s="19"/>
      <c r="Q340" s="19"/>
      <c r="R340" s="19"/>
      <c r="S340" s="19"/>
      <c r="T340" s="19"/>
      <c r="U340" s="19"/>
      <c r="V340" s="19"/>
      <c r="W340" s="19"/>
      <c r="X340" s="19"/>
      <c r="Y340" s="19"/>
      <c r="Z340" s="14"/>
      <c r="AA340" s="19"/>
      <c r="AB340" s="19"/>
      <c r="AC340" s="19"/>
      <c r="AD340" s="19"/>
      <c r="AE340" s="19"/>
      <c r="AF340" s="19"/>
      <c r="AG340" s="19"/>
      <c r="AH340" s="19"/>
      <c r="AI340" s="19"/>
      <c r="AJ340" s="19"/>
      <c r="AK340" s="19"/>
      <c r="AL340" s="19"/>
      <c r="AM340" s="19"/>
      <c r="AN340" s="19"/>
      <c r="AO340" s="19"/>
      <c r="AP340" s="19"/>
      <c r="AQ340" s="19"/>
      <c r="AR340" s="19"/>
      <c r="AS340" s="19"/>
      <c r="AT340" s="19"/>
      <c r="AU340" s="14"/>
      <c r="AV340" s="19"/>
      <c r="AW340" s="19"/>
      <c r="AX340" s="19"/>
      <c r="AY340" s="19"/>
      <c r="AZ340" s="19"/>
      <c r="BA340" s="19"/>
      <c r="BB340" s="19"/>
      <c r="BC340" s="19"/>
      <c r="BD340" s="19"/>
      <c r="BE340" s="19"/>
      <c r="BF340" s="19"/>
      <c r="BG340" s="19"/>
      <c r="BH340" s="19"/>
      <c r="BI340" s="19"/>
      <c r="BJ340" s="19"/>
      <c r="BK340" s="19"/>
      <c r="BL340" s="19"/>
      <c r="BM340" s="19"/>
      <c r="BN340" s="19"/>
      <c r="BO340" s="19"/>
      <c r="BP340" s="14"/>
      <c r="BQ340" s="19"/>
      <c r="BR340" s="19"/>
      <c r="BS340" s="19"/>
      <c r="BT340" s="19"/>
      <c r="BU340" s="19"/>
      <c r="BV340" s="19"/>
      <c r="BW340" s="19"/>
      <c r="BX340" s="19"/>
      <c r="BY340" s="19"/>
      <c r="BZ340" s="19"/>
      <c r="CA340" s="19"/>
      <c r="CB340" s="19"/>
      <c r="CC340" s="19"/>
      <c r="CD340" s="19"/>
      <c r="CE340" s="19"/>
      <c r="CF340" s="19"/>
      <c r="CG340" s="19"/>
      <c r="CH340" s="19"/>
      <c r="CI340" s="19"/>
      <c r="CJ340" s="19"/>
      <c r="CK340" s="14"/>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row>
    <row r="341" spans="1:116" ht="12.75">
      <c r="A341" s="19"/>
      <c r="B341" s="19"/>
      <c r="C341" s="19"/>
      <c r="D341" s="19"/>
      <c r="E341" s="14"/>
      <c r="F341" s="19"/>
      <c r="G341" s="19"/>
      <c r="H341" s="19"/>
      <c r="I341" s="19"/>
      <c r="J341" s="19"/>
      <c r="K341" s="19"/>
      <c r="L341" s="19"/>
      <c r="M341" s="19"/>
      <c r="N341" s="19"/>
      <c r="O341" s="19"/>
      <c r="P341" s="19"/>
      <c r="Q341" s="19"/>
      <c r="R341" s="19"/>
      <c r="S341" s="19"/>
      <c r="T341" s="19"/>
      <c r="U341" s="19"/>
      <c r="V341" s="19"/>
      <c r="W341" s="19"/>
      <c r="X341" s="19"/>
      <c r="Y341" s="19"/>
      <c r="Z341" s="14"/>
      <c r="AA341" s="19"/>
      <c r="AB341" s="19"/>
      <c r="AC341" s="19"/>
      <c r="AD341" s="19"/>
      <c r="AE341" s="19"/>
      <c r="AF341" s="19"/>
      <c r="AG341" s="19"/>
      <c r="AH341" s="19"/>
      <c r="AI341" s="19"/>
      <c r="AJ341" s="19"/>
      <c r="AK341" s="19"/>
      <c r="AL341" s="19"/>
      <c r="AM341" s="19"/>
      <c r="AN341" s="19"/>
      <c r="AO341" s="19"/>
      <c r="AP341" s="19"/>
      <c r="AQ341" s="19"/>
      <c r="AR341" s="19"/>
      <c r="AS341" s="19"/>
      <c r="AT341" s="19"/>
      <c r="AU341" s="14"/>
      <c r="AV341" s="19"/>
      <c r="AW341" s="19"/>
      <c r="AX341" s="19"/>
      <c r="AY341" s="19"/>
      <c r="AZ341" s="19"/>
      <c r="BA341" s="19"/>
      <c r="BB341" s="19"/>
      <c r="BC341" s="19"/>
      <c r="BD341" s="19"/>
      <c r="BE341" s="19"/>
      <c r="BF341" s="19"/>
      <c r="BG341" s="19"/>
      <c r="BH341" s="19"/>
      <c r="BI341" s="19"/>
      <c r="BJ341" s="19"/>
      <c r="BK341" s="19"/>
      <c r="BL341" s="19"/>
      <c r="BM341" s="19"/>
      <c r="BN341" s="19"/>
      <c r="BO341" s="19"/>
      <c r="BP341" s="14"/>
      <c r="BQ341" s="19"/>
      <c r="BR341" s="19"/>
      <c r="BS341" s="19"/>
      <c r="BT341" s="19"/>
      <c r="BU341" s="19"/>
      <c r="BV341" s="19"/>
      <c r="BW341" s="19"/>
      <c r="BX341" s="19"/>
      <c r="BY341" s="19"/>
      <c r="BZ341" s="19"/>
      <c r="CA341" s="19"/>
      <c r="CB341" s="19"/>
      <c r="CC341" s="19"/>
      <c r="CD341" s="19"/>
      <c r="CE341" s="19"/>
      <c r="CF341" s="19"/>
      <c r="CG341" s="19"/>
      <c r="CH341" s="19"/>
      <c r="CI341" s="19"/>
      <c r="CJ341" s="19"/>
      <c r="CK341" s="14"/>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row>
    <row r="342" spans="1:116" ht="12.75">
      <c r="A342" s="19"/>
      <c r="B342" s="19"/>
      <c r="C342" s="19"/>
      <c r="D342" s="19"/>
      <c r="E342" s="14"/>
      <c r="F342" s="19"/>
      <c r="G342" s="19"/>
      <c r="H342" s="19"/>
      <c r="I342" s="19"/>
      <c r="J342" s="19"/>
      <c r="K342" s="19"/>
      <c r="L342" s="19"/>
      <c r="M342" s="19"/>
      <c r="N342" s="19"/>
      <c r="O342" s="19"/>
      <c r="P342" s="19"/>
      <c r="Q342" s="19"/>
      <c r="R342" s="19"/>
      <c r="S342" s="19"/>
      <c r="T342" s="19"/>
      <c r="U342" s="19"/>
      <c r="V342" s="19"/>
      <c r="W342" s="19"/>
      <c r="X342" s="19"/>
      <c r="Y342" s="19"/>
      <c r="Z342" s="14"/>
      <c r="AA342" s="19"/>
      <c r="AB342" s="19"/>
      <c r="AC342" s="19"/>
      <c r="AD342" s="19"/>
      <c r="AE342" s="19"/>
      <c r="AF342" s="19"/>
      <c r="AG342" s="19"/>
      <c r="AH342" s="19"/>
      <c r="AI342" s="19"/>
      <c r="AJ342" s="19"/>
      <c r="AK342" s="19"/>
      <c r="AL342" s="19"/>
      <c r="AM342" s="19"/>
      <c r="AN342" s="19"/>
      <c r="AO342" s="19"/>
      <c r="AP342" s="19"/>
      <c r="AQ342" s="19"/>
      <c r="AR342" s="19"/>
      <c r="AS342" s="19"/>
      <c r="AT342" s="19"/>
      <c r="AU342" s="14"/>
      <c r="AV342" s="19"/>
      <c r="AW342" s="19"/>
      <c r="AX342" s="19"/>
      <c r="AY342" s="19"/>
      <c r="AZ342" s="19"/>
      <c r="BA342" s="19"/>
      <c r="BB342" s="19"/>
      <c r="BC342" s="19"/>
      <c r="BD342" s="19"/>
      <c r="BE342" s="19"/>
      <c r="BF342" s="19"/>
      <c r="BG342" s="19"/>
      <c r="BH342" s="19"/>
      <c r="BI342" s="19"/>
      <c r="BJ342" s="19"/>
      <c r="BK342" s="19"/>
      <c r="BL342" s="19"/>
      <c r="BM342" s="19"/>
      <c r="BN342" s="19"/>
      <c r="BO342" s="19"/>
      <c r="BP342" s="14"/>
      <c r="BQ342" s="19"/>
      <c r="BR342" s="19"/>
      <c r="BS342" s="19"/>
      <c r="BT342" s="19"/>
      <c r="BU342" s="19"/>
      <c r="BV342" s="19"/>
      <c r="BW342" s="19"/>
      <c r="BX342" s="19"/>
      <c r="BY342" s="19"/>
      <c r="BZ342" s="19"/>
      <c r="CA342" s="19"/>
      <c r="CB342" s="19"/>
      <c r="CC342" s="19"/>
      <c r="CD342" s="19"/>
      <c r="CE342" s="19"/>
      <c r="CF342" s="19"/>
      <c r="CG342" s="19"/>
      <c r="CH342" s="19"/>
      <c r="CI342" s="19"/>
      <c r="CJ342" s="19"/>
      <c r="CK342" s="14"/>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row>
    <row r="343" spans="1:116" ht="12.75">
      <c r="A343" s="19"/>
      <c r="B343" s="19"/>
      <c r="C343" s="19"/>
      <c r="D343" s="19"/>
      <c r="E343" s="14"/>
      <c r="F343" s="19"/>
      <c r="G343" s="19"/>
      <c r="H343" s="19"/>
      <c r="I343" s="19"/>
      <c r="J343" s="19"/>
      <c r="K343" s="19"/>
      <c r="L343" s="19"/>
      <c r="M343" s="19"/>
      <c r="N343" s="19"/>
      <c r="O343" s="19"/>
      <c r="P343" s="19"/>
      <c r="Q343" s="19"/>
      <c r="R343" s="19"/>
      <c r="S343" s="19"/>
      <c r="T343" s="19"/>
      <c r="U343" s="19"/>
      <c r="V343" s="19"/>
      <c r="W343" s="19"/>
      <c r="X343" s="19"/>
      <c r="Y343" s="19"/>
      <c r="Z343" s="14"/>
      <c r="AA343" s="19"/>
      <c r="AB343" s="19"/>
      <c r="AC343" s="19"/>
      <c r="AD343" s="19"/>
      <c r="AE343" s="19"/>
      <c r="AF343" s="19"/>
      <c r="AG343" s="19"/>
      <c r="AH343" s="19"/>
      <c r="AI343" s="19"/>
      <c r="AJ343" s="19"/>
      <c r="AK343" s="19"/>
      <c r="AL343" s="19"/>
      <c r="AM343" s="19"/>
      <c r="AN343" s="19"/>
      <c r="AO343" s="19"/>
      <c r="AP343" s="19"/>
      <c r="AQ343" s="19"/>
      <c r="AR343" s="19"/>
      <c r="AS343" s="19"/>
      <c r="AT343" s="19"/>
      <c r="AU343" s="14"/>
      <c r="AV343" s="19"/>
      <c r="AW343" s="19"/>
      <c r="AX343" s="19"/>
      <c r="AY343" s="19"/>
      <c r="AZ343" s="19"/>
      <c r="BA343" s="19"/>
      <c r="BB343" s="19"/>
      <c r="BC343" s="19"/>
      <c r="BD343" s="19"/>
      <c r="BE343" s="19"/>
      <c r="BF343" s="19"/>
      <c r="BG343" s="19"/>
      <c r="BH343" s="19"/>
      <c r="BI343" s="19"/>
      <c r="BJ343" s="19"/>
      <c r="BK343" s="19"/>
      <c r="BL343" s="19"/>
      <c r="BM343" s="19"/>
      <c r="BN343" s="19"/>
      <c r="BO343" s="19"/>
      <c r="BP343" s="14"/>
      <c r="BQ343" s="19"/>
      <c r="BR343" s="19"/>
      <c r="BS343" s="19"/>
      <c r="BT343" s="19"/>
      <c r="BU343" s="19"/>
      <c r="BV343" s="19"/>
      <c r="BW343" s="19"/>
      <c r="BX343" s="19"/>
      <c r="BY343" s="19"/>
      <c r="BZ343" s="19"/>
      <c r="CA343" s="19"/>
      <c r="CB343" s="19"/>
      <c r="CC343" s="19"/>
      <c r="CD343" s="19"/>
      <c r="CE343" s="19"/>
      <c r="CF343" s="19"/>
      <c r="CG343" s="19"/>
      <c r="CH343" s="19"/>
      <c r="CI343" s="19"/>
      <c r="CJ343" s="19"/>
      <c r="CK343" s="14"/>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row>
    <row r="344" spans="1:116" ht="12.75">
      <c r="A344" s="19"/>
      <c r="B344" s="19"/>
      <c r="C344" s="19"/>
      <c r="D344" s="19"/>
      <c r="E344" s="14"/>
      <c r="F344" s="19"/>
      <c r="G344" s="19"/>
      <c r="H344" s="19"/>
      <c r="I344" s="19"/>
      <c r="J344" s="19"/>
      <c r="K344" s="19"/>
      <c r="L344" s="19"/>
      <c r="M344" s="19"/>
      <c r="N344" s="19"/>
      <c r="O344" s="19"/>
      <c r="P344" s="19"/>
      <c r="Q344" s="19"/>
      <c r="R344" s="19"/>
      <c r="S344" s="19"/>
      <c r="T344" s="19"/>
      <c r="U344" s="19"/>
      <c r="V344" s="19"/>
      <c r="W344" s="19"/>
      <c r="X344" s="19"/>
      <c r="Y344" s="19"/>
      <c r="Z344" s="14"/>
      <c r="AA344" s="19"/>
      <c r="AB344" s="19"/>
      <c r="AC344" s="19"/>
      <c r="AD344" s="19"/>
      <c r="AE344" s="19"/>
      <c r="AF344" s="19"/>
      <c r="AG344" s="19"/>
      <c r="AH344" s="19"/>
      <c r="AI344" s="19"/>
      <c r="AJ344" s="19"/>
      <c r="AK344" s="19"/>
      <c r="AL344" s="19"/>
      <c r="AM344" s="19"/>
      <c r="AN344" s="19"/>
      <c r="AO344" s="19"/>
      <c r="AP344" s="19"/>
      <c r="AQ344" s="19"/>
      <c r="AR344" s="19"/>
      <c r="AS344" s="19"/>
      <c r="AT344" s="19"/>
      <c r="AU344" s="14"/>
      <c r="AV344" s="19"/>
      <c r="AW344" s="19"/>
      <c r="AX344" s="19"/>
      <c r="AY344" s="19"/>
      <c r="AZ344" s="19"/>
      <c r="BA344" s="19"/>
      <c r="BB344" s="19"/>
      <c r="BC344" s="19"/>
      <c r="BD344" s="19"/>
      <c r="BE344" s="19"/>
      <c r="BF344" s="19"/>
      <c r="BG344" s="19"/>
      <c r="BH344" s="19"/>
      <c r="BI344" s="19"/>
      <c r="BJ344" s="19"/>
      <c r="BK344" s="19"/>
      <c r="BL344" s="19"/>
      <c r="BM344" s="19"/>
      <c r="BN344" s="19"/>
      <c r="BO344" s="19"/>
      <c r="BP344" s="14"/>
      <c r="BQ344" s="19"/>
      <c r="BR344" s="19"/>
      <c r="BS344" s="19"/>
      <c r="BT344" s="19"/>
      <c r="BU344" s="19"/>
      <c r="BV344" s="19"/>
      <c r="BW344" s="19"/>
      <c r="BX344" s="19"/>
      <c r="BY344" s="19"/>
      <c r="BZ344" s="19"/>
      <c r="CA344" s="19"/>
      <c r="CB344" s="19"/>
      <c r="CC344" s="19"/>
      <c r="CD344" s="19"/>
      <c r="CE344" s="19"/>
      <c r="CF344" s="19"/>
      <c r="CG344" s="19"/>
      <c r="CH344" s="19"/>
      <c r="CI344" s="19"/>
      <c r="CJ344" s="19"/>
      <c r="CK344" s="14"/>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row>
    <row r="345" spans="1:116" ht="12.75">
      <c r="A345" s="19"/>
      <c r="B345" s="19"/>
      <c r="C345" s="19"/>
      <c r="D345" s="19"/>
      <c r="E345" s="14"/>
      <c r="F345" s="19"/>
      <c r="G345" s="19"/>
      <c r="H345" s="19"/>
      <c r="I345" s="19"/>
      <c r="J345" s="19"/>
      <c r="K345" s="19"/>
      <c r="L345" s="19"/>
      <c r="M345" s="19"/>
      <c r="N345" s="19"/>
      <c r="O345" s="19"/>
      <c r="P345" s="19"/>
      <c r="Q345" s="19"/>
      <c r="R345" s="19"/>
      <c r="S345" s="19"/>
      <c r="T345" s="19"/>
      <c r="U345" s="19"/>
      <c r="V345" s="19"/>
      <c r="W345" s="19"/>
      <c r="X345" s="19"/>
      <c r="Y345" s="19"/>
      <c r="Z345" s="14"/>
      <c r="AA345" s="19"/>
      <c r="AB345" s="19"/>
      <c r="AC345" s="19"/>
      <c r="AD345" s="19"/>
      <c r="AE345" s="19"/>
      <c r="AF345" s="19"/>
      <c r="AG345" s="19"/>
      <c r="AH345" s="19"/>
      <c r="AI345" s="19"/>
      <c r="AJ345" s="19"/>
      <c r="AK345" s="19"/>
      <c r="AL345" s="19"/>
      <c r="AM345" s="19"/>
      <c r="AN345" s="19"/>
      <c r="AO345" s="19"/>
      <c r="AP345" s="19"/>
      <c r="AQ345" s="19"/>
      <c r="AR345" s="19"/>
      <c r="AS345" s="19"/>
      <c r="AT345" s="19"/>
      <c r="AU345" s="14"/>
      <c r="AV345" s="19"/>
      <c r="AW345" s="19"/>
      <c r="AX345" s="19"/>
      <c r="AY345" s="19"/>
      <c r="AZ345" s="19"/>
      <c r="BA345" s="19"/>
      <c r="BB345" s="19"/>
      <c r="BC345" s="19"/>
      <c r="BD345" s="19"/>
      <c r="BE345" s="19"/>
      <c r="BF345" s="19"/>
      <c r="BG345" s="19"/>
      <c r="BH345" s="19"/>
      <c r="BI345" s="19"/>
      <c r="BJ345" s="19"/>
      <c r="BK345" s="19"/>
      <c r="BL345" s="19"/>
      <c r="BM345" s="19"/>
      <c r="BN345" s="19"/>
      <c r="BO345" s="19"/>
      <c r="BP345" s="14"/>
      <c r="BQ345" s="19"/>
      <c r="BR345" s="19"/>
      <c r="BS345" s="19"/>
      <c r="BT345" s="19"/>
      <c r="BU345" s="19"/>
      <c r="BV345" s="19"/>
      <c r="BW345" s="19"/>
      <c r="BX345" s="19"/>
      <c r="BY345" s="19"/>
      <c r="BZ345" s="19"/>
      <c r="CA345" s="19"/>
      <c r="CB345" s="19"/>
      <c r="CC345" s="19"/>
      <c r="CD345" s="19"/>
      <c r="CE345" s="19"/>
      <c r="CF345" s="19"/>
      <c r="CG345" s="19"/>
      <c r="CH345" s="19"/>
      <c r="CI345" s="19"/>
      <c r="CJ345" s="19"/>
      <c r="CK345" s="14"/>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row>
    <row r="346" spans="1:116" ht="12.75">
      <c r="A346" s="19"/>
      <c r="B346" s="19"/>
      <c r="C346" s="19"/>
      <c r="D346" s="19"/>
      <c r="E346" s="14"/>
      <c r="F346" s="19"/>
      <c r="G346" s="19"/>
      <c r="H346" s="19"/>
      <c r="I346" s="19"/>
      <c r="J346" s="19"/>
      <c r="K346" s="19"/>
      <c r="L346" s="19"/>
      <c r="M346" s="19"/>
      <c r="N346" s="19"/>
      <c r="O346" s="19"/>
      <c r="P346" s="19"/>
      <c r="Q346" s="19"/>
      <c r="R346" s="19"/>
      <c r="S346" s="19"/>
      <c r="T346" s="19"/>
      <c r="U346" s="19"/>
      <c r="V346" s="19"/>
      <c r="W346" s="19"/>
      <c r="X346" s="19"/>
      <c r="Y346" s="19"/>
      <c r="Z346" s="14"/>
      <c r="AA346" s="19"/>
      <c r="AB346" s="19"/>
      <c r="AC346" s="19"/>
      <c r="AD346" s="19"/>
      <c r="AE346" s="19"/>
      <c r="AF346" s="19"/>
      <c r="AG346" s="19"/>
      <c r="AH346" s="19"/>
      <c r="AI346" s="19"/>
      <c r="AJ346" s="19"/>
      <c r="AK346" s="19"/>
      <c r="AL346" s="19"/>
      <c r="AM346" s="19"/>
      <c r="AN346" s="19"/>
      <c r="AO346" s="19"/>
      <c r="AP346" s="19"/>
      <c r="AQ346" s="19"/>
      <c r="AR346" s="19"/>
      <c r="AS346" s="19"/>
      <c r="AT346" s="19"/>
      <c r="AU346" s="14"/>
      <c r="AV346" s="19"/>
      <c r="AW346" s="19"/>
      <c r="AX346" s="19"/>
      <c r="AY346" s="19"/>
      <c r="AZ346" s="19"/>
      <c r="BA346" s="19"/>
      <c r="BB346" s="19"/>
      <c r="BC346" s="19"/>
      <c r="BD346" s="19"/>
      <c r="BE346" s="19"/>
      <c r="BF346" s="19"/>
      <c r="BG346" s="19"/>
      <c r="BH346" s="19"/>
      <c r="BI346" s="19"/>
      <c r="BJ346" s="19"/>
      <c r="BK346" s="19"/>
      <c r="BL346" s="19"/>
      <c r="BM346" s="19"/>
      <c r="BN346" s="19"/>
      <c r="BO346" s="19"/>
      <c r="BP346" s="14"/>
      <c r="BQ346" s="19"/>
      <c r="BR346" s="19"/>
      <c r="BS346" s="19"/>
      <c r="BT346" s="19"/>
      <c r="BU346" s="19"/>
      <c r="BV346" s="19"/>
      <c r="BW346" s="19"/>
      <c r="BX346" s="19"/>
      <c r="BY346" s="19"/>
      <c r="BZ346" s="19"/>
      <c r="CA346" s="19"/>
      <c r="CB346" s="19"/>
      <c r="CC346" s="19"/>
      <c r="CD346" s="19"/>
      <c r="CE346" s="19"/>
      <c r="CF346" s="19"/>
      <c r="CG346" s="19"/>
      <c r="CH346" s="19"/>
      <c r="CI346" s="19"/>
      <c r="CJ346" s="19"/>
      <c r="CK346" s="14"/>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row>
    <row r="347" spans="1:116" ht="12.75">
      <c r="A347" s="19"/>
      <c r="B347" s="19"/>
      <c r="C347" s="19"/>
      <c r="D347" s="19"/>
      <c r="E347" s="14"/>
      <c r="F347" s="19"/>
      <c r="G347" s="19"/>
      <c r="H347" s="19"/>
      <c r="I347" s="19"/>
      <c r="J347" s="19"/>
      <c r="K347" s="19"/>
      <c r="L347" s="19"/>
      <c r="M347" s="19"/>
      <c r="N347" s="19"/>
      <c r="O347" s="19"/>
      <c r="P347" s="19"/>
      <c r="Q347" s="19"/>
      <c r="R347" s="19"/>
      <c r="S347" s="19"/>
      <c r="T347" s="19"/>
      <c r="U347" s="19"/>
      <c r="V347" s="19"/>
      <c r="W347" s="19"/>
      <c r="X347" s="19"/>
      <c r="Y347" s="19"/>
      <c r="Z347" s="14"/>
      <c r="AA347" s="19"/>
      <c r="AB347" s="19"/>
      <c r="AC347" s="19"/>
      <c r="AD347" s="19"/>
      <c r="AE347" s="19"/>
      <c r="AF347" s="19"/>
      <c r="AG347" s="19"/>
      <c r="AH347" s="19"/>
      <c r="AI347" s="19"/>
      <c r="AJ347" s="19"/>
      <c r="AK347" s="19"/>
      <c r="AL347" s="19"/>
      <c r="AM347" s="19"/>
      <c r="AN347" s="19"/>
      <c r="AO347" s="19"/>
      <c r="AP347" s="19"/>
      <c r="AQ347" s="19"/>
      <c r="AR347" s="19"/>
      <c r="AS347" s="19"/>
      <c r="AT347" s="19"/>
      <c r="AU347" s="14"/>
      <c r="AV347" s="19"/>
      <c r="AW347" s="19"/>
      <c r="AX347" s="19"/>
      <c r="AY347" s="19"/>
      <c r="AZ347" s="19"/>
      <c r="BA347" s="19"/>
      <c r="BB347" s="19"/>
      <c r="BC347" s="19"/>
      <c r="BD347" s="19"/>
      <c r="BE347" s="19"/>
      <c r="BF347" s="19"/>
      <c r="BG347" s="19"/>
      <c r="BH347" s="19"/>
      <c r="BI347" s="19"/>
      <c r="BJ347" s="19"/>
      <c r="BK347" s="19"/>
      <c r="BL347" s="19"/>
      <c r="BM347" s="19"/>
      <c r="BN347" s="19"/>
      <c r="BO347" s="19"/>
      <c r="BP347" s="14"/>
      <c r="BQ347" s="19"/>
      <c r="BR347" s="19"/>
      <c r="BS347" s="19"/>
      <c r="BT347" s="19"/>
      <c r="BU347" s="19"/>
      <c r="BV347" s="19"/>
      <c r="BW347" s="19"/>
      <c r="BX347" s="19"/>
      <c r="BY347" s="19"/>
      <c r="BZ347" s="19"/>
      <c r="CA347" s="19"/>
      <c r="CB347" s="19"/>
      <c r="CC347" s="19"/>
      <c r="CD347" s="19"/>
      <c r="CE347" s="19"/>
      <c r="CF347" s="19"/>
      <c r="CG347" s="19"/>
      <c r="CH347" s="19"/>
      <c r="CI347" s="19"/>
      <c r="CJ347" s="19"/>
      <c r="CK347" s="14"/>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row>
    <row r="348" spans="1:116" ht="12.75">
      <c r="A348" s="19"/>
      <c r="B348" s="19"/>
      <c r="C348" s="19"/>
      <c r="D348" s="19"/>
      <c r="E348" s="14"/>
      <c r="F348" s="19"/>
      <c r="G348" s="19"/>
      <c r="H348" s="19"/>
      <c r="I348" s="19"/>
      <c r="J348" s="19"/>
      <c r="K348" s="19"/>
      <c r="L348" s="19"/>
      <c r="M348" s="19"/>
      <c r="N348" s="19"/>
      <c r="O348" s="19"/>
      <c r="P348" s="19"/>
      <c r="Q348" s="19"/>
      <c r="R348" s="19"/>
      <c r="S348" s="19"/>
      <c r="T348" s="19"/>
      <c r="U348" s="19"/>
      <c r="V348" s="19"/>
      <c r="W348" s="19"/>
      <c r="X348" s="19"/>
      <c r="Y348" s="19"/>
      <c r="Z348" s="14"/>
      <c r="AA348" s="19"/>
      <c r="AB348" s="19"/>
      <c r="AC348" s="19"/>
      <c r="AD348" s="19"/>
      <c r="AE348" s="19"/>
      <c r="AF348" s="19"/>
      <c r="AG348" s="19"/>
      <c r="AH348" s="19"/>
      <c r="AI348" s="19"/>
      <c r="AJ348" s="19"/>
      <c r="AK348" s="19"/>
      <c r="AL348" s="19"/>
      <c r="AM348" s="19"/>
      <c r="AN348" s="19"/>
      <c r="AO348" s="19"/>
      <c r="AP348" s="19"/>
      <c r="AQ348" s="19"/>
      <c r="AR348" s="19"/>
      <c r="AS348" s="19"/>
      <c r="AT348" s="19"/>
      <c r="AU348" s="14"/>
      <c r="AV348" s="19"/>
      <c r="AW348" s="19"/>
      <c r="AX348" s="19"/>
      <c r="AY348" s="19"/>
      <c r="AZ348" s="19"/>
      <c r="BA348" s="19"/>
      <c r="BB348" s="19"/>
      <c r="BC348" s="19"/>
      <c r="BD348" s="19"/>
      <c r="BE348" s="19"/>
      <c r="BF348" s="19"/>
      <c r="BG348" s="19"/>
      <c r="BH348" s="19"/>
      <c r="BI348" s="19"/>
      <c r="BJ348" s="19"/>
      <c r="BK348" s="19"/>
      <c r="BL348" s="19"/>
      <c r="BM348" s="19"/>
      <c r="BN348" s="19"/>
      <c r="BO348" s="19"/>
      <c r="BP348" s="14"/>
      <c r="BQ348" s="19"/>
      <c r="BR348" s="19"/>
      <c r="BS348" s="19"/>
      <c r="BT348" s="19"/>
      <c r="BU348" s="19"/>
      <c r="BV348" s="19"/>
      <c r="BW348" s="19"/>
      <c r="BX348" s="19"/>
      <c r="BY348" s="19"/>
      <c r="BZ348" s="19"/>
      <c r="CA348" s="19"/>
      <c r="CB348" s="19"/>
      <c r="CC348" s="19"/>
      <c r="CD348" s="19"/>
      <c r="CE348" s="19"/>
      <c r="CF348" s="19"/>
      <c r="CG348" s="19"/>
      <c r="CH348" s="19"/>
      <c r="CI348" s="19"/>
      <c r="CJ348" s="19"/>
      <c r="CK348" s="14"/>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row>
    <row r="349" spans="1:116" ht="12.75">
      <c r="A349" s="19"/>
      <c r="B349" s="19"/>
      <c r="C349" s="19"/>
      <c r="D349" s="19"/>
      <c r="E349" s="14"/>
      <c r="F349" s="19"/>
      <c r="G349" s="19"/>
      <c r="H349" s="19"/>
      <c r="I349" s="19"/>
      <c r="J349" s="19"/>
      <c r="K349" s="19"/>
      <c r="L349" s="19"/>
      <c r="M349" s="19"/>
      <c r="N349" s="19"/>
      <c r="O349" s="19"/>
      <c r="P349" s="19"/>
      <c r="Q349" s="19"/>
      <c r="R349" s="19"/>
      <c r="S349" s="19"/>
      <c r="T349" s="19"/>
      <c r="U349" s="19"/>
      <c r="V349" s="19"/>
      <c r="W349" s="19"/>
      <c r="X349" s="19"/>
      <c r="Y349" s="19"/>
      <c r="Z349" s="14"/>
      <c r="AA349" s="19"/>
      <c r="AB349" s="19"/>
      <c r="AC349" s="19"/>
      <c r="AD349" s="19"/>
      <c r="AE349" s="19"/>
      <c r="AF349" s="19"/>
      <c r="AG349" s="19"/>
      <c r="AH349" s="19"/>
      <c r="AI349" s="19"/>
      <c r="AJ349" s="19"/>
      <c r="AK349" s="19"/>
      <c r="AL349" s="19"/>
      <c r="AM349" s="19"/>
      <c r="AN349" s="19"/>
      <c r="AO349" s="19"/>
      <c r="AP349" s="19"/>
      <c r="AQ349" s="19"/>
      <c r="AR349" s="19"/>
      <c r="AS349" s="19"/>
      <c r="AT349" s="19"/>
      <c r="AU349" s="14"/>
      <c r="AV349" s="19"/>
      <c r="AW349" s="19"/>
      <c r="AX349" s="19"/>
      <c r="AY349" s="19"/>
      <c r="AZ349" s="19"/>
      <c r="BA349" s="19"/>
      <c r="BB349" s="19"/>
      <c r="BC349" s="19"/>
      <c r="BD349" s="19"/>
      <c r="BE349" s="19"/>
      <c r="BF349" s="19"/>
      <c r="BG349" s="19"/>
      <c r="BH349" s="19"/>
      <c r="BI349" s="19"/>
      <c r="BJ349" s="19"/>
      <c r="BK349" s="19"/>
      <c r="BL349" s="19"/>
      <c r="BM349" s="19"/>
      <c r="BN349" s="19"/>
      <c r="BO349" s="19"/>
      <c r="BP349" s="14"/>
      <c r="BQ349" s="19"/>
      <c r="BR349" s="19"/>
      <c r="BS349" s="19"/>
      <c r="BT349" s="19"/>
      <c r="BU349" s="19"/>
      <c r="BV349" s="19"/>
      <c r="BW349" s="19"/>
      <c r="BX349" s="19"/>
      <c r="BY349" s="19"/>
      <c r="BZ349" s="19"/>
      <c r="CA349" s="19"/>
      <c r="CB349" s="19"/>
      <c r="CC349" s="19"/>
      <c r="CD349" s="19"/>
      <c r="CE349" s="19"/>
      <c r="CF349" s="19"/>
      <c r="CG349" s="19"/>
      <c r="CH349" s="19"/>
      <c r="CI349" s="19"/>
      <c r="CJ349" s="19"/>
      <c r="CK349" s="14"/>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row>
    <row r="350" spans="1:116" ht="12.75">
      <c r="A350" s="19"/>
      <c r="B350" s="19"/>
      <c r="C350" s="19"/>
      <c r="D350" s="19"/>
      <c r="E350" s="14"/>
      <c r="F350" s="19"/>
      <c r="G350" s="19"/>
      <c r="H350" s="19"/>
      <c r="I350" s="19"/>
      <c r="J350" s="19"/>
      <c r="K350" s="19"/>
      <c r="L350" s="19"/>
      <c r="M350" s="19"/>
      <c r="N350" s="19"/>
      <c r="O350" s="19"/>
      <c r="P350" s="19"/>
      <c r="Q350" s="19"/>
      <c r="R350" s="19"/>
      <c r="S350" s="19"/>
      <c r="T350" s="19"/>
      <c r="U350" s="19"/>
      <c r="V350" s="19"/>
      <c r="W350" s="19"/>
      <c r="X350" s="19"/>
      <c r="Y350" s="19"/>
      <c r="Z350" s="14"/>
      <c r="AA350" s="19"/>
      <c r="AB350" s="19"/>
      <c r="AC350" s="19"/>
      <c r="AD350" s="19"/>
      <c r="AE350" s="19"/>
      <c r="AF350" s="19"/>
      <c r="AG350" s="19"/>
      <c r="AH350" s="19"/>
      <c r="AI350" s="19"/>
      <c r="AJ350" s="19"/>
      <c r="AK350" s="19"/>
      <c r="AL350" s="19"/>
      <c r="AM350" s="19"/>
      <c r="AN350" s="19"/>
      <c r="AO350" s="19"/>
      <c r="AP350" s="19"/>
      <c r="AQ350" s="19"/>
      <c r="AR350" s="19"/>
      <c r="AS350" s="19"/>
      <c r="AT350" s="19"/>
      <c r="AU350" s="14"/>
      <c r="AV350" s="19"/>
      <c r="AW350" s="19"/>
      <c r="AX350" s="19"/>
      <c r="AY350" s="19"/>
      <c r="AZ350" s="19"/>
      <c r="BA350" s="19"/>
      <c r="BB350" s="19"/>
      <c r="BC350" s="19"/>
      <c r="BD350" s="19"/>
      <c r="BE350" s="19"/>
      <c r="BF350" s="19"/>
      <c r="BG350" s="19"/>
      <c r="BH350" s="19"/>
      <c r="BI350" s="19"/>
      <c r="BJ350" s="19"/>
      <c r="BK350" s="19"/>
      <c r="BL350" s="19"/>
      <c r="BM350" s="19"/>
      <c r="BN350" s="19"/>
      <c r="BO350" s="19"/>
      <c r="BP350" s="14"/>
      <c r="BQ350" s="19"/>
      <c r="BR350" s="19"/>
      <c r="BS350" s="19"/>
      <c r="BT350" s="19"/>
      <c r="BU350" s="19"/>
      <c r="BV350" s="19"/>
      <c r="BW350" s="19"/>
      <c r="BX350" s="19"/>
      <c r="BY350" s="19"/>
      <c r="BZ350" s="19"/>
      <c r="CA350" s="19"/>
      <c r="CB350" s="19"/>
      <c r="CC350" s="19"/>
      <c r="CD350" s="19"/>
      <c r="CE350" s="19"/>
      <c r="CF350" s="19"/>
      <c r="CG350" s="19"/>
      <c r="CH350" s="19"/>
      <c r="CI350" s="19"/>
      <c r="CJ350" s="19"/>
      <c r="CK350" s="14"/>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row>
    <row r="351" spans="1:116" ht="12.75">
      <c r="A351" s="19"/>
      <c r="B351" s="19"/>
      <c r="C351" s="19"/>
      <c r="D351" s="19"/>
      <c r="E351" s="14"/>
      <c r="F351" s="19"/>
      <c r="G351" s="19"/>
      <c r="H351" s="19"/>
      <c r="I351" s="19"/>
      <c r="J351" s="19"/>
      <c r="K351" s="19"/>
      <c r="L351" s="19"/>
      <c r="M351" s="19"/>
      <c r="N351" s="19"/>
      <c r="O351" s="19"/>
      <c r="P351" s="19"/>
      <c r="Q351" s="19"/>
      <c r="R351" s="19"/>
      <c r="S351" s="19"/>
      <c r="T351" s="19"/>
      <c r="U351" s="19"/>
      <c r="V351" s="19"/>
      <c r="W351" s="19"/>
      <c r="X351" s="19"/>
      <c r="Y351" s="19"/>
      <c r="Z351" s="14"/>
      <c r="AA351" s="19"/>
      <c r="AB351" s="19"/>
      <c r="AC351" s="19"/>
      <c r="AD351" s="19"/>
      <c r="AE351" s="19"/>
      <c r="AF351" s="19"/>
      <c r="AG351" s="19"/>
      <c r="AH351" s="19"/>
      <c r="AI351" s="19"/>
      <c r="AJ351" s="19"/>
      <c r="AK351" s="19"/>
      <c r="AL351" s="19"/>
      <c r="AM351" s="19"/>
      <c r="AN351" s="19"/>
      <c r="AO351" s="19"/>
      <c r="AP351" s="19"/>
      <c r="AQ351" s="19"/>
      <c r="AR351" s="19"/>
      <c r="AS351" s="19"/>
      <c r="AT351" s="19"/>
      <c r="AU351" s="14"/>
      <c r="AV351" s="19"/>
      <c r="AW351" s="19"/>
      <c r="AX351" s="19"/>
      <c r="AY351" s="19"/>
      <c r="AZ351" s="19"/>
      <c r="BA351" s="19"/>
      <c r="BB351" s="19"/>
      <c r="BC351" s="19"/>
      <c r="BD351" s="19"/>
      <c r="BE351" s="19"/>
      <c r="BF351" s="19"/>
      <c r="BG351" s="19"/>
      <c r="BH351" s="19"/>
      <c r="BI351" s="19"/>
      <c r="BJ351" s="19"/>
      <c r="BK351" s="19"/>
      <c r="BL351" s="19"/>
      <c r="BM351" s="19"/>
      <c r="BN351" s="19"/>
      <c r="BO351" s="19"/>
      <c r="BP351" s="14"/>
      <c r="BQ351" s="19"/>
      <c r="BR351" s="19"/>
      <c r="BS351" s="19"/>
      <c r="BT351" s="19"/>
      <c r="BU351" s="19"/>
      <c r="BV351" s="19"/>
      <c r="BW351" s="19"/>
      <c r="BX351" s="19"/>
      <c r="BY351" s="19"/>
      <c r="BZ351" s="19"/>
      <c r="CA351" s="19"/>
      <c r="CB351" s="19"/>
      <c r="CC351" s="19"/>
      <c r="CD351" s="19"/>
      <c r="CE351" s="19"/>
      <c r="CF351" s="19"/>
      <c r="CG351" s="19"/>
      <c r="CH351" s="19"/>
      <c r="CI351" s="19"/>
      <c r="CJ351" s="19"/>
      <c r="CK351" s="14"/>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row>
    <row r="352" spans="1:116" ht="12.75">
      <c r="A352" s="19"/>
      <c r="B352" s="19"/>
      <c r="C352" s="19"/>
      <c r="D352" s="19"/>
      <c r="E352" s="14"/>
      <c r="F352" s="19"/>
      <c r="G352" s="19"/>
      <c r="H352" s="19"/>
      <c r="I352" s="19"/>
      <c r="J352" s="19"/>
      <c r="K352" s="19"/>
      <c r="L352" s="19"/>
      <c r="M352" s="19"/>
      <c r="N352" s="19"/>
      <c r="O352" s="19"/>
      <c r="P352" s="19"/>
      <c r="Q352" s="19"/>
      <c r="R352" s="19"/>
      <c r="S352" s="19"/>
      <c r="T352" s="19"/>
      <c r="U352" s="19"/>
      <c r="V352" s="19"/>
      <c r="W352" s="19"/>
      <c r="X352" s="19"/>
      <c r="Y352" s="19"/>
      <c r="Z352" s="14"/>
      <c r="AA352" s="19"/>
      <c r="AB352" s="19"/>
      <c r="AC352" s="19"/>
      <c r="AD352" s="19"/>
      <c r="AE352" s="19"/>
      <c r="AF352" s="19"/>
      <c r="AG352" s="19"/>
      <c r="AH352" s="19"/>
      <c r="AI352" s="19"/>
      <c r="AJ352" s="19"/>
      <c r="AK352" s="19"/>
      <c r="AL352" s="19"/>
      <c r="AM352" s="19"/>
      <c r="AN352" s="19"/>
      <c r="AO352" s="19"/>
      <c r="AP352" s="19"/>
      <c r="AQ352" s="19"/>
      <c r="AR352" s="19"/>
      <c r="AS352" s="19"/>
      <c r="AT352" s="19"/>
      <c r="AU352" s="14"/>
      <c r="AV352" s="19"/>
      <c r="AW352" s="19"/>
      <c r="AX352" s="19"/>
      <c r="AY352" s="19"/>
      <c r="AZ352" s="19"/>
      <c r="BA352" s="19"/>
      <c r="BB352" s="19"/>
      <c r="BC352" s="19"/>
      <c r="BD352" s="19"/>
      <c r="BE352" s="19"/>
      <c r="BF352" s="19"/>
      <c r="BG352" s="19"/>
      <c r="BH352" s="19"/>
      <c r="BI352" s="19"/>
      <c r="BJ352" s="19"/>
      <c r="BK352" s="19"/>
      <c r="BL352" s="19"/>
      <c r="BM352" s="19"/>
      <c r="BN352" s="19"/>
      <c r="BO352" s="19"/>
      <c r="BP352" s="14"/>
      <c r="BQ352" s="19"/>
      <c r="BR352" s="19"/>
      <c r="BS352" s="19"/>
      <c r="BT352" s="19"/>
      <c r="BU352" s="19"/>
      <c r="BV352" s="19"/>
      <c r="BW352" s="19"/>
      <c r="BX352" s="19"/>
      <c r="BY352" s="19"/>
      <c r="BZ352" s="19"/>
      <c r="CA352" s="19"/>
      <c r="CB352" s="19"/>
      <c r="CC352" s="19"/>
      <c r="CD352" s="19"/>
      <c r="CE352" s="19"/>
      <c r="CF352" s="19"/>
      <c r="CG352" s="19"/>
      <c r="CH352" s="19"/>
      <c r="CI352" s="19"/>
      <c r="CJ352" s="19"/>
      <c r="CK352" s="14"/>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row>
    <row r="353" spans="1:116" ht="12.75">
      <c r="A353" s="19"/>
      <c r="B353" s="19"/>
      <c r="C353" s="19"/>
      <c r="D353" s="19"/>
      <c r="E353" s="14"/>
      <c r="F353" s="19"/>
      <c r="G353" s="19"/>
      <c r="H353" s="19"/>
      <c r="I353" s="19"/>
      <c r="J353" s="19"/>
      <c r="K353" s="19"/>
      <c r="L353" s="19"/>
      <c r="M353" s="19"/>
      <c r="N353" s="19"/>
      <c r="O353" s="19"/>
      <c r="P353" s="19"/>
      <c r="Q353" s="19"/>
      <c r="R353" s="19"/>
      <c r="S353" s="19"/>
      <c r="T353" s="19"/>
      <c r="U353" s="19"/>
      <c r="V353" s="19"/>
      <c r="W353" s="19"/>
      <c r="X353" s="19"/>
      <c r="Y353" s="19"/>
      <c r="Z353" s="14"/>
      <c r="AA353" s="19"/>
      <c r="AB353" s="19"/>
      <c r="AC353" s="19"/>
      <c r="AD353" s="19"/>
      <c r="AE353" s="19"/>
      <c r="AF353" s="19"/>
      <c r="AG353" s="19"/>
      <c r="AH353" s="19"/>
      <c r="AI353" s="19"/>
      <c r="AJ353" s="19"/>
      <c r="AK353" s="19"/>
      <c r="AL353" s="19"/>
      <c r="AM353" s="19"/>
      <c r="AN353" s="19"/>
      <c r="AO353" s="19"/>
      <c r="AP353" s="19"/>
      <c r="AQ353" s="19"/>
      <c r="AR353" s="19"/>
      <c r="AS353" s="19"/>
      <c r="AT353" s="19"/>
      <c r="AU353" s="14"/>
      <c r="AV353" s="19"/>
      <c r="AW353" s="19"/>
      <c r="AX353" s="19"/>
      <c r="AY353" s="19"/>
      <c r="AZ353" s="19"/>
      <c r="BA353" s="19"/>
      <c r="BB353" s="19"/>
      <c r="BC353" s="19"/>
      <c r="BD353" s="19"/>
      <c r="BE353" s="19"/>
      <c r="BF353" s="19"/>
      <c r="BG353" s="19"/>
      <c r="BH353" s="19"/>
      <c r="BI353" s="19"/>
      <c r="BJ353" s="19"/>
      <c r="BK353" s="19"/>
      <c r="BL353" s="19"/>
      <c r="BM353" s="19"/>
      <c r="BN353" s="19"/>
      <c r="BO353" s="19"/>
      <c r="BP353" s="14"/>
      <c r="BQ353" s="19"/>
      <c r="BR353" s="19"/>
      <c r="BS353" s="19"/>
      <c r="BT353" s="19"/>
      <c r="BU353" s="19"/>
      <c r="BV353" s="19"/>
      <c r="BW353" s="19"/>
      <c r="BX353" s="19"/>
      <c r="BY353" s="19"/>
      <c r="BZ353" s="19"/>
      <c r="CA353" s="19"/>
      <c r="CB353" s="19"/>
      <c r="CC353" s="19"/>
      <c r="CD353" s="19"/>
      <c r="CE353" s="19"/>
      <c r="CF353" s="19"/>
      <c r="CG353" s="19"/>
      <c r="CH353" s="19"/>
      <c r="CI353" s="19"/>
      <c r="CJ353" s="19"/>
      <c r="CK353" s="14"/>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row>
    <row r="354" spans="1:116" ht="12.75">
      <c r="A354" s="19"/>
      <c r="B354" s="19"/>
      <c r="C354" s="19"/>
      <c r="D354" s="19"/>
      <c r="E354" s="14"/>
      <c r="F354" s="19"/>
      <c r="G354" s="19"/>
      <c r="H354" s="19"/>
      <c r="I354" s="19"/>
      <c r="J354" s="19"/>
      <c r="K354" s="19"/>
      <c r="L354" s="19"/>
      <c r="M354" s="19"/>
      <c r="N354" s="19"/>
      <c r="O354" s="19"/>
      <c r="P354" s="19"/>
      <c r="Q354" s="19"/>
      <c r="R354" s="19"/>
      <c r="S354" s="19"/>
      <c r="T354" s="19"/>
      <c r="U354" s="19"/>
      <c r="V354" s="19"/>
      <c r="W354" s="19"/>
      <c r="X354" s="19"/>
      <c r="Y354" s="19"/>
      <c r="Z354" s="14"/>
      <c r="AA354" s="19"/>
      <c r="AB354" s="19"/>
      <c r="AC354" s="19"/>
      <c r="AD354" s="19"/>
      <c r="AE354" s="19"/>
      <c r="AF354" s="19"/>
      <c r="AG354" s="19"/>
      <c r="AH354" s="19"/>
      <c r="AI354" s="19"/>
      <c r="AJ354" s="19"/>
      <c r="AK354" s="19"/>
      <c r="AL354" s="19"/>
      <c r="AM354" s="19"/>
      <c r="AN354" s="19"/>
      <c r="AO354" s="19"/>
      <c r="AP354" s="19"/>
      <c r="AQ354" s="19"/>
      <c r="AR354" s="19"/>
      <c r="AS354" s="19"/>
      <c r="AT354" s="19"/>
      <c r="AU354" s="14"/>
      <c r="AV354" s="19"/>
      <c r="AW354" s="19"/>
      <c r="AX354" s="19"/>
      <c r="AY354" s="19"/>
      <c r="AZ354" s="19"/>
      <c r="BA354" s="19"/>
      <c r="BB354" s="19"/>
      <c r="BC354" s="19"/>
      <c r="BD354" s="19"/>
      <c r="BE354" s="19"/>
      <c r="BF354" s="19"/>
      <c r="BG354" s="19"/>
      <c r="BH354" s="19"/>
      <c r="BI354" s="19"/>
      <c r="BJ354" s="19"/>
      <c r="BK354" s="19"/>
      <c r="BL354" s="19"/>
      <c r="BM354" s="19"/>
      <c r="BN354" s="19"/>
      <c r="BO354" s="19"/>
      <c r="BP354" s="14"/>
      <c r="BQ354" s="19"/>
      <c r="BR354" s="19"/>
      <c r="BS354" s="19"/>
      <c r="BT354" s="19"/>
      <c r="BU354" s="19"/>
      <c r="BV354" s="19"/>
      <c r="BW354" s="19"/>
      <c r="BX354" s="19"/>
      <c r="BY354" s="19"/>
      <c r="BZ354" s="19"/>
      <c r="CA354" s="19"/>
      <c r="CB354" s="19"/>
      <c r="CC354" s="19"/>
      <c r="CD354" s="19"/>
      <c r="CE354" s="19"/>
      <c r="CF354" s="19"/>
      <c r="CG354" s="19"/>
      <c r="CH354" s="19"/>
      <c r="CI354" s="19"/>
      <c r="CJ354" s="19"/>
      <c r="CK354" s="14"/>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row>
    <row r="355" spans="1:116" ht="12.75">
      <c r="A355" s="19"/>
      <c r="B355" s="19"/>
      <c r="C355" s="19"/>
      <c r="D355" s="19"/>
      <c r="E355" s="14"/>
      <c r="F355" s="19"/>
      <c r="G355" s="19"/>
      <c r="H355" s="19"/>
      <c r="I355" s="19"/>
      <c r="J355" s="19"/>
      <c r="K355" s="19"/>
      <c r="L355" s="19"/>
      <c r="M355" s="19"/>
      <c r="N355" s="19"/>
      <c r="O355" s="19"/>
      <c r="P355" s="19"/>
      <c r="Q355" s="19"/>
      <c r="R355" s="19"/>
      <c r="S355" s="19"/>
      <c r="T355" s="19"/>
      <c r="U355" s="19"/>
      <c r="V355" s="19"/>
      <c r="W355" s="19"/>
      <c r="X355" s="19"/>
      <c r="Y355" s="19"/>
      <c r="Z355" s="14"/>
      <c r="AA355" s="19"/>
      <c r="AB355" s="19"/>
      <c r="AC355" s="19"/>
      <c r="AD355" s="19"/>
      <c r="AE355" s="19"/>
      <c r="AF355" s="19"/>
      <c r="AG355" s="19"/>
      <c r="AH355" s="19"/>
      <c r="AI355" s="19"/>
      <c r="AJ355" s="19"/>
      <c r="AK355" s="19"/>
      <c r="AL355" s="19"/>
      <c r="AM355" s="19"/>
      <c r="AN355" s="19"/>
      <c r="AO355" s="19"/>
      <c r="AP355" s="19"/>
      <c r="AQ355" s="19"/>
      <c r="AR355" s="19"/>
      <c r="AS355" s="19"/>
      <c r="AT355" s="19"/>
      <c r="AU355" s="14"/>
      <c r="AV355" s="19"/>
      <c r="AW355" s="19"/>
      <c r="AX355" s="19"/>
      <c r="AY355" s="19"/>
      <c r="AZ355" s="19"/>
      <c r="BA355" s="19"/>
      <c r="BB355" s="19"/>
      <c r="BC355" s="19"/>
      <c r="BD355" s="19"/>
      <c r="BE355" s="19"/>
      <c r="BF355" s="19"/>
      <c r="BG355" s="19"/>
      <c r="BH355" s="19"/>
      <c r="BI355" s="19"/>
      <c r="BJ355" s="19"/>
      <c r="BK355" s="19"/>
      <c r="BL355" s="19"/>
      <c r="BM355" s="19"/>
      <c r="BN355" s="19"/>
      <c r="BO355" s="19"/>
      <c r="BP355" s="14"/>
      <c r="BQ355" s="19"/>
      <c r="BR355" s="19"/>
      <c r="BS355" s="19"/>
      <c r="BT355" s="19"/>
      <c r="BU355" s="19"/>
      <c r="BV355" s="19"/>
      <c r="BW355" s="19"/>
      <c r="BX355" s="19"/>
      <c r="BY355" s="19"/>
      <c r="BZ355" s="19"/>
      <c r="CA355" s="19"/>
      <c r="CB355" s="19"/>
      <c r="CC355" s="19"/>
      <c r="CD355" s="19"/>
      <c r="CE355" s="19"/>
      <c r="CF355" s="19"/>
      <c r="CG355" s="19"/>
      <c r="CH355" s="19"/>
      <c r="CI355" s="19"/>
      <c r="CJ355" s="19"/>
      <c r="CK355" s="14"/>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row>
    <row r="356" spans="1:116" ht="12.75">
      <c r="A356" s="19"/>
      <c r="B356" s="19"/>
      <c r="C356" s="19"/>
      <c r="D356" s="19"/>
      <c r="E356" s="14"/>
      <c r="F356" s="19"/>
      <c r="G356" s="19"/>
      <c r="H356" s="19"/>
      <c r="I356" s="19"/>
      <c r="J356" s="19"/>
      <c r="K356" s="19"/>
      <c r="L356" s="19"/>
      <c r="M356" s="19"/>
      <c r="N356" s="19"/>
      <c r="O356" s="19"/>
      <c r="P356" s="19"/>
      <c r="Q356" s="19"/>
      <c r="R356" s="19"/>
      <c r="S356" s="19"/>
      <c r="T356" s="19"/>
      <c r="U356" s="19"/>
      <c r="V356" s="19"/>
      <c r="W356" s="19"/>
      <c r="X356" s="19"/>
      <c r="Y356" s="19"/>
      <c r="Z356" s="14"/>
      <c r="AA356" s="19"/>
      <c r="AB356" s="19"/>
      <c r="AC356" s="19"/>
      <c r="AD356" s="19"/>
      <c r="AE356" s="19"/>
      <c r="AF356" s="19"/>
      <c r="AG356" s="19"/>
      <c r="AH356" s="19"/>
      <c r="AI356" s="19"/>
      <c r="AJ356" s="19"/>
      <c r="AK356" s="19"/>
      <c r="AL356" s="19"/>
      <c r="AM356" s="19"/>
      <c r="AN356" s="19"/>
      <c r="AO356" s="19"/>
      <c r="AP356" s="19"/>
      <c r="AQ356" s="19"/>
      <c r="AR356" s="19"/>
      <c r="AS356" s="19"/>
      <c r="AT356" s="19"/>
      <c r="AU356" s="14"/>
      <c r="AV356" s="19"/>
      <c r="AW356" s="19"/>
      <c r="AX356" s="19"/>
      <c r="AY356" s="19"/>
      <c r="AZ356" s="19"/>
      <c r="BA356" s="19"/>
      <c r="BB356" s="19"/>
      <c r="BC356" s="19"/>
      <c r="BD356" s="19"/>
      <c r="BE356" s="19"/>
      <c r="BF356" s="19"/>
      <c r="BG356" s="19"/>
      <c r="BH356" s="19"/>
      <c r="BI356" s="19"/>
      <c r="BJ356" s="19"/>
      <c r="BK356" s="19"/>
      <c r="BL356" s="19"/>
      <c r="BM356" s="19"/>
      <c r="BN356" s="19"/>
      <c r="BO356" s="19"/>
      <c r="BP356" s="14"/>
      <c r="BQ356" s="19"/>
      <c r="BR356" s="19"/>
      <c r="BS356" s="19"/>
      <c r="BT356" s="19"/>
      <c r="BU356" s="19"/>
      <c r="BV356" s="19"/>
      <c r="BW356" s="19"/>
      <c r="BX356" s="19"/>
      <c r="BY356" s="19"/>
      <c r="BZ356" s="19"/>
      <c r="CA356" s="19"/>
      <c r="CB356" s="19"/>
      <c r="CC356" s="19"/>
      <c r="CD356" s="19"/>
      <c r="CE356" s="19"/>
      <c r="CF356" s="19"/>
      <c r="CG356" s="19"/>
      <c r="CH356" s="19"/>
      <c r="CI356" s="19"/>
      <c r="CJ356" s="19"/>
      <c r="CK356" s="14"/>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row>
    <row r="357" spans="1:116" ht="12.75">
      <c r="A357" s="19"/>
      <c r="B357" s="19"/>
      <c r="C357" s="19"/>
      <c r="D357" s="19"/>
      <c r="E357" s="14"/>
      <c r="F357" s="19"/>
      <c r="G357" s="19"/>
      <c r="H357" s="19"/>
      <c r="I357" s="19"/>
      <c r="J357" s="19"/>
      <c r="K357" s="19"/>
      <c r="L357" s="19"/>
      <c r="M357" s="19"/>
      <c r="N357" s="19"/>
      <c r="O357" s="19"/>
      <c r="P357" s="19"/>
      <c r="Q357" s="19"/>
      <c r="R357" s="19"/>
      <c r="S357" s="19"/>
      <c r="T357" s="19"/>
      <c r="U357" s="19"/>
      <c r="V357" s="19"/>
      <c r="W357" s="19"/>
      <c r="X357" s="19"/>
      <c r="Y357" s="19"/>
      <c r="Z357" s="14"/>
      <c r="AA357" s="19"/>
      <c r="AB357" s="19"/>
      <c r="AC357" s="19"/>
      <c r="AD357" s="19"/>
      <c r="AE357" s="19"/>
      <c r="AF357" s="19"/>
      <c r="AG357" s="19"/>
      <c r="AH357" s="19"/>
      <c r="AI357" s="19"/>
      <c r="AJ357" s="19"/>
      <c r="AK357" s="19"/>
      <c r="AL357" s="19"/>
      <c r="AM357" s="19"/>
      <c r="AN357" s="19"/>
      <c r="AO357" s="19"/>
      <c r="AP357" s="19"/>
      <c r="AQ357" s="19"/>
      <c r="AR357" s="19"/>
      <c r="AS357" s="19"/>
      <c r="AT357" s="19"/>
      <c r="AU357" s="14"/>
      <c r="AV357" s="19"/>
      <c r="AW357" s="19"/>
      <c r="AX357" s="19"/>
      <c r="AY357" s="19"/>
      <c r="AZ357" s="19"/>
      <c r="BA357" s="19"/>
      <c r="BB357" s="19"/>
      <c r="BC357" s="19"/>
      <c r="BD357" s="19"/>
      <c r="BE357" s="19"/>
      <c r="BF357" s="19"/>
      <c r="BG357" s="19"/>
      <c r="BH357" s="19"/>
      <c r="BI357" s="19"/>
      <c r="BJ357" s="19"/>
      <c r="BK357" s="19"/>
      <c r="BL357" s="19"/>
      <c r="BM357" s="19"/>
      <c r="BN357" s="19"/>
      <c r="BO357" s="19"/>
      <c r="BP357" s="14"/>
      <c r="BQ357" s="19"/>
      <c r="BR357" s="19"/>
      <c r="BS357" s="19"/>
      <c r="BT357" s="19"/>
      <c r="BU357" s="19"/>
      <c r="BV357" s="19"/>
      <c r="BW357" s="19"/>
      <c r="BX357" s="19"/>
      <c r="BY357" s="19"/>
      <c r="BZ357" s="19"/>
      <c r="CA357" s="19"/>
      <c r="CB357" s="19"/>
      <c r="CC357" s="19"/>
      <c r="CD357" s="19"/>
      <c r="CE357" s="19"/>
      <c r="CF357" s="19"/>
      <c r="CG357" s="19"/>
      <c r="CH357" s="19"/>
      <c r="CI357" s="19"/>
      <c r="CJ357" s="19"/>
      <c r="CK357" s="14"/>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row>
    <row r="358" spans="1:116" ht="12.75">
      <c r="A358" s="19"/>
      <c r="B358" s="19"/>
      <c r="C358" s="19"/>
      <c r="D358" s="19"/>
      <c r="E358" s="14"/>
      <c r="F358" s="19"/>
      <c r="G358" s="19"/>
      <c r="H358" s="19"/>
      <c r="I358" s="19"/>
      <c r="J358" s="19"/>
      <c r="K358" s="19"/>
      <c r="L358" s="19"/>
      <c r="M358" s="19"/>
      <c r="N358" s="19"/>
      <c r="O358" s="19"/>
      <c r="P358" s="19"/>
      <c r="Q358" s="19"/>
      <c r="R358" s="19"/>
      <c r="S358" s="19"/>
      <c r="T358" s="19"/>
      <c r="U358" s="19"/>
      <c r="V358" s="19"/>
      <c r="W358" s="19"/>
      <c r="X358" s="19"/>
      <c r="Y358" s="19"/>
      <c r="Z358" s="14"/>
      <c r="AA358" s="19"/>
      <c r="AB358" s="19"/>
      <c r="AC358" s="19"/>
      <c r="AD358" s="19"/>
      <c r="AE358" s="19"/>
      <c r="AF358" s="19"/>
      <c r="AG358" s="19"/>
      <c r="AH358" s="19"/>
      <c r="AI358" s="19"/>
      <c r="AJ358" s="19"/>
      <c r="AK358" s="19"/>
      <c r="AL358" s="19"/>
      <c r="AM358" s="19"/>
      <c r="AN358" s="19"/>
      <c r="AO358" s="19"/>
      <c r="AP358" s="19"/>
      <c r="AQ358" s="19"/>
      <c r="AR358" s="19"/>
      <c r="AS358" s="19"/>
      <c r="AT358" s="19"/>
      <c r="AU358" s="14"/>
      <c r="AV358" s="19"/>
      <c r="AW358" s="19"/>
      <c r="AX358" s="19"/>
      <c r="AY358" s="19"/>
      <c r="AZ358" s="19"/>
      <c r="BA358" s="19"/>
      <c r="BB358" s="19"/>
      <c r="BC358" s="19"/>
      <c r="BD358" s="19"/>
      <c r="BE358" s="19"/>
      <c r="BF358" s="19"/>
      <c r="BG358" s="19"/>
      <c r="BH358" s="19"/>
      <c r="BI358" s="19"/>
      <c r="BJ358" s="19"/>
      <c r="BK358" s="19"/>
      <c r="BL358" s="19"/>
      <c r="BM358" s="19"/>
      <c r="BN358" s="19"/>
      <c r="BO358" s="19"/>
      <c r="BP358" s="14"/>
      <c r="BQ358" s="19"/>
      <c r="BR358" s="19"/>
      <c r="BS358" s="19"/>
      <c r="BT358" s="19"/>
      <c r="BU358" s="19"/>
      <c r="BV358" s="19"/>
      <c r="BW358" s="19"/>
      <c r="BX358" s="19"/>
      <c r="BY358" s="19"/>
      <c r="BZ358" s="19"/>
      <c r="CA358" s="19"/>
      <c r="CB358" s="19"/>
      <c r="CC358" s="19"/>
      <c r="CD358" s="19"/>
      <c r="CE358" s="19"/>
      <c r="CF358" s="19"/>
      <c r="CG358" s="19"/>
      <c r="CH358" s="19"/>
      <c r="CI358" s="19"/>
      <c r="CJ358" s="19"/>
      <c r="CK358" s="14"/>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row>
    <row r="359" spans="1:116" ht="12.75">
      <c r="A359" s="19"/>
      <c r="B359" s="19"/>
      <c r="C359" s="19"/>
      <c r="D359" s="19"/>
      <c r="E359" s="14"/>
      <c r="F359" s="19"/>
      <c r="G359" s="19"/>
      <c r="H359" s="19"/>
      <c r="I359" s="19"/>
      <c r="J359" s="19"/>
      <c r="K359" s="19"/>
      <c r="L359" s="19"/>
      <c r="M359" s="19"/>
      <c r="N359" s="19"/>
      <c r="O359" s="19"/>
      <c r="P359" s="19"/>
      <c r="Q359" s="19"/>
      <c r="R359" s="19"/>
      <c r="S359" s="19"/>
      <c r="T359" s="19"/>
      <c r="U359" s="19"/>
      <c r="V359" s="19"/>
      <c r="W359" s="19"/>
      <c r="X359" s="19"/>
      <c r="Y359" s="19"/>
      <c r="Z359" s="14"/>
      <c r="AA359" s="19"/>
      <c r="AB359" s="19"/>
      <c r="AC359" s="19"/>
      <c r="AD359" s="19"/>
      <c r="AE359" s="19"/>
      <c r="AF359" s="19"/>
      <c r="AG359" s="19"/>
      <c r="AH359" s="19"/>
      <c r="AI359" s="19"/>
      <c r="AJ359" s="19"/>
      <c r="AK359" s="19"/>
      <c r="AL359" s="19"/>
      <c r="AM359" s="19"/>
      <c r="AN359" s="19"/>
      <c r="AO359" s="19"/>
      <c r="AP359" s="19"/>
      <c r="AQ359" s="19"/>
      <c r="AR359" s="19"/>
      <c r="AS359" s="19"/>
      <c r="AT359" s="19"/>
      <c r="AU359" s="14"/>
      <c r="AV359" s="19"/>
      <c r="AW359" s="19"/>
      <c r="AX359" s="19"/>
      <c r="AY359" s="19"/>
      <c r="AZ359" s="19"/>
      <c r="BA359" s="19"/>
      <c r="BB359" s="19"/>
      <c r="BC359" s="19"/>
      <c r="BD359" s="19"/>
      <c r="BE359" s="19"/>
      <c r="BF359" s="19"/>
      <c r="BG359" s="19"/>
      <c r="BH359" s="19"/>
      <c r="BI359" s="19"/>
      <c r="BJ359" s="19"/>
      <c r="BK359" s="19"/>
      <c r="BL359" s="19"/>
      <c r="BM359" s="19"/>
      <c r="BN359" s="19"/>
      <c r="BO359" s="19"/>
      <c r="BP359" s="14"/>
      <c r="BQ359" s="19"/>
      <c r="BR359" s="19"/>
      <c r="BS359" s="19"/>
      <c r="BT359" s="19"/>
      <c r="BU359" s="19"/>
      <c r="BV359" s="19"/>
      <c r="BW359" s="19"/>
      <c r="BX359" s="19"/>
      <c r="BY359" s="19"/>
      <c r="BZ359" s="19"/>
      <c r="CA359" s="19"/>
      <c r="CB359" s="19"/>
      <c r="CC359" s="19"/>
      <c r="CD359" s="19"/>
      <c r="CE359" s="19"/>
      <c r="CF359" s="19"/>
      <c r="CG359" s="19"/>
      <c r="CH359" s="19"/>
      <c r="CI359" s="19"/>
      <c r="CJ359" s="19"/>
      <c r="CK359" s="14"/>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row>
    <row r="360" spans="1:116" ht="12.75">
      <c r="A360" s="19"/>
      <c r="B360" s="19"/>
      <c r="C360" s="19"/>
      <c r="D360" s="19"/>
      <c r="E360" s="14"/>
      <c r="F360" s="19"/>
      <c r="G360" s="19"/>
      <c r="H360" s="19"/>
      <c r="I360" s="19"/>
      <c r="J360" s="19"/>
      <c r="K360" s="19"/>
      <c r="L360" s="19"/>
      <c r="M360" s="19"/>
      <c r="N360" s="19"/>
      <c r="O360" s="19"/>
      <c r="P360" s="19"/>
      <c r="Q360" s="19"/>
      <c r="R360" s="19"/>
      <c r="S360" s="19"/>
      <c r="T360" s="19"/>
      <c r="U360" s="19"/>
      <c r="V360" s="19"/>
      <c r="W360" s="19"/>
      <c r="X360" s="19"/>
      <c r="Y360" s="19"/>
      <c r="Z360" s="14"/>
      <c r="AA360" s="19"/>
      <c r="AB360" s="19"/>
      <c r="AC360" s="19"/>
      <c r="AD360" s="19"/>
      <c r="AE360" s="19"/>
      <c r="AF360" s="19"/>
      <c r="AG360" s="19"/>
      <c r="AH360" s="19"/>
      <c r="AI360" s="19"/>
      <c r="AJ360" s="19"/>
      <c r="AK360" s="19"/>
      <c r="AL360" s="19"/>
      <c r="AM360" s="19"/>
      <c r="AN360" s="19"/>
      <c r="AO360" s="19"/>
      <c r="AP360" s="19"/>
      <c r="AQ360" s="19"/>
      <c r="AR360" s="19"/>
      <c r="AS360" s="19"/>
      <c r="AT360" s="19"/>
      <c r="AU360" s="14"/>
      <c r="AV360" s="19"/>
      <c r="AW360" s="19"/>
      <c r="AX360" s="19"/>
      <c r="AY360" s="19"/>
      <c r="AZ360" s="19"/>
      <c r="BA360" s="19"/>
      <c r="BB360" s="19"/>
      <c r="BC360" s="19"/>
      <c r="BD360" s="19"/>
      <c r="BE360" s="19"/>
      <c r="BF360" s="19"/>
      <c r="BG360" s="19"/>
      <c r="BH360" s="19"/>
      <c r="BI360" s="19"/>
      <c r="BJ360" s="19"/>
      <c r="BK360" s="19"/>
      <c r="BL360" s="19"/>
      <c r="BM360" s="19"/>
      <c r="BN360" s="19"/>
      <c r="BO360" s="19"/>
      <c r="BP360" s="14"/>
      <c r="BQ360" s="19"/>
      <c r="BR360" s="19"/>
      <c r="BS360" s="19"/>
      <c r="BT360" s="19"/>
      <c r="BU360" s="19"/>
      <c r="BV360" s="19"/>
      <c r="BW360" s="19"/>
      <c r="BX360" s="19"/>
      <c r="BY360" s="19"/>
      <c r="BZ360" s="19"/>
      <c r="CA360" s="19"/>
      <c r="CB360" s="19"/>
      <c r="CC360" s="19"/>
      <c r="CD360" s="19"/>
      <c r="CE360" s="19"/>
      <c r="CF360" s="19"/>
      <c r="CG360" s="19"/>
      <c r="CH360" s="19"/>
      <c r="CI360" s="19"/>
      <c r="CJ360" s="19"/>
      <c r="CK360" s="14"/>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row>
    <row r="361" spans="1:116" ht="12.75">
      <c r="A361" s="19"/>
      <c r="B361" s="19"/>
      <c r="C361" s="19"/>
      <c r="D361" s="19"/>
      <c r="E361" s="14"/>
      <c r="F361" s="19"/>
      <c r="G361" s="19"/>
      <c r="H361" s="19"/>
      <c r="I361" s="19"/>
      <c r="J361" s="19"/>
      <c r="K361" s="19"/>
      <c r="L361" s="19"/>
      <c r="M361" s="19"/>
      <c r="N361" s="19"/>
      <c r="O361" s="19"/>
      <c r="P361" s="19"/>
      <c r="Q361" s="19"/>
      <c r="R361" s="19"/>
      <c r="S361" s="19"/>
      <c r="T361" s="19"/>
      <c r="U361" s="19"/>
      <c r="V361" s="19"/>
      <c r="W361" s="19"/>
      <c r="X361" s="19"/>
      <c r="Y361" s="19"/>
      <c r="Z361" s="14"/>
      <c r="AA361" s="19"/>
      <c r="AB361" s="19"/>
      <c r="AC361" s="19"/>
      <c r="AD361" s="19"/>
      <c r="AE361" s="19"/>
      <c r="AF361" s="19"/>
      <c r="AG361" s="19"/>
      <c r="AH361" s="19"/>
      <c r="AI361" s="19"/>
      <c r="AJ361" s="19"/>
      <c r="AK361" s="19"/>
      <c r="AL361" s="19"/>
      <c r="AM361" s="19"/>
      <c r="AN361" s="19"/>
      <c r="AO361" s="19"/>
      <c r="AP361" s="19"/>
      <c r="AQ361" s="19"/>
      <c r="AR361" s="19"/>
      <c r="AS361" s="19"/>
      <c r="AT361" s="19"/>
      <c r="AU361" s="14"/>
      <c r="AV361" s="19"/>
      <c r="AW361" s="19"/>
      <c r="AX361" s="19"/>
      <c r="AY361" s="19"/>
      <c r="AZ361" s="19"/>
      <c r="BA361" s="19"/>
      <c r="BB361" s="19"/>
      <c r="BC361" s="19"/>
      <c r="BD361" s="19"/>
      <c r="BE361" s="19"/>
      <c r="BF361" s="19"/>
      <c r="BG361" s="19"/>
      <c r="BH361" s="19"/>
      <c r="BI361" s="19"/>
      <c r="BJ361" s="19"/>
      <c r="BK361" s="19"/>
      <c r="BL361" s="19"/>
      <c r="BM361" s="19"/>
      <c r="BN361" s="19"/>
      <c r="BO361" s="19"/>
      <c r="BP361" s="14"/>
      <c r="BQ361" s="19"/>
      <c r="BR361" s="19"/>
      <c r="BS361" s="19"/>
      <c r="BT361" s="19"/>
      <c r="BU361" s="19"/>
      <c r="BV361" s="19"/>
      <c r="BW361" s="19"/>
      <c r="BX361" s="19"/>
      <c r="BY361" s="19"/>
      <c r="BZ361" s="19"/>
      <c r="CA361" s="19"/>
      <c r="CB361" s="19"/>
      <c r="CC361" s="19"/>
      <c r="CD361" s="19"/>
      <c r="CE361" s="19"/>
      <c r="CF361" s="19"/>
      <c r="CG361" s="19"/>
      <c r="CH361" s="19"/>
      <c r="CI361" s="19"/>
      <c r="CJ361" s="19"/>
      <c r="CK361" s="14"/>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row>
    <row r="362" spans="1:116" ht="12.75">
      <c r="A362" s="19"/>
      <c r="B362" s="19"/>
      <c r="C362" s="19"/>
      <c r="D362" s="19"/>
      <c r="E362" s="14"/>
      <c r="F362" s="19"/>
      <c r="G362" s="19"/>
      <c r="H362" s="19"/>
      <c r="I362" s="19"/>
      <c r="J362" s="19"/>
      <c r="K362" s="19"/>
      <c r="L362" s="19"/>
      <c r="M362" s="19"/>
      <c r="N362" s="19"/>
      <c r="O362" s="19"/>
      <c r="P362" s="19"/>
      <c r="Q362" s="19"/>
      <c r="R362" s="19"/>
      <c r="S362" s="19"/>
      <c r="T362" s="19"/>
      <c r="U362" s="19"/>
      <c r="V362" s="19"/>
      <c r="W362" s="19"/>
      <c r="X362" s="19"/>
      <c r="Y362" s="19"/>
      <c r="Z362" s="14"/>
      <c r="AA362" s="19"/>
      <c r="AB362" s="19"/>
      <c r="AC362" s="19"/>
      <c r="AD362" s="19"/>
      <c r="AE362" s="19"/>
      <c r="AF362" s="19"/>
      <c r="AG362" s="19"/>
      <c r="AH362" s="19"/>
      <c r="AI362" s="19"/>
      <c r="AJ362" s="19"/>
      <c r="AK362" s="19"/>
      <c r="AL362" s="19"/>
      <c r="AM362" s="19"/>
      <c r="AN362" s="19"/>
      <c r="AO362" s="19"/>
      <c r="AP362" s="19"/>
      <c r="AQ362" s="19"/>
      <c r="AR362" s="19"/>
      <c r="AS362" s="19"/>
      <c r="AT362" s="19"/>
      <c r="AU362" s="14"/>
      <c r="AV362" s="19"/>
      <c r="AW362" s="19"/>
      <c r="AX362" s="19"/>
      <c r="AY362" s="19"/>
      <c r="AZ362" s="19"/>
      <c r="BA362" s="19"/>
      <c r="BB362" s="19"/>
      <c r="BC362" s="19"/>
      <c r="BD362" s="19"/>
      <c r="BE362" s="19"/>
      <c r="BF362" s="19"/>
      <c r="BG362" s="19"/>
      <c r="BH362" s="19"/>
      <c r="BI362" s="19"/>
      <c r="BJ362" s="19"/>
      <c r="BK362" s="19"/>
      <c r="BL362" s="19"/>
      <c r="BM362" s="19"/>
      <c r="BN362" s="19"/>
      <c r="BO362" s="19"/>
      <c r="BP362" s="14"/>
      <c r="BQ362" s="19"/>
      <c r="BR362" s="19"/>
      <c r="BS362" s="19"/>
      <c r="BT362" s="19"/>
      <c r="BU362" s="19"/>
      <c r="BV362" s="19"/>
      <c r="BW362" s="19"/>
      <c r="BX362" s="19"/>
      <c r="BY362" s="19"/>
      <c r="BZ362" s="19"/>
      <c r="CA362" s="19"/>
      <c r="CB362" s="19"/>
      <c r="CC362" s="19"/>
      <c r="CD362" s="19"/>
      <c r="CE362" s="19"/>
      <c r="CF362" s="19"/>
      <c r="CG362" s="19"/>
      <c r="CH362" s="19"/>
      <c r="CI362" s="19"/>
      <c r="CJ362" s="19"/>
      <c r="CK362" s="14"/>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row>
    <row r="363" spans="1:116" ht="12.75">
      <c r="A363" s="19"/>
      <c r="B363" s="19"/>
      <c r="C363" s="19"/>
      <c r="D363" s="19"/>
      <c r="E363" s="14"/>
      <c r="F363" s="19"/>
      <c r="G363" s="19"/>
      <c r="H363" s="19"/>
      <c r="I363" s="19"/>
      <c r="J363" s="19"/>
      <c r="K363" s="19"/>
      <c r="L363" s="19"/>
      <c r="M363" s="19"/>
      <c r="N363" s="19"/>
      <c r="O363" s="19"/>
      <c r="P363" s="19"/>
      <c r="Q363" s="19"/>
      <c r="R363" s="19"/>
      <c r="S363" s="19"/>
      <c r="T363" s="19"/>
      <c r="U363" s="19"/>
      <c r="V363" s="19"/>
      <c r="W363" s="19"/>
      <c r="X363" s="19"/>
      <c r="Y363" s="19"/>
      <c r="Z363" s="14"/>
      <c r="AA363" s="19"/>
      <c r="AB363" s="19"/>
      <c r="AC363" s="19"/>
      <c r="AD363" s="19"/>
      <c r="AE363" s="19"/>
      <c r="AF363" s="19"/>
      <c r="AG363" s="19"/>
      <c r="AH363" s="19"/>
      <c r="AI363" s="19"/>
      <c r="AJ363" s="19"/>
      <c r="AK363" s="19"/>
      <c r="AL363" s="19"/>
      <c r="AM363" s="19"/>
      <c r="AN363" s="19"/>
      <c r="AO363" s="19"/>
      <c r="AP363" s="19"/>
      <c r="AQ363" s="19"/>
      <c r="AR363" s="19"/>
      <c r="AS363" s="19"/>
      <c r="AT363" s="19"/>
      <c r="AU363" s="14"/>
      <c r="AV363" s="19"/>
      <c r="AW363" s="19"/>
      <c r="AX363" s="19"/>
      <c r="AY363" s="19"/>
      <c r="AZ363" s="19"/>
      <c r="BA363" s="19"/>
      <c r="BB363" s="19"/>
      <c r="BC363" s="19"/>
      <c r="BD363" s="19"/>
      <c r="BE363" s="19"/>
      <c r="BF363" s="19"/>
      <c r="BG363" s="19"/>
      <c r="BH363" s="19"/>
      <c r="BI363" s="19"/>
      <c r="BJ363" s="19"/>
      <c r="BK363" s="19"/>
      <c r="BL363" s="19"/>
      <c r="BM363" s="19"/>
      <c r="BN363" s="19"/>
      <c r="BO363" s="19"/>
      <c r="BP363" s="14"/>
      <c r="BQ363" s="19"/>
      <c r="BR363" s="19"/>
      <c r="BS363" s="19"/>
      <c r="BT363" s="19"/>
      <c r="BU363" s="19"/>
      <c r="BV363" s="19"/>
      <c r="BW363" s="19"/>
      <c r="BX363" s="19"/>
      <c r="BY363" s="19"/>
      <c r="BZ363" s="19"/>
      <c r="CA363" s="19"/>
      <c r="CB363" s="19"/>
      <c r="CC363" s="19"/>
      <c r="CD363" s="19"/>
      <c r="CE363" s="19"/>
      <c r="CF363" s="19"/>
      <c r="CG363" s="19"/>
      <c r="CH363" s="19"/>
      <c r="CI363" s="19"/>
      <c r="CJ363" s="19"/>
      <c r="CK363" s="14"/>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row>
    <row r="364" spans="1:116" ht="12.75">
      <c r="A364" s="19"/>
      <c r="B364" s="19"/>
      <c r="C364" s="19"/>
      <c r="D364" s="19"/>
      <c r="E364" s="14"/>
      <c r="F364" s="19"/>
      <c r="G364" s="19"/>
      <c r="H364" s="19"/>
      <c r="I364" s="19"/>
      <c r="J364" s="19"/>
      <c r="K364" s="19"/>
      <c r="L364" s="19"/>
      <c r="M364" s="19"/>
      <c r="N364" s="19"/>
      <c r="O364" s="19"/>
      <c r="P364" s="19"/>
      <c r="Q364" s="19"/>
      <c r="R364" s="19"/>
      <c r="S364" s="19"/>
      <c r="T364" s="19"/>
      <c r="U364" s="19"/>
      <c r="V364" s="19"/>
      <c r="W364" s="19"/>
      <c r="X364" s="19"/>
      <c r="Y364" s="19"/>
      <c r="Z364" s="14"/>
      <c r="AA364" s="19"/>
      <c r="AB364" s="19"/>
      <c r="AC364" s="19"/>
      <c r="AD364" s="19"/>
      <c r="AE364" s="19"/>
      <c r="AF364" s="19"/>
      <c r="AG364" s="19"/>
      <c r="AH364" s="19"/>
      <c r="AI364" s="19"/>
      <c r="AJ364" s="19"/>
      <c r="AK364" s="19"/>
      <c r="AL364" s="19"/>
      <c r="AM364" s="19"/>
      <c r="AN364" s="19"/>
      <c r="AO364" s="19"/>
      <c r="AP364" s="19"/>
      <c r="AQ364" s="19"/>
      <c r="AR364" s="19"/>
      <c r="AS364" s="19"/>
      <c r="AT364" s="19"/>
      <c r="AU364" s="14"/>
      <c r="AV364" s="19"/>
      <c r="AW364" s="19"/>
      <c r="AX364" s="19"/>
      <c r="AY364" s="19"/>
      <c r="AZ364" s="19"/>
      <c r="BA364" s="19"/>
      <c r="BB364" s="19"/>
      <c r="BC364" s="19"/>
      <c r="BD364" s="19"/>
      <c r="BE364" s="19"/>
      <c r="BF364" s="19"/>
      <c r="BG364" s="19"/>
      <c r="BH364" s="19"/>
      <c r="BI364" s="19"/>
      <c r="BJ364" s="19"/>
      <c r="BK364" s="19"/>
      <c r="BL364" s="19"/>
      <c r="BM364" s="19"/>
      <c r="BN364" s="19"/>
      <c r="BO364" s="19"/>
      <c r="BP364" s="14"/>
      <c r="BQ364" s="19"/>
      <c r="BR364" s="19"/>
      <c r="BS364" s="19"/>
      <c r="BT364" s="19"/>
      <c r="BU364" s="19"/>
      <c r="BV364" s="19"/>
      <c r="BW364" s="19"/>
      <c r="BX364" s="19"/>
      <c r="BY364" s="19"/>
      <c r="BZ364" s="19"/>
      <c r="CA364" s="19"/>
      <c r="CB364" s="19"/>
      <c r="CC364" s="19"/>
      <c r="CD364" s="19"/>
      <c r="CE364" s="19"/>
      <c r="CF364" s="19"/>
      <c r="CG364" s="19"/>
      <c r="CH364" s="19"/>
      <c r="CI364" s="19"/>
      <c r="CJ364" s="19"/>
      <c r="CK364" s="14"/>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row>
    <row r="365" spans="1:116" ht="12.75">
      <c r="A365" s="19"/>
      <c r="B365" s="19"/>
      <c r="C365" s="19"/>
      <c r="D365" s="19"/>
      <c r="E365" s="14"/>
      <c r="F365" s="19"/>
      <c r="G365" s="19"/>
      <c r="H365" s="19"/>
      <c r="I365" s="19"/>
      <c r="J365" s="19"/>
      <c r="K365" s="19"/>
      <c r="L365" s="19"/>
      <c r="M365" s="19"/>
      <c r="N365" s="19"/>
      <c r="O365" s="19"/>
      <c r="P365" s="19"/>
      <c r="Q365" s="19"/>
      <c r="R365" s="19"/>
      <c r="S365" s="19"/>
      <c r="T365" s="19"/>
      <c r="U365" s="19"/>
      <c r="V365" s="19"/>
      <c r="W365" s="19"/>
      <c r="X365" s="19"/>
      <c r="Y365" s="19"/>
      <c r="Z365" s="14"/>
      <c r="AA365" s="19"/>
      <c r="AB365" s="19"/>
      <c r="AC365" s="19"/>
      <c r="AD365" s="19"/>
      <c r="AE365" s="19"/>
      <c r="AF365" s="19"/>
      <c r="AG365" s="19"/>
      <c r="AH365" s="19"/>
      <c r="AI365" s="19"/>
      <c r="AJ365" s="19"/>
      <c r="AK365" s="19"/>
      <c r="AL365" s="19"/>
      <c r="AM365" s="19"/>
      <c r="AN365" s="19"/>
      <c r="AO365" s="19"/>
      <c r="AP365" s="19"/>
      <c r="AQ365" s="19"/>
      <c r="AR365" s="19"/>
      <c r="AS365" s="19"/>
      <c r="AT365" s="19"/>
      <c r="AU365" s="14"/>
      <c r="AV365" s="19"/>
      <c r="AW365" s="19"/>
      <c r="AX365" s="19"/>
      <c r="AY365" s="19"/>
      <c r="AZ365" s="19"/>
      <c r="BA365" s="19"/>
      <c r="BB365" s="19"/>
      <c r="BC365" s="19"/>
      <c r="BD365" s="19"/>
      <c r="BE365" s="19"/>
      <c r="BF365" s="19"/>
      <c r="BG365" s="19"/>
      <c r="BH365" s="19"/>
      <c r="BI365" s="19"/>
      <c r="BJ365" s="19"/>
      <c r="BK365" s="19"/>
      <c r="BL365" s="19"/>
      <c r="BM365" s="19"/>
      <c r="BN365" s="19"/>
      <c r="BO365" s="19"/>
      <c r="BP365" s="14"/>
      <c r="BQ365" s="19"/>
      <c r="BR365" s="19"/>
      <c r="BS365" s="19"/>
      <c r="BT365" s="19"/>
      <c r="BU365" s="19"/>
      <c r="BV365" s="19"/>
      <c r="BW365" s="19"/>
      <c r="BX365" s="19"/>
      <c r="BY365" s="19"/>
      <c r="BZ365" s="19"/>
      <c r="CA365" s="19"/>
      <c r="CB365" s="19"/>
      <c r="CC365" s="19"/>
      <c r="CD365" s="19"/>
      <c r="CE365" s="19"/>
      <c r="CF365" s="19"/>
      <c r="CG365" s="19"/>
      <c r="CH365" s="19"/>
      <c r="CI365" s="19"/>
      <c r="CJ365" s="19"/>
      <c r="CK365" s="14"/>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row>
    <row r="366" spans="1:116" ht="12.75">
      <c r="A366" s="19"/>
      <c r="B366" s="19"/>
      <c r="C366" s="19"/>
      <c r="D366" s="19"/>
      <c r="E366" s="14"/>
      <c r="F366" s="19"/>
      <c r="G366" s="19"/>
      <c r="H366" s="19"/>
      <c r="I366" s="19"/>
      <c r="J366" s="19"/>
      <c r="K366" s="19"/>
      <c r="L366" s="19"/>
      <c r="M366" s="19"/>
      <c r="N366" s="19"/>
      <c r="O366" s="19"/>
      <c r="P366" s="19"/>
      <c r="Q366" s="19"/>
      <c r="R366" s="19"/>
      <c r="S366" s="19"/>
      <c r="T366" s="19"/>
      <c r="U366" s="19"/>
      <c r="V366" s="19"/>
      <c r="W366" s="19"/>
      <c r="X366" s="19"/>
      <c r="Y366" s="19"/>
      <c r="Z366" s="14"/>
      <c r="AA366" s="19"/>
      <c r="AB366" s="19"/>
      <c r="AC366" s="19"/>
      <c r="AD366" s="19"/>
      <c r="AE366" s="19"/>
      <c r="AF366" s="19"/>
      <c r="AG366" s="19"/>
      <c r="AH366" s="19"/>
      <c r="AI366" s="19"/>
      <c r="AJ366" s="19"/>
      <c r="AK366" s="19"/>
      <c r="AL366" s="19"/>
      <c r="AM366" s="19"/>
      <c r="AN366" s="19"/>
      <c r="AO366" s="19"/>
      <c r="AP366" s="19"/>
      <c r="AQ366" s="19"/>
      <c r="AR366" s="19"/>
      <c r="AS366" s="19"/>
      <c r="AT366" s="19"/>
      <c r="AU366" s="14"/>
      <c r="AV366" s="19"/>
      <c r="AW366" s="19"/>
      <c r="AX366" s="19"/>
      <c r="AY366" s="19"/>
      <c r="AZ366" s="19"/>
      <c r="BA366" s="19"/>
      <c r="BB366" s="19"/>
      <c r="BC366" s="19"/>
      <c r="BD366" s="19"/>
      <c r="BE366" s="19"/>
      <c r="BF366" s="19"/>
      <c r="BG366" s="19"/>
      <c r="BH366" s="19"/>
      <c r="BI366" s="19"/>
      <c r="BJ366" s="19"/>
      <c r="BK366" s="19"/>
      <c r="BL366" s="19"/>
      <c r="BM366" s="19"/>
      <c r="BN366" s="19"/>
      <c r="BO366" s="19"/>
      <c r="BP366" s="14"/>
      <c r="BQ366" s="19"/>
      <c r="BR366" s="19"/>
      <c r="BS366" s="19"/>
      <c r="BT366" s="19"/>
      <c r="BU366" s="19"/>
      <c r="BV366" s="19"/>
      <c r="BW366" s="19"/>
      <c r="BX366" s="19"/>
      <c r="BY366" s="19"/>
      <c r="BZ366" s="19"/>
      <c r="CA366" s="19"/>
      <c r="CB366" s="19"/>
      <c r="CC366" s="19"/>
      <c r="CD366" s="19"/>
      <c r="CE366" s="19"/>
      <c r="CF366" s="19"/>
      <c r="CG366" s="19"/>
      <c r="CH366" s="19"/>
      <c r="CI366" s="19"/>
      <c r="CJ366" s="19"/>
      <c r="CK366" s="14"/>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row>
    <row r="367" spans="1:116" ht="12.75">
      <c r="A367" s="19"/>
      <c r="B367" s="19"/>
      <c r="C367" s="19"/>
      <c r="D367" s="19"/>
      <c r="E367" s="14"/>
      <c r="F367" s="19"/>
      <c r="G367" s="19"/>
      <c r="H367" s="19"/>
      <c r="I367" s="19"/>
      <c r="J367" s="19"/>
      <c r="K367" s="19"/>
      <c r="L367" s="19"/>
      <c r="M367" s="19"/>
      <c r="N367" s="19"/>
      <c r="O367" s="19"/>
      <c r="P367" s="19"/>
      <c r="Q367" s="19"/>
      <c r="R367" s="19"/>
      <c r="S367" s="19"/>
      <c r="T367" s="19"/>
      <c r="U367" s="19"/>
      <c r="V367" s="19"/>
      <c r="W367" s="19"/>
      <c r="X367" s="19"/>
      <c r="Y367" s="19"/>
      <c r="Z367" s="14"/>
      <c r="AA367" s="19"/>
      <c r="AB367" s="19"/>
      <c r="AC367" s="19"/>
      <c r="AD367" s="19"/>
      <c r="AE367" s="19"/>
      <c r="AF367" s="19"/>
      <c r="AG367" s="19"/>
      <c r="AH367" s="19"/>
      <c r="AI367" s="19"/>
      <c r="AJ367" s="19"/>
      <c r="AK367" s="19"/>
      <c r="AL367" s="19"/>
      <c r="AM367" s="19"/>
      <c r="AN367" s="19"/>
      <c r="AO367" s="19"/>
      <c r="AP367" s="19"/>
      <c r="AQ367" s="19"/>
      <c r="AR367" s="19"/>
      <c r="AS367" s="19"/>
      <c r="AT367" s="19"/>
      <c r="AU367" s="14"/>
      <c r="AV367" s="19"/>
      <c r="AW367" s="19"/>
      <c r="AX367" s="19"/>
      <c r="AY367" s="19"/>
      <c r="AZ367" s="19"/>
      <c r="BA367" s="19"/>
      <c r="BB367" s="19"/>
      <c r="BC367" s="19"/>
      <c r="BD367" s="19"/>
      <c r="BE367" s="19"/>
      <c r="BF367" s="19"/>
      <c r="BG367" s="19"/>
      <c r="BH367" s="19"/>
      <c r="BI367" s="19"/>
      <c r="BJ367" s="19"/>
      <c r="BK367" s="19"/>
      <c r="BL367" s="19"/>
      <c r="BM367" s="19"/>
      <c r="BN367" s="19"/>
      <c r="BO367" s="19"/>
      <c r="BP367" s="14"/>
      <c r="BQ367" s="19"/>
      <c r="BR367" s="19"/>
      <c r="BS367" s="19"/>
      <c r="BT367" s="19"/>
      <c r="BU367" s="19"/>
      <c r="BV367" s="19"/>
      <c r="BW367" s="19"/>
      <c r="BX367" s="19"/>
      <c r="BY367" s="19"/>
      <c r="BZ367" s="19"/>
      <c r="CA367" s="19"/>
      <c r="CB367" s="19"/>
      <c r="CC367" s="19"/>
      <c r="CD367" s="19"/>
      <c r="CE367" s="19"/>
      <c r="CF367" s="19"/>
      <c r="CG367" s="19"/>
      <c r="CH367" s="19"/>
      <c r="CI367" s="19"/>
      <c r="CJ367" s="19"/>
      <c r="CK367" s="14"/>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row>
    <row r="368" spans="1:116" ht="12.75">
      <c r="A368" s="19"/>
      <c r="B368" s="19"/>
      <c r="C368" s="19"/>
      <c r="D368" s="19"/>
      <c r="E368" s="14"/>
      <c r="F368" s="19"/>
      <c r="G368" s="19"/>
      <c r="H368" s="19"/>
      <c r="I368" s="19"/>
      <c r="J368" s="19"/>
      <c r="K368" s="19"/>
      <c r="L368" s="19"/>
      <c r="M368" s="19"/>
      <c r="N368" s="19"/>
      <c r="O368" s="19"/>
      <c r="P368" s="19"/>
      <c r="Q368" s="19"/>
      <c r="R368" s="19"/>
      <c r="S368" s="19"/>
      <c r="T368" s="19"/>
      <c r="U368" s="19"/>
      <c r="V368" s="19"/>
      <c r="W368" s="19"/>
      <c r="X368" s="19"/>
      <c r="Y368" s="19"/>
      <c r="Z368" s="14"/>
      <c r="AA368" s="19"/>
      <c r="AB368" s="19"/>
      <c r="AC368" s="19"/>
      <c r="AD368" s="19"/>
      <c r="AE368" s="19"/>
      <c r="AF368" s="19"/>
      <c r="AG368" s="19"/>
      <c r="AH368" s="19"/>
      <c r="AI368" s="19"/>
      <c r="AJ368" s="19"/>
      <c r="AK368" s="19"/>
      <c r="AL368" s="19"/>
      <c r="AM368" s="19"/>
      <c r="AN368" s="19"/>
      <c r="AO368" s="19"/>
      <c r="AP368" s="19"/>
      <c r="AQ368" s="19"/>
      <c r="AR368" s="19"/>
      <c r="AS368" s="19"/>
      <c r="AT368" s="19"/>
      <c r="AU368" s="14"/>
      <c r="AV368" s="19"/>
      <c r="AW368" s="19"/>
      <c r="AX368" s="19"/>
      <c r="AY368" s="19"/>
      <c r="AZ368" s="19"/>
      <c r="BA368" s="19"/>
      <c r="BB368" s="19"/>
      <c r="BC368" s="19"/>
      <c r="BD368" s="19"/>
      <c r="BE368" s="19"/>
      <c r="BF368" s="19"/>
      <c r="BG368" s="19"/>
      <c r="BH368" s="19"/>
      <c r="BI368" s="19"/>
      <c r="BJ368" s="19"/>
      <c r="BK368" s="19"/>
      <c r="BL368" s="19"/>
      <c r="BM368" s="19"/>
      <c r="BN368" s="19"/>
      <c r="BO368" s="19"/>
      <c r="BP368" s="14"/>
      <c r="BQ368" s="19"/>
      <c r="BR368" s="19"/>
      <c r="BS368" s="19"/>
      <c r="BT368" s="19"/>
      <c r="BU368" s="19"/>
      <c r="BV368" s="19"/>
      <c r="BW368" s="19"/>
      <c r="BX368" s="19"/>
      <c r="BY368" s="19"/>
      <c r="BZ368" s="19"/>
      <c r="CA368" s="19"/>
      <c r="CB368" s="19"/>
      <c r="CC368" s="19"/>
      <c r="CD368" s="19"/>
      <c r="CE368" s="19"/>
      <c r="CF368" s="19"/>
      <c r="CG368" s="19"/>
      <c r="CH368" s="19"/>
      <c r="CI368" s="19"/>
      <c r="CJ368" s="19"/>
      <c r="CK368" s="14"/>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row>
    <row r="369" spans="1:116" ht="12.75">
      <c r="A369" s="19"/>
      <c r="B369" s="19"/>
      <c r="C369" s="19"/>
      <c r="D369" s="19"/>
      <c r="E369" s="14"/>
      <c r="F369" s="19"/>
      <c r="G369" s="19"/>
      <c r="H369" s="19"/>
      <c r="I369" s="19"/>
      <c r="J369" s="19"/>
      <c r="K369" s="19"/>
      <c r="L369" s="19"/>
      <c r="M369" s="19"/>
      <c r="N369" s="19"/>
      <c r="O369" s="19"/>
      <c r="P369" s="19"/>
      <c r="Q369" s="19"/>
      <c r="R369" s="19"/>
      <c r="S369" s="19"/>
      <c r="T369" s="19"/>
      <c r="U369" s="19"/>
      <c r="V369" s="19"/>
      <c r="W369" s="19"/>
      <c r="X369" s="19"/>
      <c r="Y369" s="19"/>
      <c r="Z369" s="14"/>
      <c r="AA369" s="19"/>
      <c r="AB369" s="19"/>
      <c r="AC369" s="19"/>
      <c r="AD369" s="19"/>
      <c r="AE369" s="19"/>
      <c r="AF369" s="19"/>
      <c r="AG369" s="19"/>
      <c r="AH369" s="19"/>
      <c r="AI369" s="19"/>
      <c r="AJ369" s="19"/>
      <c r="AK369" s="19"/>
      <c r="AL369" s="19"/>
      <c r="AM369" s="19"/>
      <c r="AN369" s="19"/>
      <c r="AO369" s="19"/>
      <c r="AP369" s="19"/>
      <c r="AQ369" s="19"/>
      <c r="AR369" s="19"/>
      <c r="AS369" s="19"/>
      <c r="AT369" s="19"/>
      <c r="AU369" s="14"/>
      <c r="AV369" s="19"/>
      <c r="AW369" s="19"/>
      <c r="AX369" s="19"/>
      <c r="AY369" s="19"/>
      <c r="AZ369" s="19"/>
      <c r="BA369" s="19"/>
      <c r="BB369" s="19"/>
      <c r="BC369" s="19"/>
      <c r="BD369" s="19"/>
      <c r="BE369" s="19"/>
      <c r="BF369" s="19"/>
      <c r="BG369" s="19"/>
      <c r="BH369" s="19"/>
      <c r="BI369" s="19"/>
      <c r="BJ369" s="19"/>
      <c r="BK369" s="19"/>
      <c r="BL369" s="19"/>
      <c r="BM369" s="19"/>
      <c r="BN369" s="19"/>
      <c r="BO369" s="19"/>
      <c r="BP369" s="14"/>
      <c r="BQ369" s="19"/>
      <c r="BR369" s="19"/>
      <c r="BS369" s="19"/>
      <c r="BT369" s="19"/>
      <c r="BU369" s="19"/>
      <c r="BV369" s="19"/>
      <c r="BW369" s="19"/>
      <c r="BX369" s="19"/>
      <c r="BY369" s="19"/>
      <c r="BZ369" s="19"/>
      <c r="CA369" s="19"/>
      <c r="CB369" s="19"/>
      <c r="CC369" s="19"/>
      <c r="CD369" s="19"/>
      <c r="CE369" s="19"/>
      <c r="CF369" s="19"/>
      <c r="CG369" s="19"/>
      <c r="CH369" s="19"/>
      <c r="CI369" s="19"/>
      <c r="CJ369" s="19"/>
      <c r="CK369" s="14"/>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row>
    <row r="370" spans="1:116" ht="12.75">
      <c r="A370" s="19"/>
      <c r="B370" s="19"/>
      <c r="C370" s="19"/>
      <c r="D370" s="19"/>
      <c r="E370" s="14"/>
      <c r="F370" s="19"/>
      <c r="G370" s="19"/>
      <c r="H370" s="19"/>
      <c r="I370" s="19"/>
      <c r="J370" s="19"/>
      <c r="K370" s="19"/>
      <c r="L370" s="19"/>
      <c r="M370" s="19"/>
      <c r="N370" s="19"/>
      <c r="O370" s="19"/>
      <c r="P370" s="19"/>
      <c r="Q370" s="19"/>
      <c r="R370" s="19"/>
      <c r="S370" s="19"/>
      <c r="T370" s="19"/>
      <c r="U370" s="19"/>
      <c r="V370" s="19"/>
      <c r="W370" s="19"/>
      <c r="X370" s="19"/>
      <c r="Y370" s="19"/>
      <c r="Z370" s="14"/>
      <c r="AA370" s="19"/>
      <c r="AB370" s="19"/>
      <c r="AC370" s="19"/>
      <c r="AD370" s="19"/>
      <c r="AE370" s="19"/>
      <c r="AF370" s="19"/>
      <c r="AG370" s="19"/>
      <c r="AH370" s="19"/>
      <c r="AI370" s="19"/>
      <c r="AJ370" s="19"/>
      <c r="AK370" s="19"/>
      <c r="AL370" s="19"/>
      <c r="AM370" s="19"/>
      <c r="AN370" s="19"/>
      <c r="AO370" s="19"/>
      <c r="AP370" s="19"/>
      <c r="AQ370" s="19"/>
      <c r="AR370" s="19"/>
      <c r="AS370" s="19"/>
      <c r="AT370" s="19"/>
      <c r="AU370" s="14"/>
      <c r="AV370" s="19"/>
      <c r="AW370" s="19"/>
      <c r="AX370" s="19"/>
      <c r="AY370" s="19"/>
      <c r="AZ370" s="19"/>
      <c r="BA370" s="19"/>
      <c r="BB370" s="19"/>
      <c r="BC370" s="19"/>
      <c r="BD370" s="19"/>
      <c r="BE370" s="19"/>
      <c r="BF370" s="19"/>
      <c r="BG370" s="19"/>
      <c r="BH370" s="19"/>
      <c r="BI370" s="19"/>
      <c r="BJ370" s="19"/>
      <c r="BK370" s="19"/>
      <c r="BL370" s="19"/>
      <c r="BM370" s="19"/>
      <c r="BN370" s="19"/>
      <c r="BO370" s="19"/>
      <c r="BP370" s="14"/>
      <c r="BQ370" s="19"/>
      <c r="BR370" s="19"/>
      <c r="BS370" s="19"/>
      <c r="BT370" s="19"/>
      <c r="BU370" s="19"/>
      <c r="BV370" s="19"/>
      <c r="BW370" s="19"/>
      <c r="BX370" s="19"/>
      <c r="BY370" s="19"/>
      <c r="BZ370" s="19"/>
      <c r="CA370" s="19"/>
      <c r="CB370" s="19"/>
      <c r="CC370" s="19"/>
      <c r="CD370" s="19"/>
      <c r="CE370" s="19"/>
      <c r="CF370" s="19"/>
      <c r="CG370" s="19"/>
      <c r="CH370" s="19"/>
      <c r="CI370" s="19"/>
      <c r="CJ370" s="19"/>
      <c r="CK370" s="14"/>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row>
    <row r="371" spans="1:116" ht="12.75">
      <c r="A371" s="19"/>
      <c r="B371" s="19"/>
      <c r="C371" s="19"/>
      <c r="D371" s="19"/>
      <c r="E371" s="14"/>
      <c r="F371" s="19"/>
      <c r="G371" s="19"/>
      <c r="H371" s="19"/>
      <c r="I371" s="19"/>
      <c r="J371" s="19"/>
      <c r="K371" s="19"/>
      <c r="L371" s="19"/>
      <c r="M371" s="19"/>
      <c r="N371" s="19"/>
      <c r="O371" s="19"/>
      <c r="P371" s="19"/>
      <c r="Q371" s="19"/>
      <c r="R371" s="19"/>
      <c r="S371" s="19"/>
      <c r="T371" s="19"/>
      <c r="U371" s="19"/>
      <c r="V371" s="19"/>
      <c r="W371" s="19"/>
      <c r="X371" s="19"/>
      <c r="Y371" s="19"/>
      <c r="Z371" s="14"/>
      <c r="AA371" s="19"/>
      <c r="AB371" s="19"/>
      <c r="AC371" s="19"/>
      <c r="AD371" s="19"/>
      <c r="AE371" s="19"/>
      <c r="AF371" s="19"/>
      <c r="AG371" s="19"/>
      <c r="AH371" s="19"/>
      <c r="AI371" s="19"/>
      <c r="AJ371" s="19"/>
      <c r="AK371" s="19"/>
      <c r="AL371" s="19"/>
      <c r="AM371" s="19"/>
      <c r="AN371" s="19"/>
      <c r="AO371" s="19"/>
      <c r="AP371" s="19"/>
      <c r="AQ371" s="19"/>
      <c r="AR371" s="19"/>
      <c r="AS371" s="19"/>
      <c r="AT371" s="19"/>
      <c r="AU371" s="14"/>
      <c r="AV371" s="19"/>
      <c r="AW371" s="19"/>
      <c r="AX371" s="19"/>
      <c r="AY371" s="19"/>
      <c r="AZ371" s="19"/>
      <c r="BA371" s="19"/>
      <c r="BB371" s="19"/>
      <c r="BC371" s="19"/>
      <c r="BD371" s="19"/>
      <c r="BE371" s="19"/>
      <c r="BF371" s="19"/>
      <c r="BG371" s="19"/>
      <c r="BH371" s="19"/>
      <c r="BI371" s="19"/>
      <c r="BJ371" s="19"/>
      <c r="BK371" s="19"/>
      <c r="BL371" s="19"/>
      <c r="BM371" s="19"/>
      <c r="BN371" s="19"/>
      <c r="BO371" s="19"/>
      <c r="BP371" s="14"/>
      <c r="BQ371" s="19"/>
      <c r="BR371" s="19"/>
      <c r="BS371" s="19"/>
      <c r="BT371" s="19"/>
      <c r="BU371" s="19"/>
      <c r="BV371" s="19"/>
      <c r="BW371" s="19"/>
      <c r="BX371" s="19"/>
      <c r="BY371" s="19"/>
      <c r="BZ371" s="19"/>
      <c r="CA371" s="19"/>
      <c r="CB371" s="19"/>
      <c r="CC371" s="19"/>
      <c r="CD371" s="19"/>
      <c r="CE371" s="19"/>
      <c r="CF371" s="19"/>
      <c r="CG371" s="19"/>
      <c r="CH371" s="19"/>
      <c r="CI371" s="19"/>
      <c r="CJ371" s="19"/>
      <c r="CK371" s="14"/>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row>
    <row r="372" spans="1:116" ht="12.75">
      <c r="A372" s="19"/>
      <c r="B372" s="19"/>
      <c r="C372" s="19"/>
      <c r="D372" s="19"/>
      <c r="E372" s="14"/>
      <c r="F372" s="19"/>
      <c r="G372" s="19"/>
      <c r="H372" s="19"/>
      <c r="I372" s="19"/>
      <c r="J372" s="19"/>
      <c r="K372" s="19"/>
      <c r="L372" s="19"/>
      <c r="M372" s="19"/>
      <c r="N372" s="19"/>
      <c r="O372" s="19"/>
      <c r="P372" s="19"/>
      <c r="Q372" s="19"/>
      <c r="R372" s="19"/>
      <c r="S372" s="19"/>
      <c r="T372" s="19"/>
      <c r="U372" s="19"/>
      <c r="V372" s="19"/>
      <c r="W372" s="19"/>
      <c r="X372" s="19"/>
      <c r="Y372" s="19"/>
      <c r="Z372" s="14"/>
      <c r="AA372" s="19"/>
      <c r="AB372" s="19"/>
      <c r="AC372" s="19"/>
      <c r="AD372" s="19"/>
      <c r="AE372" s="19"/>
      <c r="AF372" s="19"/>
      <c r="AG372" s="19"/>
      <c r="AH372" s="19"/>
      <c r="AI372" s="19"/>
      <c r="AJ372" s="19"/>
      <c r="AK372" s="19"/>
      <c r="AL372" s="19"/>
      <c r="AM372" s="19"/>
      <c r="AN372" s="19"/>
      <c r="AO372" s="19"/>
      <c r="AP372" s="19"/>
      <c r="AQ372" s="19"/>
      <c r="AR372" s="19"/>
      <c r="AS372" s="19"/>
      <c r="AT372" s="19"/>
      <c r="AU372" s="14"/>
      <c r="AV372" s="19"/>
      <c r="AW372" s="19"/>
      <c r="AX372" s="19"/>
      <c r="AY372" s="19"/>
      <c r="AZ372" s="19"/>
      <c r="BA372" s="19"/>
      <c r="BB372" s="19"/>
      <c r="BC372" s="19"/>
      <c r="BD372" s="19"/>
      <c r="BE372" s="19"/>
      <c r="BF372" s="19"/>
      <c r="BG372" s="19"/>
      <c r="BH372" s="19"/>
      <c r="BI372" s="19"/>
      <c r="BJ372" s="19"/>
      <c r="BK372" s="19"/>
      <c r="BL372" s="19"/>
      <c r="BM372" s="19"/>
      <c r="BN372" s="19"/>
      <c r="BO372" s="19"/>
      <c r="BP372" s="14"/>
      <c r="BQ372" s="19"/>
      <c r="BR372" s="19"/>
      <c r="BS372" s="19"/>
      <c r="BT372" s="19"/>
      <c r="BU372" s="19"/>
      <c r="BV372" s="19"/>
      <c r="BW372" s="19"/>
      <c r="BX372" s="19"/>
      <c r="BY372" s="19"/>
      <c r="BZ372" s="19"/>
      <c r="CA372" s="19"/>
      <c r="CB372" s="19"/>
      <c r="CC372" s="19"/>
      <c r="CD372" s="19"/>
      <c r="CE372" s="19"/>
      <c r="CF372" s="19"/>
      <c r="CG372" s="19"/>
      <c r="CH372" s="19"/>
      <c r="CI372" s="19"/>
      <c r="CJ372" s="19"/>
      <c r="CK372" s="14"/>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row>
    <row r="373" spans="1:116" ht="12.75">
      <c r="A373" s="19"/>
      <c r="B373" s="19"/>
      <c r="C373" s="19"/>
      <c r="D373" s="19"/>
      <c r="E373" s="14"/>
      <c r="F373" s="19"/>
      <c r="G373" s="19"/>
      <c r="H373" s="19"/>
      <c r="I373" s="19"/>
      <c r="J373" s="19"/>
      <c r="K373" s="19"/>
      <c r="L373" s="19"/>
      <c r="M373" s="19"/>
      <c r="N373" s="19"/>
      <c r="O373" s="19"/>
      <c r="P373" s="19"/>
      <c r="Q373" s="19"/>
      <c r="R373" s="19"/>
      <c r="S373" s="19"/>
      <c r="T373" s="19"/>
      <c r="U373" s="19"/>
      <c r="V373" s="19"/>
      <c r="W373" s="19"/>
      <c r="X373" s="19"/>
      <c r="Y373" s="19"/>
      <c r="Z373" s="14"/>
      <c r="AA373" s="19"/>
      <c r="AB373" s="19"/>
      <c r="AC373" s="19"/>
      <c r="AD373" s="19"/>
      <c r="AE373" s="19"/>
      <c r="AF373" s="19"/>
      <c r="AG373" s="19"/>
      <c r="AH373" s="19"/>
      <c r="AI373" s="19"/>
      <c r="AJ373" s="19"/>
      <c r="AK373" s="19"/>
      <c r="AL373" s="19"/>
      <c r="AM373" s="19"/>
      <c r="AN373" s="19"/>
      <c r="AO373" s="19"/>
      <c r="AP373" s="19"/>
      <c r="AQ373" s="19"/>
      <c r="AR373" s="19"/>
      <c r="AS373" s="19"/>
      <c r="AT373" s="19"/>
      <c r="AU373" s="14"/>
      <c r="AV373" s="19"/>
      <c r="AW373" s="19"/>
      <c r="AX373" s="19"/>
      <c r="AY373" s="19"/>
      <c r="AZ373" s="19"/>
      <c r="BA373" s="19"/>
      <c r="BB373" s="19"/>
      <c r="BC373" s="19"/>
      <c r="BD373" s="19"/>
      <c r="BE373" s="19"/>
      <c r="BF373" s="19"/>
      <c r="BG373" s="19"/>
      <c r="BH373" s="19"/>
      <c r="BI373" s="19"/>
      <c r="BJ373" s="19"/>
      <c r="BK373" s="19"/>
      <c r="BL373" s="19"/>
      <c r="BM373" s="19"/>
      <c r="BN373" s="19"/>
      <c r="BO373" s="19"/>
      <c r="BP373" s="14"/>
      <c r="BQ373" s="19"/>
      <c r="BR373" s="19"/>
      <c r="BS373" s="19"/>
      <c r="BT373" s="19"/>
      <c r="BU373" s="19"/>
      <c r="BV373" s="19"/>
      <c r="BW373" s="19"/>
      <c r="BX373" s="19"/>
      <c r="BY373" s="19"/>
      <c r="BZ373" s="19"/>
      <c r="CA373" s="19"/>
      <c r="CB373" s="19"/>
      <c r="CC373" s="19"/>
      <c r="CD373" s="19"/>
      <c r="CE373" s="19"/>
      <c r="CF373" s="19"/>
      <c r="CG373" s="19"/>
      <c r="CH373" s="19"/>
      <c r="CI373" s="19"/>
      <c r="CJ373" s="19"/>
      <c r="CK373" s="14"/>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row>
    <row r="374" spans="1:116" ht="12.75">
      <c r="A374" s="19"/>
      <c r="B374" s="19"/>
      <c r="C374" s="19"/>
      <c r="D374" s="19"/>
      <c r="E374" s="14"/>
      <c r="F374" s="19"/>
      <c r="G374" s="19"/>
      <c r="H374" s="19"/>
      <c r="I374" s="19"/>
      <c r="J374" s="19"/>
      <c r="K374" s="19"/>
      <c r="L374" s="19"/>
      <c r="M374" s="19"/>
      <c r="N374" s="19"/>
      <c r="O374" s="19"/>
      <c r="P374" s="19"/>
      <c r="Q374" s="19"/>
      <c r="R374" s="19"/>
      <c r="S374" s="19"/>
      <c r="T374" s="19"/>
      <c r="U374" s="19"/>
      <c r="V374" s="19"/>
      <c r="W374" s="19"/>
      <c r="X374" s="19"/>
      <c r="Y374" s="19"/>
      <c r="Z374" s="14"/>
      <c r="AA374" s="19"/>
      <c r="AB374" s="19"/>
      <c r="AC374" s="19"/>
      <c r="AD374" s="19"/>
      <c r="AE374" s="19"/>
      <c r="AF374" s="19"/>
      <c r="AG374" s="19"/>
      <c r="AH374" s="19"/>
      <c r="AI374" s="19"/>
      <c r="AJ374" s="19"/>
      <c r="AK374" s="19"/>
      <c r="AL374" s="19"/>
      <c r="AM374" s="19"/>
      <c r="AN374" s="19"/>
      <c r="AO374" s="19"/>
      <c r="AP374" s="19"/>
      <c r="AQ374" s="19"/>
      <c r="AR374" s="19"/>
      <c r="AS374" s="19"/>
      <c r="AT374" s="19"/>
      <c r="AU374" s="14"/>
      <c r="AV374" s="19"/>
      <c r="AW374" s="19"/>
      <c r="AX374" s="19"/>
      <c r="AY374" s="19"/>
      <c r="AZ374" s="19"/>
      <c r="BA374" s="19"/>
      <c r="BB374" s="19"/>
      <c r="BC374" s="19"/>
      <c r="BD374" s="19"/>
      <c r="BE374" s="19"/>
      <c r="BF374" s="19"/>
      <c r="BG374" s="19"/>
      <c r="BH374" s="19"/>
      <c r="BI374" s="19"/>
      <c r="BJ374" s="19"/>
      <c r="BK374" s="19"/>
      <c r="BL374" s="19"/>
      <c r="BM374" s="19"/>
      <c r="BN374" s="19"/>
      <c r="BO374" s="19"/>
      <c r="BP374" s="14"/>
      <c r="BQ374" s="19"/>
      <c r="BR374" s="19"/>
      <c r="BS374" s="19"/>
      <c r="BT374" s="19"/>
      <c r="BU374" s="19"/>
      <c r="BV374" s="19"/>
      <c r="BW374" s="19"/>
      <c r="BX374" s="19"/>
      <c r="BY374" s="19"/>
      <c r="BZ374" s="19"/>
      <c r="CA374" s="19"/>
      <c r="CB374" s="19"/>
      <c r="CC374" s="19"/>
      <c r="CD374" s="19"/>
      <c r="CE374" s="19"/>
      <c r="CF374" s="19"/>
      <c r="CG374" s="19"/>
      <c r="CH374" s="19"/>
      <c r="CI374" s="19"/>
      <c r="CJ374" s="19"/>
      <c r="CK374" s="14"/>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row>
    <row r="375" spans="1:116" ht="12.75">
      <c r="A375" s="19"/>
      <c r="B375" s="19"/>
      <c r="C375" s="19"/>
      <c r="D375" s="19"/>
      <c r="E375" s="14"/>
      <c r="F375" s="19"/>
      <c r="G375" s="19"/>
      <c r="H375" s="19"/>
      <c r="I375" s="19"/>
      <c r="J375" s="19"/>
      <c r="K375" s="19"/>
      <c r="L375" s="19"/>
      <c r="M375" s="19"/>
      <c r="N375" s="19"/>
      <c r="O375" s="19"/>
      <c r="P375" s="19"/>
      <c r="Q375" s="19"/>
      <c r="R375" s="19"/>
      <c r="S375" s="19"/>
      <c r="T375" s="19"/>
      <c r="U375" s="19"/>
      <c r="V375" s="19"/>
      <c r="W375" s="19"/>
      <c r="X375" s="19"/>
      <c r="Y375" s="19"/>
      <c r="Z375" s="14"/>
      <c r="AA375" s="19"/>
      <c r="AB375" s="19"/>
      <c r="AC375" s="19"/>
      <c r="AD375" s="19"/>
      <c r="AE375" s="19"/>
      <c r="AF375" s="19"/>
      <c r="AG375" s="19"/>
      <c r="AH375" s="19"/>
      <c r="AI375" s="19"/>
      <c r="AJ375" s="19"/>
      <c r="AK375" s="19"/>
      <c r="AL375" s="19"/>
      <c r="AM375" s="19"/>
      <c r="AN375" s="19"/>
      <c r="AO375" s="19"/>
      <c r="AP375" s="19"/>
      <c r="AQ375" s="19"/>
      <c r="AR375" s="19"/>
      <c r="AS375" s="19"/>
      <c r="AT375" s="19"/>
      <c r="AU375" s="14"/>
      <c r="AV375" s="19"/>
      <c r="AW375" s="19"/>
      <c r="AX375" s="19"/>
      <c r="AY375" s="19"/>
      <c r="AZ375" s="19"/>
      <c r="BA375" s="19"/>
      <c r="BB375" s="19"/>
      <c r="BC375" s="19"/>
      <c r="BD375" s="19"/>
      <c r="BE375" s="19"/>
      <c r="BF375" s="19"/>
      <c r="BG375" s="19"/>
      <c r="BH375" s="19"/>
      <c r="BI375" s="19"/>
      <c r="BJ375" s="19"/>
      <c r="BK375" s="19"/>
      <c r="BL375" s="19"/>
      <c r="BM375" s="19"/>
      <c r="BN375" s="19"/>
      <c r="BO375" s="19"/>
      <c r="BP375" s="14"/>
      <c r="BQ375" s="19"/>
      <c r="BR375" s="19"/>
      <c r="BS375" s="19"/>
      <c r="BT375" s="19"/>
      <c r="BU375" s="19"/>
      <c r="BV375" s="19"/>
      <c r="BW375" s="19"/>
      <c r="BX375" s="19"/>
      <c r="BY375" s="19"/>
      <c r="BZ375" s="19"/>
      <c r="CA375" s="19"/>
      <c r="CB375" s="19"/>
      <c r="CC375" s="19"/>
      <c r="CD375" s="19"/>
      <c r="CE375" s="19"/>
      <c r="CF375" s="19"/>
      <c r="CG375" s="19"/>
      <c r="CH375" s="19"/>
      <c r="CI375" s="19"/>
      <c r="CJ375" s="19"/>
      <c r="CK375" s="14"/>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row>
    <row r="376" spans="1:116" ht="12.75">
      <c r="A376" s="19"/>
      <c r="B376" s="19"/>
      <c r="C376" s="19"/>
      <c r="D376" s="19"/>
      <c r="E376" s="14"/>
      <c r="F376" s="19"/>
      <c r="G376" s="19"/>
      <c r="H376" s="19"/>
      <c r="I376" s="19"/>
      <c r="J376" s="19"/>
      <c r="K376" s="19"/>
      <c r="L376" s="19"/>
      <c r="M376" s="19"/>
      <c r="N376" s="19"/>
      <c r="O376" s="19"/>
      <c r="P376" s="19"/>
      <c r="Q376" s="19"/>
      <c r="R376" s="19"/>
      <c r="S376" s="19"/>
      <c r="T376" s="19"/>
      <c r="U376" s="19"/>
      <c r="V376" s="19"/>
      <c r="W376" s="19"/>
      <c r="X376" s="19"/>
      <c r="Y376" s="19"/>
      <c r="Z376" s="14"/>
      <c r="AA376" s="19"/>
      <c r="AB376" s="19"/>
      <c r="AC376" s="19"/>
      <c r="AD376" s="19"/>
      <c r="AE376" s="19"/>
      <c r="AF376" s="19"/>
      <c r="AG376" s="19"/>
      <c r="AH376" s="19"/>
      <c r="AI376" s="19"/>
      <c r="AJ376" s="19"/>
      <c r="AK376" s="19"/>
      <c r="AL376" s="19"/>
      <c r="AM376" s="19"/>
      <c r="AN376" s="19"/>
      <c r="AO376" s="19"/>
      <c r="AP376" s="19"/>
      <c r="AQ376" s="19"/>
      <c r="AR376" s="19"/>
      <c r="AS376" s="19"/>
      <c r="AT376" s="19"/>
      <c r="AU376" s="14"/>
      <c r="AV376" s="19"/>
      <c r="AW376" s="19"/>
      <c r="AX376" s="19"/>
      <c r="AY376" s="19"/>
      <c r="AZ376" s="19"/>
      <c r="BA376" s="19"/>
      <c r="BB376" s="19"/>
      <c r="BC376" s="19"/>
      <c r="BD376" s="19"/>
      <c r="BE376" s="19"/>
      <c r="BF376" s="19"/>
      <c r="BG376" s="19"/>
      <c r="BH376" s="19"/>
      <c r="BI376" s="19"/>
      <c r="BJ376" s="19"/>
      <c r="BK376" s="19"/>
      <c r="BL376" s="19"/>
      <c r="BM376" s="19"/>
      <c r="BN376" s="19"/>
      <c r="BO376" s="19"/>
      <c r="BP376" s="14"/>
      <c r="BQ376" s="19"/>
      <c r="BR376" s="19"/>
      <c r="BS376" s="19"/>
      <c r="BT376" s="19"/>
      <c r="BU376" s="19"/>
      <c r="BV376" s="19"/>
      <c r="BW376" s="19"/>
      <c r="BX376" s="19"/>
      <c r="BY376" s="19"/>
      <c r="BZ376" s="19"/>
      <c r="CA376" s="19"/>
      <c r="CB376" s="19"/>
      <c r="CC376" s="19"/>
      <c r="CD376" s="19"/>
      <c r="CE376" s="19"/>
      <c r="CF376" s="19"/>
      <c r="CG376" s="19"/>
      <c r="CH376" s="19"/>
      <c r="CI376" s="19"/>
      <c r="CJ376" s="19"/>
      <c r="CK376" s="14"/>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row>
    <row r="377" spans="1:116" ht="12.75">
      <c r="A377" s="19"/>
      <c r="B377" s="19"/>
      <c r="C377" s="19"/>
      <c r="D377" s="19"/>
      <c r="E377" s="14"/>
      <c r="F377" s="19"/>
      <c r="G377" s="19"/>
      <c r="H377" s="19"/>
      <c r="I377" s="19"/>
      <c r="J377" s="19"/>
      <c r="K377" s="19"/>
      <c r="L377" s="19"/>
      <c r="M377" s="19"/>
      <c r="N377" s="19"/>
      <c r="O377" s="19"/>
      <c r="P377" s="19"/>
      <c r="Q377" s="19"/>
      <c r="R377" s="19"/>
      <c r="S377" s="19"/>
      <c r="T377" s="19"/>
      <c r="U377" s="19"/>
      <c r="V377" s="19"/>
      <c r="W377" s="19"/>
      <c r="X377" s="19"/>
      <c r="Y377" s="19"/>
      <c r="Z377" s="14"/>
      <c r="AA377" s="19"/>
      <c r="AB377" s="19"/>
      <c r="AC377" s="19"/>
      <c r="AD377" s="19"/>
      <c r="AE377" s="19"/>
      <c r="AF377" s="19"/>
      <c r="AG377" s="19"/>
      <c r="AH377" s="19"/>
      <c r="AI377" s="19"/>
      <c r="AJ377" s="19"/>
      <c r="AK377" s="19"/>
      <c r="AL377" s="19"/>
      <c r="AM377" s="19"/>
      <c r="AN377" s="19"/>
      <c r="AO377" s="19"/>
      <c r="AP377" s="19"/>
      <c r="AQ377" s="19"/>
      <c r="AR377" s="19"/>
      <c r="AS377" s="19"/>
      <c r="AT377" s="19"/>
      <c r="AU377" s="14"/>
      <c r="AV377" s="19"/>
      <c r="AW377" s="19"/>
      <c r="AX377" s="19"/>
      <c r="AY377" s="19"/>
      <c r="AZ377" s="19"/>
      <c r="BA377" s="19"/>
      <c r="BB377" s="19"/>
      <c r="BC377" s="19"/>
      <c r="BD377" s="19"/>
      <c r="BE377" s="19"/>
      <c r="BF377" s="19"/>
      <c r="BG377" s="19"/>
      <c r="BH377" s="19"/>
      <c r="BI377" s="19"/>
      <c r="BJ377" s="19"/>
      <c r="BK377" s="19"/>
      <c r="BL377" s="19"/>
      <c r="BM377" s="19"/>
      <c r="BN377" s="19"/>
      <c r="BO377" s="19"/>
      <c r="BP377" s="14"/>
      <c r="BQ377" s="19"/>
      <c r="BR377" s="19"/>
      <c r="BS377" s="19"/>
      <c r="BT377" s="19"/>
      <c r="BU377" s="19"/>
      <c r="BV377" s="19"/>
      <c r="BW377" s="19"/>
      <c r="BX377" s="19"/>
      <c r="BY377" s="19"/>
      <c r="BZ377" s="19"/>
      <c r="CA377" s="19"/>
      <c r="CB377" s="19"/>
      <c r="CC377" s="19"/>
      <c r="CD377" s="19"/>
      <c r="CE377" s="19"/>
      <c r="CF377" s="19"/>
      <c r="CG377" s="19"/>
      <c r="CH377" s="19"/>
      <c r="CI377" s="19"/>
      <c r="CJ377" s="19"/>
      <c r="CK377" s="14"/>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row>
    <row r="378" spans="1:116" ht="12.75">
      <c r="A378" s="19"/>
      <c r="B378" s="19"/>
      <c r="C378" s="19"/>
      <c r="D378" s="19"/>
      <c r="E378" s="14"/>
      <c r="F378" s="19"/>
      <c r="G378" s="19"/>
      <c r="H378" s="19"/>
      <c r="I378" s="19"/>
      <c r="J378" s="19"/>
      <c r="K378" s="19"/>
      <c r="L378" s="19"/>
      <c r="M378" s="19"/>
      <c r="N378" s="19"/>
      <c r="O378" s="19"/>
      <c r="P378" s="19"/>
      <c r="Q378" s="19"/>
      <c r="R378" s="19"/>
      <c r="S378" s="19"/>
      <c r="T378" s="19"/>
      <c r="U378" s="19"/>
      <c r="V378" s="19"/>
      <c r="W378" s="19"/>
      <c r="X378" s="19"/>
      <c r="Y378" s="19"/>
      <c r="Z378" s="14"/>
      <c r="AA378" s="19"/>
      <c r="AB378" s="19"/>
      <c r="AC378" s="19"/>
      <c r="AD378" s="19"/>
      <c r="AE378" s="19"/>
      <c r="AF378" s="19"/>
      <c r="AG378" s="19"/>
      <c r="AH378" s="19"/>
      <c r="AI378" s="19"/>
      <c r="AJ378" s="19"/>
      <c r="AK378" s="19"/>
      <c r="AL378" s="19"/>
      <c r="AM378" s="19"/>
      <c r="AN378" s="19"/>
      <c r="AO378" s="19"/>
      <c r="AP378" s="19"/>
      <c r="AQ378" s="19"/>
      <c r="AR378" s="19"/>
      <c r="AS378" s="19"/>
      <c r="AT378" s="19"/>
      <c r="AU378" s="14"/>
      <c r="AV378" s="19"/>
      <c r="AW378" s="19"/>
      <c r="AX378" s="19"/>
      <c r="AY378" s="19"/>
      <c r="AZ378" s="19"/>
      <c r="BA378" s="19"/>
      <c r="BB378" s="19"/>
      <c r="BC378" s="19"/>
      <c r="BD378" s="19"/>
      <c r="BE378" s="19"/>
      <c r="BF378" s="19"/>
      <c r="BG378" s="19"/>
      <c r="BH378" s="19"/>
      <c r="BI378" s="19"/>
      <c r="BJ378" s="19"/>
      <c r="BK378" s="19"/>
      <c r="BL378" s="19"/>
      <c r="BM378" s="19"/>
      <c r="BN378" s="19"/>
      <c r="BO378" s="19"/>
      <c r="BP378" s="14"/>
      <c r="BQ378" s="19"/>
      <c r="BR378" s="19"/>
      <c r="BS378" s="19"/>
      <c r="BT378" s="19"/>
      <c r="BU378" s="19"/>
      <c r="BV378" s="19"/>
      <c r="BW378" s="19"/>
      <c r="BX378" s="19"/>
      <c r="BY378" s="19"/>
      <c r="BZ378" s="19"/>
      <c r="CA378" s="19"/>
      <c r="CB378" s="19"/>
      <c r="CC378" s="19"/>
      <c r="CD378" s="19"/>
      <c r="CE378" s="19"/>
      <c r="CF378" s="19"/>
      <c r="CG378" s="19"/>
      <c r="CH378" s="19"/>
      <c r="CI378" s="19"/>
      <c r="CJ378" s="19"/>
      <c r="CK378" s="14"/>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row>
    <row r="379" spans="1:116" ht="12.75">
      <c r="A379" s="19"/>
      <c r="B379" s="19"/>
      <c r="C379" s="19"/>
      <c r="D379" s="19"/>
      <c r="E379" s="14"/>
      <c r="F379" s="19"/>
      <c r="G379" s="19"/>
      <c r="H379" s="19"/>
      <c r="I379" s="19"/>
      <c r="J379" s="19"/>
      <c r="K379" s="19"/>
      <c r="L379" s="19"/>
      <c r="M379" s="19"/>
      <c r="N379" s="19"/>
      <c r="O379" s="19"/>
      <c r="P379" s="19"/>
      <c r="Q379" s="19"/>
      <c r="R379" s="19"/>
      <c r="S379" s="19"/>
      <c r="T379" s="19"/>
      <c r="U379" s="19"/>
      <c r="V379" s="19"/>
      <c r="W379" s="19"/>
      <c r="X379" s="19"/>
      <c r="Y379" s="19"/>
      <c r="Z379" s="14"/>
      <c r="AA379" s="19"/>
      <c r="AB379" s="19"/>
      <c r="AC379" s="19"/>
      <c r="AD379" s="19"/>
      <c r="AE379" s="19"/>
      <c r="AF379" s="19"/>
      <c r="AG379" s="19"/>
      <c r="AH379" s="19"/>
      <c r="AI379" s="19"/>
      <c r="AJ379" s="19"/>
      <c r="AK379" s="19"/>
      <c r="AL379" s="19"/>
      <c r="AM379" s="19"/>
      <c r="AN379" s="19"/>
      <c r="AO379" s="19"/>
      <c r="AP379" s="19"/>
      <c r="AQ379" s="19"/>
      <c r="AR379" s="19"/>
      <c r="AS379" s="19"/>
      <c r="AT379" s="19"/>
      <c r="AU379" s="14"/>
      <c r="AV379" s="19"/>
      <c r="AW379" s="19"/>
      <c r="AX379" s="19"/>
      <c r="AY379" s="19"/>
      <c r="AZ379" s="19"/>
      <c r="BA379" s="19"/>
      <c r="BB379" s="19"/>
      <c r="BC379" s="19"/>
      <c r="BD379" s="19"/>
      <c r="BE379" s="19"/>
      <c r="BF379" s="19"/>
      <c r="BG379" s="19"/>
      <c r="BH379" s="19"/>
      <c r="BI379" s="19"/>
      <c r="BJ379" s="19"/>
      <c r="BK379" s="19"/>
      <c r="BL379" s="19"/>
      <c r="BM379" s="19"/>
      <c r="BN379" s="19"/>
      <c r="BO379" s="19"/>
      <c r="BP379" s="14"/>
      <c r="BQ379" s="19"/>
      <c r="BR379" s="19"/>
      <c r="BS379" s="19"/>
      <c r="BT379" s="19"/>
      <c r="BU379" s="19"/>
      <c r="BV379" s="19"/>
      <c r="BW379" s="19"/>
      <c r="BX379" s="19"/>
      <c r="BY379" s="19"/>
      <c r="BZ379" s="19"/>
      <c r="CA379" s="19"/>
      <c r="CB379" s="19"/>
      <c r="CC379" s="19"/>
      <c r="CD379" s="19"/>
      <c r="CE379" s="19"/>
      <c r="CF379" s="19"/>
      <c r="CG379" s="19"/>
      <c r="CH379" s="19"/>
      <c r="CI379" s="19"/>
      <c r="CJ379" s="19"/>
      <c r="CK379" s="14"/>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row>
    <row r="380" spans="1:116" ht="12.75">
      <c r="A380" s="19"/>
      <c r="B380" s="19"/>
      <c r="C380" s="19"/>
      <c r="D380" s="19"/>
      <c r="E380" s="14"/>
      <c r="F380" s="19"/>
      <c r="G380" s="19"/>
      <c r="H380" s="19"/>
      <c r="I380" s="19"/>
      <c r="J380" s="19"/>
      <c r="K380" s="19"/>
      <c r="L380" s="19"/>
      <c r="M380" s="19"/>
      <c r="N380" s="19"/>
      <c r="O380" s="19"/>
      <c r="P380" s="19"/>
      <c r="Q380" s="19"/>
      <c r="R380" s="19"/>
      <c r="S380" s="19"/>
      <c r="T380" s="19"/>
      <c r="U380" s="19"/>
      <c r="V380" s="19"/>
      <c r="W380" s="19"/>
      <c r="X380" s="19"/>
      <c r="Y380" s="19"/>
      <c r="Z380" s="14"/>
      <c r="AA380" s="19"/>
      <c r="AB380" s="19"/>
      <c r="AC380" s="19"/>
      <c r="AD380" s="19"/>
      <c r="AE380" s="19"/>
      <c r="AF380" s="19"/>
      <c r="AG380" s="19"/>
      <c r="AH380" s="19"/>
      <c r="AI380" s="19"/>
      <c r="AJ380" s="19"/>
      <c r="AK380" s="19"/>
      <c r="AL380" s="19"/>
      <c r="AM380" s="19"/>
      <c r="AN380" s="19"/>
      <c r="AO380" s="19"/>
      <c r="AP380" s="19"/>
      <c r="AQ380" s="19"/>
      <c r="AR380" s="19"/>
      <c r="AS380" s="19"/>
      <c r="AT380" s="19"/>
      <c r="AU380" s="14"/>
      <c r="AV380" s="19"/>
      <c r="AW380" s="19"/>
      <c r="AX380" s="19"/>
      <c r="AY380" s="19"/>
      <c r="AZ380" s="19"/>
      <c r="BA380" s="19"/>
      <c r="BB380" s="19"/>
      <c r="BC380" s="19"/>
      <c r="BD380" s="19"/>
      <c r="BE380" s="19"/>
      <c r="BF380" s="19"/>
      <c r="BG380" s="19"/>
      <c r="BH380" s="19"/>
      <c r="BI380" s="19"/>
      <c r="BJ380" s="19"/>
      <c r="BK380" s="19"/>
      <c r="BL380" s="19"/>
      <c r="BM380" s="19"/>
      <c r="BN380" s="19"/>
      <c r="BO380" s="19"/>
      <c r="BP380" s="14"/>
      <c r="BQ380" s="19"/>
      <c r="BR380" s="19"/>
      <c r="BS380" s="19"/>
      <c r="BT380" s="19"/>
      <c r="BU380" s="19"/>
      <c r="BV380" s="19"/>
      <c r="BW380" s="19"/>
      <c r="BX380" s="19"/>
      <c r="BY380" s="19"/>
      <c r="BZ380" s="19"/>
      <c r="CA380" s="19"/>
      <c r="CB380" s="19"/>
      <c r="CC380" s="19"/>
      <c r="CD380" s="19"/>
      <c r="CE380" s="19"/>
      <c r="CF380" s="19"/>
      <c r="CG380" s="19"/>
      <c r="CH380" s="19"/>
      <c r="CI380" s="19"/>
      <c r="CJ380" s="19"/>
      <c r="CK380" s="14"/>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row>
    <row r="381" spans="1:116" ht="12.75">
      <c r="A381" s="19"/>
      <c r="B381" s="19"/>
      <c r="C381" s="19"/>
      <c r="D381" s="19"/>
      <c r="E381" s="14"/>
      <c r="F381" s="19"/>
      <c r="G381" s="19"/>
      <c r="H381" s="19"/>
      <c r="I381" s="19"/>
      <c r="J381" s="19"/>
      <c r="K381" s="19"/>
      <c r="L381" s="19"/>
      <c r="M381" s="19"/>
      <c r="N381" s="19"/>
      <c r="O381" s="19"/>
      <c r="P381" s="19"/>
      <c r="Q381" s="19"/>
      <c r="R381" s="19"/>
      <c r="S381" s="19"/>
      <c r="T381" s="19"/>
      <c r="U381" s="19"/>
      <c r="V381" s="19"/>
      <c r="W381" s="19"/>
      <c r="X381" s="19"/>
      <c r="Y381" s="19"/>
      <c r="Z381" s="14"/>
      <c r="AA381" s="19"/>
      <c r="AB381" s="19"/>
      <c r="AC381" s="19"/>
      <c r="AD381" s="19"/>
      <c r="AE381" s="19"/>
      <c r="AF381" s="19"/>
      <c r="AG381" s="19"/>
      <c r="AH381" s="19"/>
      <c r="AI381" s="19"/>
      <c r="AJ381" s="19"/>
      <c r="AK381" s="19"/>
      <c r="AL381" s="19"/>
      <c r="AM381" s="19"/>
      <c r="AN381" s="19"/>
      <c r="AO381" s="19"/>
      <c r="AP381" s="19"/>
      <c r="AQ381" s="19"/>
      <c r="AR381" s="19"/>
      <c r="AS381" s="19"/>
      <c r="AT381" s="19"/>
      <c r="AU381" s="14"/>
      <c r="AV381" s="19"/>
      <c r="AW381" s="19"/>
      <c r="AX381" s="19"/>
      <c r="AY381" s="19"/>
      <c r="AZ381" s="19"/>
      <c r="BA381" s="19"/>
      <c r="BB381" s="19"/>
      <c r="BC381" s="19"/>
      <c r="BD381" s="19"/>
      <c r="BE381" s="19"/>
      <c r="BF381" s="19"/>
      <c r="BG381" s="19"/>
      <c r="BH381" s="19"/>
      <c r="BI381" s="19"/>
      <c r="BJ381" s="19"/>
      <c r="BK381" s="19"/>
      <c r="BL381" s="19"/>
      <c r="BM381" s="19"/>
      <c r="BN381" s="19"/>
      <c r="BO381" s="19"/>
      <c r="BP381" s="14"/>
      <c r="BQ381" s="19"/>
      <c r="BR381" s="19"/>
      <c r="BS381" s="19"/>
      <c r="BT381" s="19"/>
      <c r="BU381" s="19"/>
      <c r="BV381" s="19"/>
      <c r="BW381" s="19"/>
      <c r="BX381" s="19"/>
      <c r="BY381" s="19"/>
      <c r="BZ381" s="19"/>
      <c r="CA381" s="19"/>
      <c r="CB381" s="19"/>
      <c r="CC381" s="19"/>
      <c r="CD381" s="19"/>
      <c r="CE381" s="19"/>
      <c r="CF381" s="19"/>
      <c r="CG381" s="19"/>
      <c r="CH381" s="19"/>
      <c r="CI381" s="19"/>
      <c r="CJ381" s="19"/>
      <c r="CK381" s="14"/>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row>
    <row r="382" spans="1:116" ht="12.75">
      <c r="A382" s="19"/>
      <c r="B382" s="19"/>
      <c r="C382" s="19"/>
      <c r="D382" s="19"/>
      <c r="E382" s="14"/>
      <c r="F382" s="19"/>
      <c r="G382" s="19"/>
      <c r="H382" s="19"/>
      <c r="I382" s="19"/>
      <c r="J382" s="19"/>
      <c r="K382" s="19"/>
      <c r="L382" s="19"/>
      <c r="M382" s="19"/>
      <c r="N382" s="19"/>
      <c r="O382" s="19"/>
      <c r="P382" s="19"/>
      <c r="Q382" s="19"/>
      <c r="R382" s="19"/>
      <c r="S382" s="19"/>
      <c r="T382" s="19"/>
      <c r="U382" s="19"/>
      <c r="V382" s="19"/>
      <c r="W382" s="19"/>
      <c r="X382" s="19"/>
      <c r="Y382" s="19"/>
      <c r="Z382" s="14"/>
      <c r="AA382" s="19"/>
      <c r="AB382" s="19"/>
      <c r="AC382" s="19"/>
      <c r="AD382" s="19"/>
      <c r="AE382" s="19"/>
      <c r="AF382" s="19"/>
      <c r="AG382" s="19"/>
      <c r="AH382" s="19"/>
      <c r="AI382" s="19"/>
      <c r="AJ382" s="19"/>
      <c r="AK382" s="19"/>
      <c r="AL382" s="19"/>
      <c r="AM382" s="19"/>
      <c r="AN382" s="19"/>
      <c r="AO382" s="19"/>
      <c r="AP382" s="19"/>
      <c r="AQ382" s="19"/>
      <c r="AR382" s="19"/>
      <c r="AS382" s="19"/>
      <c r="AT382" s="19"/>
      <c r="AU382" s="14"/>
      <c r="AV382" s="19"/>
      <c r="AW382" s="19"/>
      <c r="AX382" s="19"/>
      <c r="AY382" s="19"/>
      <c r="AZ382" s="19"/>
      <c r="BA382" s="19"/>
      <c r="BB382" s="19"/>
      <c r="BC382" s="19"/>
      <c r="BD382" s="19"/>
      <c r="BE382" s="19"/>
      <c r="BF382" s="19"/>
      <c r="BG382" s="19"/>
      <c r="BH382" s="19"/>
      <c r="BI382" s="19"/>
      <c r="BJ382" s="19"/>
      <c r="BK382" s="19"/>
      <c r="BL382" s="19"/>
      <c r="BM382" s="19"/>
      <c r="BN382" s="19"/>
      <c r="BO382" s="19"/>
      <c r="BP382" s="14"/>
      <c r="BQ382" s="19"/>
      <c r="BR382" s="19"/>
      <c r="BS382" s="19"/>
      <c r="BT382" s="19"/>
      <c r="BU382" s="19"/>
      <c r="BV382" s="19"/>
      <c r="BW382" s="19"/>
      <c r="BX382" s="19"/>
      <c r="BY382" s="19"/>
      <c r="BZ382" s="19"/>
      <c r="CA382" s="19"/>
      <c r="CB382" s="19"/>
      <c r="CC382" s="19"/>
      <c r="CD382" s="19"/>
      <c r="CE382" s="19"/>
      <c r="CF382" s="19"/>
      <c r="CG382" s="19"/>
      <c r="CH382" s="19"/>
      <c r="CI382" s="19"/>
      <c r="CJ382" s="19"/>
      <c r="CK382" s="14"/>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row>
    <row r="383" spans="1:116" ht="12.75">
      <c r="A383" s="19"/>
      <c r="B383" s="19"/>
      <c r="C383" s="19"/>
      <c r="D383" s="19"/>
      <c r="E383" s="14"/>
      <c r="F383" s="19"/>
      <c r="G383" s="19"/>
      <c r="H383" s="19"/>
      <c r="I383" s="19"/>
      <c r="J383" s="19"/>
      <c r="K383" s="19"/>
      <c r="L383" s="19"/>
      <c r="M383" s="19"/>
      <c r="N383" s="19"/>
      <c r="O383" s="19"/>
      <c r="P383" s="19"/>
      <c r="Q383" s="19"/>
      <c r="R383" s="19"/>
      <c r="S383" s="19"/>
      <c r="T383" s="19"/>
      <c r="U383" s="19"/>
      <c r="V383" s="19"/>
      <c r="W383" s="19"/>
      <c r="X383" s="19"/>
      <c r="Y383" s="19"/>
      <c r="Z383" s="14"/>
      <c r="AA383" s="19"/>
      <c r="AB383" s="19"/>
      <c r="AC383" s="19"/>
      <c r="AD383" s="19"/>
      <c r="AE383" s="19"/>
      <c r="AF383" s="19"/>
      <c r="AG383" s="19"/>
      <c r="AH383" s="19"/>
      <c r="AI383" s="19"/>
      <c r="AJ383" s="19"/>
      <c r="AK383" s="19"/>
      <c r="AL383" s="19"/>
      <c r="AM383" s="19"/>
      <c r="AN383" s="19"/>
      <c r="AO383" s="19"/>
      <c r="AP383" s="19"/>
      <c r="AQ383" s="19"/>
      <c r="AR383" s="19"/>
      <c r="AS383" s="19"/>
      <c r="AT383" s="19"/>
      <c r="AU383" s="14"/>
      <c r="AV383" s="19"/>
      <c r="AW383" s="19"/>
      <c r="AX383" s="19"/>
      <c r="AY383" s="19"/>
      <c r="AZ383" s="19"/>
      <c r="BA383" s="19"/>
      <c r="BB383" s="19"/>
      <c r="BC383" s="19"/>
      <c r="BD383" s="19"/>
      <c r="BE383" s="19"/>
      <c r="BF383" s="19"/>
      <c r="BG383" s="19"/>
      <c r="BH383" s="19"/>
      <c r="BI383" s="19"/>
      <c r="BJ383" s="19"/>
      <c r="BK383" s="19"/>
      <c r="BL383" s="19"/>
      <c r="BM383" s="19"/>
      <c r="BN383" s="19"/>
      <c r="BO383" s="19"/>
      <c r="BP383" s="14"/>
      <c r="BQ383" s="19"/>
      <c r="BR383" s="19"/>
      <c r="BS383" s="19"/>
      <c r="BT383" s="19"/>
      <c r="BU383" s="19"/>
      <c r="BV383" s="19"/>
      <c r="BW383" s="19"/>
      <c r="BX383" s="19"/>
      <c r="BY383" s="19"/>
      <c r="BZ383" s="19"/>
      <c r="CA383" s="19"/>
      <c r="CB383" s="19"/>
      <c r="CC383" s="19"/>
      <c r="CD383" s="19"/>
      <c r="CE383" s="19"/>
      <c r="CF383" s="19"/>
      <c r="CG383" s="19"/>
      <c r="CH383" s="19"/>
      <c r="CI383" s="19"/>
      <c r="CJ383" s="19"/>
      <c r="CK383" s="14"/>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row>
    <row r="384" spans="1:116" ht="12.75">
      <c r="A384" s="19"/>
      <c r="B384" s="19"/>
      <c r="C384" s="19"/>
      <c r="D384" s="19"/>
      <c r="E384" s="14"/>
      <c r="F384" s="19"/>
      <c r="G384" s="19"/>
      <c r="H384" s="19"/>
      <c r="I384" s="19"/>
      <c r="J384" s="19"/>
      <c r="K384" s="19"/>
      <c r="L384" s="19"/>
      <c r="M384" s="19"/>
      <c r="N384" s="19"/>
      <c r="O384" s="19"/>
      <c r="P384" s="19"/>
      <c r="Q384" s="19"/>
      <c r="R384" s="19"/>
      <c r="S384" s="19"/>
      <c r="T384" s="19"/>
      <c r="U384" s="19"/>
      <c r="V384" s="19"/>
      <c r="W384" s="19"/>
      <c r="X384" s="19"/>
      <c r="Y384" s="19"/>
      <c r="Z384" s="14"/>
      <c r="AA384" s="19"/>
      <c r="AB384" s="19"/>
      <c r="AC384" s="19"/>
      <c r="AD384" s="19"/>
      <c r="AE384" s="19"/>
      <c r="AF384" s="19"/>
      <c r="AG384" s="19"/>
      <c r="AH384" s="19"/>
      <c r="AI384" s="19"/>
      <c r="AJ384" s="19"/>
      <c r="AK384" s="19"/>
      <c r="AL384" s="19"/>
      <c r="AM384" s="19"/>
      <c r="AN384" s="19"/>
      <c r="AO384" s="19"/>
      <c r="AP384" s="19"/>
      <c r="AQ384" s="19"/>
      <c r="AR384" s="19"/>
      <c r="AS384" s="19"/>
      <c r="AT384" s="19"/>
      <c r="AU384" s="14"/>
      <c r="AV384" s="19"/>
      <c r="AW384" s="19"/>
      <c r="AX384" s="19"/>
      <c r="AY384" s="19"/>
      <c r="AZ384" s="19"/>
      <c r="BA384" s="19"/>
      <c r="BB384" s="19"/>
      <c r="BC384" s="19"/>
      <c r="BD384" s="19"/>
      <c r="BE384" s="19"/>
      <c r="BF384" s="19"/>
      <c r="BG384" s="19"/>
      <c r="BH384" s="19"/>
      <c r="BI384" s="19"/>
      <c r="BJ384" s="19"/>
      <c r="BK384" s="19"/>
      <c r="BL384" s="19"/>
      <c r="BM384" s="19"/>
      <c r="BN384" s="19"/>
      <c r="BO384" s="19"/>
      <c r="BP384" s="14"/>
      <c r="BQ384" s="19"/>
      <c r="BR384" s="19"/>
      <c r="BS384" s="19"/>
      <c r="BT384" s="19"/>
      <c r="BU384" s="19"/>
      <c r="BV384" s="19"/>
      <c r="BW384" s="19"/>
      <c r="BX384" s="19"/>
      <c r="BY384" s="19"/>
      <c r="BZ384" s="19"/>
      <c r="CA384" s="19"/>
      <c r="CB384" s="19"/>
      <c r="CC384" s="19"/>
      <c r="CD384" s="19"/>
      <c r="CE384" s="19"/>
      <c r="CF384" s="19"/>
      <c r="CG384" s="19"/>
      <c r="CH384" s="19"/>
      <c r="CI384" s="19"/>
      <c r="CJ384" s="19"/>
      <c r="CK384" s="14"/>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row>
    <row r="385" spans="1:116" ht="12.75">
      <c r="A385" s="19"/>
      <c r="B385" s="19"/>
      <c r="C385" s="19"/>
      <c r="D385" s="19"/>
      <c r="E385" s="14"/>
      <c r="F385" s="19"/>
      <c r="G385" s="19"/>
      <c r="H385" s="19"/>
      <c r="I385" s="19"/>
      <c r="J385" s="19"/>
      <c r="K385" s="19"/>
      <c r="L385" s="19"/>
      <c r="M385" s="19"/>
      <c r="N385" s="19"/>
      <c r="O385" s="19"/>
      <c r="P385" s="19"/>
      <c r="Q385" s="19"/>
      <c r="R385" s="19"/>
      <c r="S385" s="19"/>
      <c r="T385" s="19"/>
      <c r="U385" s="19"/>
      <c r="V385" s="19"/>
      <c r="W385" s="19"/>
      <c r="X385" s="19"/>
      <c r="Y385" s="19"/>
      <c r="Z385" s="14"/>
      <c r="AA385" s="19"/>
      <c r="AB385" s="19"/>
      <c r="AC385" s="19"/>
      <c r="AD385" s="19"/>
      <c r="AE385" s="19"/>
      <c r="AF385" s="19"/>
      <c r="AG385" s="19"/>
      <c r="AH385" s="19"/>
      <c r="AI385" s="19"/>
      <c r="AJ385" s="19"/>
      <c r="AK385" s="19"/>
      <c r="AL385" s="19"/>
      <c r="AM385" s="19"/>
      <c r="AN385" s="19"/>
      <c r="AO385" s="19"/>
      <c r="AP385" s="19"/>
      <c r="AQ385" s="19"/>
      <c r="AR385" s="19"/>
      <c r="AS385" s="19"/>
      <c r="AT385" s="19"/>
      <c r="AU385" s="14"/>
      <c r="AV385" s="19"/>
      <c r="AW385" s="19"/>
      <c r="AX385" s="19"/>
      <c r="AY385" s="19"/>
      <c r="AZ385" s="19"/>
      <c r="BA385" s="19"/>
      <c r="BB385" s="19"/>
      <c r="BC385" s="19"/>
      <c r="BD385" s="19"/>
      <c r="BE385" s="19"/>
      <c r="BF385" s="19"/>
      <c r="BG385" s="19"/>
      <c r="BH385" s="19"/>
      <c r="BI385" s="19"/>
      <c r="BJ385" s="19"/>
      <c r="BK385" s="19"/>
      <c r="BL385" s="19"/>
      <c r="BM385" s="19"/>
      <c r="BN385" s="19"/>
      <c r="BO385" s="19"/>
      <c r="BP385" s="14"/>
      <c r="BQ385" s="19"/>
      <c r="BR385" s="19"/>
      <c r="BS385" s="19"/>
      <c r="BT385" s="19"/>
      <c r="BU385" s="19"/>
      <c r="BV385" s="19"/>
      <c r="BW385" s="19"/>
      <c r="BX385" s="19"/>
      <c r="BY385" s="19"/>
      <c r="BZ385" s="19"/>
      <c r="CA385" s="19"/>
      <c r="CB385" s="19"/>
      <c r="CC385" s="19"/>
      <c r="CD385" s="19"/>
      <c r="CE385" s="19"/>
      <c r="CF385" s="19"/>
      <c r="CG385" s="19"/>
      <c r="CH385" s="19"/>
      <c r="CI385" s="19"/>
      <c r="CJ385" s="19"/>
      <c r="CK385" s="14"/>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row>
    <row r="386" spans="1:116" ht="12.75">
      <c r="A386" s="19"/>
      <c r="B386" s="19"/>
      <c r="C386" s="19"/>
      <c r="D386" s="19"/>
      <c r="E386" s="14"/>
      <c r="F386" s="19"/>
      <c r="G386" s="19"/>
      <c r="H386" s="19"/>
      <c r="I386" s="19"/>
      <c r="J386" s="19"/>
      <c r="K386" s="19"/>
      <c r="L386" s="19"/>
      <c r="M386" s="19"/>
      <c r="N386" s="19"/>
      <c r="O386" s="19"/>
      <c r="P386" s="19"/>
      <c r="Q386" s="19"/>
      <c r="R386" s="19"/>
      <c r="S386" s="19"/>
      <c r="T386" s="19"/>
      <c r="U386" s="19"/>
      <c r="V386" s="19"/>
      <c r="W386" s="19"/>
      <c r="X386" s="19"/>
      <c r="Y386" s="19"/>
      <c r="Z386" s="14"/>
      <c r="AA386" s="19"/>
      <c r="AB386" s="19"/>
      <c r="AC386" s="19"/>
      <c r="AD386" s="19"/>
      <c r="AE386" s="19"/>
      <c r="AF386" s="19"/>
      <c r="AG386" s="19"/>
      <c r="AH386" s="19"/>
      <c r="AI386" s="19"/>
      <c r="AJ386" s="19"/>
      <c r="AK386" s="19"/>
      <c r="AL386" s="19"/>
      <c r="AM386" s="19"/>
      <c r="AN386" s="19"/>
      <c r="AO386" s="19"/>
      <c r="AP386" s="19"/>
      <c r="AQ386" s="19"/>
      <c r="AR386" s="19"/>
      <c r="AS386" s="19"/>
      <c r="AT386" s="19"/>
      <c r="AU386" s="14"/>
      <c r="AV386" s="19"/>
      <c r="AW386" s="19"/>
      <c r="AX386" s="19"/>
      <c r="AY386" s="19"/>
      <c r="AZ386" s="19"/>
      <c r="BA386" s="19"/>
      <c r="BB386" s="19"/>
      <c r="BC386" s="19"/>
      <c r="BD386" s="19"/>
      <c r="BE386" s="19"/>
      <c r="BF386" s="19"/>
      <c r="BG386" s="19"/>
      <c r="BH386" s="19"/>
      <c r="BI386" s="19"/>
      <c r="BJ386" s="19"/>
      <c r="BK386" s="19"/>
      <c r="BL386" s="19"/>
      <c r="BM386" s="19"/>
      <c r="BN386" s="19"/>
      <c r="BO386" s="19"/>
      <c r="BP386" s="14"/>
      <c r="BQ386" s="19"/>
      <c r="BR386" s="19"/>
      <c r="BS386" s="19"/>
      <c r="BT386" s="19"/>
      <c r="BU386" s="19"/>
      <c r="BV386" s="19"/>
      <c r="BW386" s="19"/>
      <c r="BX386" s="19"/>
      <c r="BY386" s="19"/>
      <c r="BZ386" s="19"/>
      <c r="CA386" s="19"/>
      <c r="CB386" s="19"/>
      <c r="CC386" s="19"/>
      <c r="CD386" s="19"/>
      <c r="CE386" s="19"/>
      <c r="CF386" s="19"/>
      <c r="CG386" s="19"/>
      <c r="CH386" s="19"/>
      <c r="CI386" s="19"/>
      <c r="CJ386" s="19"/>
      <c r="CK386" s="14"/>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row>
    <row r="387" spans="1:116" ht="12.75">
      <c r="A387" s="19"/>
      <c r="B387" s="19"/>
      <c r="C387" s="19"/>
      <c r="D387" s="19"/>
      <c r="E387" s="14"/>
      <c r="F387" s="19"/>
      <c r="G387" s="19"/>
      <c r="H387" s="19"/>
      <c r="I387" s="19"/>
      <c r="J387" s="19"/>
      <c r="K387" s="19"/>
      <c r="L387" s="19"/>
      <c r="M387" s="19"/>
      <c r="N387" s="19"/>
      <c r="O387" s="19"/>
      <c r="P387" s="19"/>
      <c r="Q387" s="19"/>
      <c r="R387" s="19"/>
      <c r="S387" s="19"/>
      <c r="T387" s="19"/>
      <c r="U387" s="19"/>
      <c r="V387" s="19"/>
      <c r="W387" s="19"/>
      <c r="X387" s="19"/>
      <c r="Y387" s="19"/>
      <c r="Z387" s="14"/>
      <c r="AA387" s="19"/>
      <c r="AB387" s="19"/>
      <c r="AC387" s="19"/>
      <c r="AD387" s="19"/>
      <c r="AE387" s="19"/>
      <c r="AF387" s="19"/>
      <c r="AG387" s="19"/>
      <c r="AH387" s="19"/>
      <c r="AI387" s="19"/>
      <c r="AJ387" s="19"/>
      <c r="AK387" s="19"/>
      <c r="AL387" s="19"/>
      <c r="AM387" s="19"/>
      <c r="AN387" s="19"/>
      <c r="AO387" s="19"/>
      <c r="AP387" s="19"/>
      <c r="AQ387" s="19"/>
      <c r="AR387" s="19"/>
      <c r="AS387" s="19"/>
      <c r="AT387" s="19"/>
      <c r="AU387" s="14"/>
      <c r="AV387" s="19"/>
      <c r="AW387" s="19"/>
      <c r="AX387" s="19"/>
      <c r="AY387" s="19"/>
      <c r="AZ387" s="19"/>
      <c r="BA387" s="19"/>
      <c r="BB387" s="19"/>
      <c r="BC387" s="19"/>
      <c r="BD387" s="19"/>
      <c r="BE387" s="19"/>
      <c r="BF387" s="19"/>
      <c r="BG387" s="19"/>
      <c r="BH387" s="19"/>
      <c r="BI387" s="19"/>
      <c r="BJ387" s="19"/>
      <c r="BK387" s="19"/>
      <c r="BL387" s="19"/>
      <c r="BM387" s="19"/>
      <c r="BN387" s="19"/>
      <c r="BO387" s="19"/>
      <c r="BP387" s="14"/>
      <c r="BQ387" s="19"/>
      <c r="BR387" s="19"/>
      <c r="BS387" s="19"/>
      <c r="BT387" s="19"/>
      <c r="BU387" s="19"/>
      <c r="BV387" s="19"/>
      <c r="BW387" s="19"/>
      <c r="BX387" s="19"/>
      <c r="BY387" s="19"/>
      <c r="BZ387" s="19"/>
      <c r="CA387" s="19"/>
      <c r="CB387" s="19"/>
      <c r="CC387" s="19"/>
      <c r="CD387" s="19"/>
      <c r="CE387" s="19"/>
      <c r="CF387" s="19"/>
      <c r="CG387" s="19"/>
      <c r="CH387" s="19"/>
      <c r="CI387" s="19"/>
      <c r="CJ387" s="19"/>
      <c r="CK387" s="14"/>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row>
    <row r="388" spans="1:116" ht="12.75">
      <c r="A388" s="19"/>
      <c r="B388" s="19"/>
      <c r="C388" s="19"/>
      <c r="D388" s="19"/>
      <c r="E388" s="14"/>
      <c r="F388" s="19"/>
      <c r="G388" s="19"/>
      <c r="H388" s="19"/>
      <c r="I388" s="19"/>
      <c r="J388" s="19"/>
      <c r="K388" s="19"/>
      <c r="L388" s="19"/>
      <c r="M388" s="19"/>
      <c r="N388" s="19"/>
      <c r="O388" s="19"/>
      <c r="P388" s="19"/>
      <c r="Q388" s="19"/>
      <c r="R388" s="19"/>
      <c r="S388" s="19"/>
      <c r="T388" s="19"/>
      <c r="U388" s="19"/>
      <c r="V388" s="19"/>
      <c r="W388" s="19"/>
      <c r="X388" s="19"/>
      <c r="Y388" s="19"/>
      <c r="Z388" s="14"/>
      <c r="AA388" s="19"/>
      <c r="AB388" s="19"/>
      <c r="AC388" s="19"/>
      <c r="AD388" s="19"/>
      <c r="AE388" s="19"/>
      <c r="AF388" s="19"/>
      <c r="AG388" s="19"/>
      <c r="AH388" s="19"/>
      <c r="AI388" s="19"/>
      <c r="AJ388" s="19"/>
      <c r="AK388" s="19"/>
      <c r="AL388" s="19"/>
      <c r="AM388" s="19"/>
      <c r="AN388" s="19"/>
      <c r="AO388" s="19"/>
      <c r="AP388" s="19"/>
      <c r="AQ388" s="19"/>
      <c r="AR388" s="19"/>
      <c r="AS388" s="19"/>
      <c r="AT388" s="19"/>
      <c r="AU388" s="14"/>
      <c r="AV388" s="19"/>
      <c r="AW388" s="19"/>
      <c r="AX388" s="19"/>
      <c r="AY388" s="19"/>
      <c r="AZ388" s="19"/>
      <c r="BA388" s="19"/>
      <c r="BB388" s="19"/>
      <c r="BC388" s="19"/>
      <c r="BD388" s="19"/>
      <c r="BE388" s="19"/>
      <c r="BF388" s="19"/>
      <c r="BG388" s="19"/>
      <c r="BH388" s="19"/>
      <c r="BI388" s="19"/>
      <c r="BJ388" s="19"/>
      <c r="BK388" s="19"/>
      <c r="BL388" s="19"/>
      <c r="BM388" s="19"/>
      <c r="BN388" s="19"/>
      <c r="BO388" s="19"/>
      <c r="BP388" s="14"/>
      <c r="BQ388" s="19"/>
      <c r="BR388" s="19"/>
      <c r="BS388" s="19"/>
      <c r="BT388" s="19"/>
      <c r="BU388" s="19"/>
      <c r="BV388" s="19"/>
      <c r="BW388" s="19"/>
      <c r="BX388" s="19"/>
      <c r="BY388" s="19"/>
      <c r="BZ388" s="19"/>
      <c r="CA388" s="19"/>
      <c r="CB388" s="19"/>
      <c r="CC388" s="19"/>
      <c r="CD388" s="19"/>
      <c r="CE388" s="19"/>
      <c r="CF388" s="19"/>
      <c r="CG388" s="19"/>
      <c r="CH388" s="19"/>
      <c r="CI388" s="19"/>
      <c r="CJ388" s="19"/>
      <c r="CK388" s="14"/>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row>
    <row r="389" spans="1:116" ht="12.75">
      <c r="A389" s="19"/>
      <c r="B389" s="19"/>
      <c r="C389" s="19"/>
      <c r="D389" s="19"/>
      <c r="E389" s="14"/>
      <c r="F389" s="19"/>
      <c r="G389" s="19"/>
      <c r="H389" s="19"/>
      <c r="I389" s="19"/>
      <c r="J389" s="19"/>
      <c r="K389" s="19"/>
      <c r="L389" s="19"/>
      <c r="M389" s="19"/>
      <c r="N389" s="19"/>
      <c r="O389" s="19"/>
      <c r="P389" s="19"/>
      <c r="Q389" s="19"/>
      <c r="R389" s="19"/>
      <c r="S389" s="19"/>
      <c r="T389" s="19"/>
      <c r="U389" s="19"/>
      <c r="V389" s="19"/>
      <c r="W389" s="19"/>
      <c r="X389" s="19"/>
      <c r="Y389" s="19"/>
      <c r="Z389" s="14"/>
      <c r="AA389" s="19"/>
      <c r="AB389" s="19"/>
      <c r="AC389" s="19"/>
      <c r="AD389" s="19"/>
      <c r="AE389" s="19"/>
      <c r="AF389" s="19"/>
      <c r="AG389" s="19"/>
      <c r="AH389" s="19"/>
      <c r="AI389" s="19"/>
      <c r="AJ389" s="19"/>
      <c r="AK389" s="19"/>
      <c r="AL389" s="19"/>
      <c r="AM389" s="19"/>
      <c r="AN389" s="19"/>
      <c r="AO389" s="19"/>
      <c r="AP389" s="19"/>
      <c r="AQ389" s="19"/>
      <c r="AR389" s="19"/>
      <c r="AS389" s="19"/>
      <c r="AT389" s="19"/>
      <c r="AU389" s="14"/>
      <c r="AV389" s="19"/>
      <c r="AW389" s="19"/>
      <c r="AX389" s="19"/>
      <c r="AY389" s="19"/>
      <c r="AZ389" s="19"/>
      <c r="BA389" s="19"/>
      <c r="BB389" s="19"/>
      <c r="BC389" s="19"/>
      <c r="BD389" s="19"/>
      <c r="BE389" s="19"/>
      <c r="BF389" s="19"/>
      <c r="BG389" s="19"/>
      <c r="BH389" s="19"/>
      <c r="BI389" s="19"/>
      <c r="BJ389" s="19"/>
      <c r="BK389" s="19"/>
      <c r="BL389" s="19"/>
      <c r="BM389" s="19"/>
      <c r="BN389" s="19"/>
      <c r="BO389" s="19"/>
      <c r="BP389" s="14"/>
      <c r="BQ389" s="19"/>
      <c r="BR389" s="19"/>
      <c r="BS389" s="19"/>
      <c r="BT389" s="19"/>
      <c r="BU389" s="19"/>
      <c r="BV389" s="19"/>
      <c r="BW389" s="19"/>
      <c r="BX389" s="19"/>
      <c r="BY389" s="19"/>
      <c r="BZ389" s="19"/>
      <c r="CA389" s="19"/>
      <c r="CB389" s="19"/>
      <c r="CC389" s="19"/>
      <c r="CD389" s="19"/>
      <c r="CE389" s="19"/>
      <c r="CF389" s="19"/>
      <c r="CG389" s="19"/>
      <c r="CH389" s="19"/>
      <c r="CI389" s="19"/>
      <c r="CJ389" s="19"/>
      <c r="CK389" s="14"/>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row>
    <row r="390" spans="1:116" ht="12.75">
      <c r="A390" s="19"/>
      <c r="B390" s="19"/>
      <c r="C390" s="19"/>
      <c r="D390" s="19"/>
      <c r="E390" s="14"/>
      <c r="F390" s="19"/>
      <c r="G390" s="19"/>
      <c r="H390" s="19"/>
      <c r="I390" s="19"/>
      <c r="J390" s="19"/>
      <c r="K390" s="19"/>
      <c r="L390" s="19"/>
      <c r="M390" s="19"/>
      <c r="N390" s="19"/>
      <c r="O390" s="19"/>
      <c r="P390" s="19"/>
      <c r="Q390" s="19"/>
      <c r="R390" s="19"/>
      <c r="S390" s="19"/>
      <c r="T390" s="19"/>
      <c r="U390" s="19"/>
      <c r="V390" s="19"/>
      <c r="W390" s="19"/>
      <c r="X390" s="19"/>
      <c r="Y390" s="19"/>
      <c r="Z390" s="14"/>
      <c r="AA390" s="19"/>
      <c r="AB390" s="19"/>
      <c r="AC390" s="19"/>
      <c r="AD390" s="19"/>
      <c r="AE390" s="19"/>
      <c r="AF390" s="19"/>
      <c r="AG390" s="19"/>
      <c r="AH390" s="19"/>
      <c r="AI390" s="19"/>
      <c r="AJ390" s="19"/>
      <c r="AK390" s="19"/>
      <c r="AL390" s="19"/>
      <c r="AM390" s="19"/>
      <c r="AN390" s="19"/>
      <c r="AO390" s="19"/>
      <c r="AP390" s="19"/>
      <c r="AQ390" s="19"/>
      <c r="AR390" s="19"/>
      <c r="AS390" s="19"/>
      <c r="AT390" s="19"/>
      <c r="AU390" s="14"/>
      <c r="AV390" s="19"/>
      <c r="AW390" s="19"/>
      <c r="AX390" s="19"/>
      <c r="AY390" s="19"/>
      <c r="AZ390" s="19"/>
      <c r="BA390" s="19"/>
      <c r="BB390" s="19"/>
      <c r="BC390" s="19"/>
      <c r="BD390" s="19"/>
      <c r="BE390" s="19"/>
      <c r="BF390" s="19"/>
      <c r="BG390" s="19"/>
      <c r="BH390" s="19"/>
      <c r="BI390" s="19"/>
      <c r="BJ390" s="19"/>
      <c r="BK390" s="19"/>
      <c r="BL390" s="19"/>
      <c r="BM390" s="19"/>
      <c r="BN390" s="19"/>
      <c r="BO390" s="19"/>
      <c r="BP390" s="14"/>
      <c r="BQ390" s="19"/>
      <c r="BR390" s="19"/>
      <c r="BS390" s="19"/>
      <c r="BT390" s="19"/>
      <c r="BU390" s="19"/>
      <c r="BV390" s="19"/>
      <c r="BW390" s="19"/>
      <c r="BX390" s="19"/>
      <c r="BY390" s="19"/>
      <c r="BZ390" s="19"/>
      <c r="CA390" s="19"/>
      <c r="CB390" s="19"/>
      <c r="CC390" s="19"/>
      <c r="CD390" s="19"/>
      <c r="CE390" s="19"/>
      <c r="CF390" s="19"/>
      <c r="CG390" s="19"/>
      <c r="CH390" s="19"/>
      <c r="CI390" s="19"/>
      <c r="CJ390" s="19"/>
      <c r="CK390" s="14"/>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row>
    <row r="391" spans="1:116" ht="12.75">
      <c r="A391" s="19"/>
      <c r="B391" s="19"/>
      <c r="C391" s="19"/>
      <c r="D391" s="19"/>
      <c r="E391" s="14"/>
      <c r="F391" s="19"/>
      <c r="G391" s="19"/>
      <c r="H391" s="19"/>
      <c r="I391" s="19"/>
      <c r="J391" s="19"/>
      <c r="K391" s="19"/>
      <c r="L391" s="19"/>
      <c r="M391" s="19"/>
      <c r="N391" s="19"/>
      <c r="O391" s="19"/>
      <c r="P391" s="19"/>
      <c r="Q391" s="19"/>
      <c r="R391" s="19"/>
      <c r="S391" s="19"/>
      <c r="T391" s="19"/>
      <c r="U391" s="19"/>
      <c r="V391" s="19"/>
      <c r="W391" s="19"/>
      <c r="X391" s="19"/>
      <c r="Y391" s="19"/>
      <c r="Z391" s="14"/>
      <c r="AA391" s="19"/>
      <c r="AB391" s="19"/>
      <c r="AC391" s="19"/>
      <c r="AD391" s="19"/>
      <c r="AE391" s="19"/>
      <c r="AF391" s="19"/>
      <c r="AG391" s="19"/>
      <c r="AH391" s="19"/>
      <c r="AI391" s="19"/>
      <c r="AJ391" s="19"/>
      <c r="AK391" s="19"/>
      <c r="AL391" s="19"/>
      <c r="AM391" s="19"/>
      <c r="AN391" s="19"/>
      <c r="AO391" s="19"/>
      <c r="AP391" s="19"/>
      <c r="AQ391" s="19"/>
      <c r="AR391" s="19"/>
      <c r="AS391" s="19"/>
      <c r="AT391" s="19"/>
      <c r="AU391" s="14"/>
      <c r="AV391" s="19"/>
      <c r="AW391" s="19"/>
      <c r="AX391" s="19"/>
      <c r="AY391" s="19"/>
      <c r="AZ391" s="19"/>
      <c r="BA391" s="19"/>
      <c r="BB391" s="19"/>
      <c r="BC391" s="19"/>
      <c r="BD391" s="19"/>
      <c r="BE391" s="19"/>
      <c r="BF391" s="19"/>
      <c r="BG391" s="19"/>
      <c r="BH391" s="19"/>
      <c r="BI391" s="19"/>
      <c r="BJ391" s="19"/>
      <c r="BK391" s="19"/>
      <c r="BL391" s="19"/>
      <c r="BM391" s="19"/>
      <c r="BN391" s="19"/>
      <c r="BO391" s="19"/>
      <c r="BP391" s="14"/>
      <c r="BQ391" s="19"/>
      <c r="BR391" s="19"/>
      <c r="BS391" s="19"/>
      <c r="BT391" s="19"/>
      <c r="BU391" s="19"/>
      <c r="BV391" s="19"/>
      <c r="BW391" s="19"/>
      <c r="BX391" s="19"/>
      <c r="BY391" s="19"/>
      <c r="BZ391" s="19"/>
      <c r="CA391" s="19"/>
      <c r="CB391" s="19"/>
      <c r="CC391" s="19"/>
      <c r="CD391" s="19"/>
      <c r="CE391" s="19"/>
      <c r="CF391" s="19"/>
      <c r="CG391" s="19"/>
      <c r="CH391" s="19"/>
      <c r="CI391" s="19"/>
      <c r="CJ391" s="19"/>
      <c r="CK391" s="14"/>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row>
    <row r="392" spans="1:116" ht="12.75">
      <c r="A392" s="19"/>
      <c r="B392" s="19"/>
      <c r="C392" s="19"/>
      <c r="D392" s="19"/>
      <c r="E392" s="14"/>
      <c r="F392" s="19"/>
      <c r="G392" s="19"/>
      <c r="H392" s="19"/>
      <c r="I392" s="19"/>
      <c r="J392" s="19"/>
      <c r="K392" s="19"/>
      <c r="L392" s="19"/>
      <c r="M392" s="19"/>
      <c r="N392" s="19"/>
      <c r="O392" s="19"/>
      <c r="P392" s="19"/>
      <c r="Q392" s="19"/>
      <c r="R392" s="19"/>
      <c r="S392" s="19"/>
      <c r="T392" s="19"/>
      <c r="U392" s="19"/>
      <c r="V392" s="19"/>
      <c r="W392" s="19"/>
      <c r="X392" s="19"/>
      <c r="Y392" s="19"/>
      <c r="Z392" s="14"/>
      <c r="AA392" s="19"/>
      <c r="AB392" s="19"/>
      <c r="AC392" s="19"/>
      <c r="AD392" s="19"/>
      <c r="AE392" s="19"/>
      <c r="AF392" s="19"/>
      <c r="AG392" s="19"/>
      <c r="AH392" s="19"/>
      <c r="AI392" s="19"/>
      <c r="AJ392" s="19"/>
      <c r="AK392" s="19"/>
      <c r="AL392" s="19"/>
      <c r="AM392" s="19"/>
      <c r="AN392" s="19"/>
      <c r="AO392" s="19"/>
      <c r="AP392" s="19"/>
      <c r="AQ392" s="19"/>
      <c r="AR392" s="19"/>
      <c r="AS392" s="19"/>
      <c r="AT392" s="19"/>
      <c r="AU392" s="14"/>
      <c r="AV392" s="19"/>
      <c r="AW392" s="19"/>
      <c r="AX392" s="19"/>
      <c r="AY392" s="19"/>
      <c r="AZ392" s="19"/>
      <c r="BA392" s="19"/>
      <c r="BB392" s="19"/>
      <c r="BC392" s="19"/>
      <c r="BD392" s="19"/>
      <c r="BE392" s="19"/>
      <c r="BF392" s="19"/>
      <c r="BG392" s="19"/>
      <c r="BH392" s="19"/>
      <c r="BI392" s="19"/>
      <c r="BJ392" s="19"/>
      <c r="BK392" s="19"/>
      <c r="BL392" s="19"/>
      <c r="BM392" s="19"/>
      <c r="BN392" s="19"/>
      <c r="BO392" s="19"/>
      <c r="BP392" s="14"/>
      <c r="BQ392" s="19"/>
      <c r="BR392" s="19"/>
      <c r="BS392" s="19"/>
      <c r="BT392" s="19"/>
      <c r="BU392" s="19"/>
      <c r="BV392" s="19"/>
      <c r="BW392" s="19"/>
      <c r="BX392" s="19"/>
      <c r="BY392" s="19"/>
      <c r="BZ392" s="19"/>
      <c r="CA392" s="19"/>
      <c r="CB392" s="19"/>
      <c r="CC392" s="19"/>
      <c r="CD392" s="19"/>
      <c r="CE392" s="19"/>
      <c r="CF392" s="19"/>
      <c r="CG392" s="19"/>
      <c r="CH392" s="19"/>
      <c r="CI392" s="19"/>
      <c r="CJ392" s="19"/>
      <c r="CK392" s="14"/>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row>
    <row r="393" spans="1:116" ht="12.75">
      <c r="A393" s="19"/>
      <c r="B393" s="19"/>
      <c r="C393" s="19"/>
      <c r="D393" s="19"/>
      <c r="E393" s="14"/>
      <c r="F393" s="19"/>
      <c r="G393" s="19"/>
      <c r="H393" s="19"/>
      <c r="I393" s="19"/>
      <c r="J393" s="19"/>
      <c r="K393" s="19"/>
      <c r="L393" s="19"/>
      <c r="M393" s="19"/>
      <c r="N393" s="19"/>
      <c r="O393" s="19"/>
      <c r="P393" s="19"/>
      <c r="Q393" s="19"/>
      <c r="R393" s="19"/>
      <c r="S393" s="19"/>
      <c r="T393" s="19"/>
      <c r="U393" s="19"/>
      <c r="V393" s="19"/>
      <c r="W393" s="19"/>
      <c r="X393" s="19"/>
      <c r="Y393" s="19"/>
      <c r="Z393" s="14"/>
      <c r="AA393" s="19"/>
      <c r="AB393" s="19"/>
      <c r="AC393" s="19"/>
      <c r="AD393" s="19"/>
      <c r="AE393" s="19"/>
      <c r="AF393" s="19"/>
      <c r="AG393" s="19"/>
      <c r="AH393" s="19"/>
      <c r="AI393" s="19"/>
      <c r="AJ393" s="19"/>
      <c r="AK393" s="19"/>
      <c r="AL393" s="19"/>
      <c r="AM393" s="19"/>
      <c r="AN393" s="19"/>
      <c r="AO393" s="19"/>
      <c r="AP393" s="19"/>
      <c r="AQ393" s="19"/>
      <c r="AR393" s="19"/>
      <c r="AS393" s="19"/>
      <c r="AT393" s="19"/>
      <c r="AU393" s="14"/>
      <c r="AV393" s="19"/>
      <c r="AW393" s="19"/>
      <c r="AX393" s="19"/>
      <c r="AY393" s="19"/>
      <c r="AZ393" s="19"/>
      <c r="BA393" s="19"/>
      <c r="BB393" s="19"/>
      <c r="BC393" s="19"/>
      <c r="BD393" s="19"/>
      <c r="BE393" s="19"/>
      <c r="BF393" s="19"/>
      <c r="BG393" s="19"/>
      <c r="BH393" s="19"/>
      <c r="BI393" s="19"/>
      <c r="BJ393" s="19"/>
      <c r="BK393" s="19"/>
      <c r="BL393" s="19"/>
      <c r="BM393" s="19"/>
      <c r="BN393" s="19"/>
      <c r="BO393" s="19"/>
      <c r="BP393" s="14"/>
      <c r="BQ393" s="19"/>
      <c r="BR393" s="19"/>
      <c r="BS393" s="19"/>
      <c r="BT393" s="19"/>
      <c r="BU393" s="19"/>
      <c r="BV393" s="19"/>
      <c r="BW393" s="19"/>
      <c r="BX393" s="19"/>
      <c r="BY393" s="19"/>
      <c r="BZ393" s="19"/>
      <c r="CA393" s="19"/>
      <c r="CB393" s="19"/>
      <c r="CC393" s="19"/>
      <c r="CD393" s="19"/>
      <c r="CE393" s="19"/>
      <c r="CF393" s="19"/>
      <c r="CG393" s="19"/>
      <c r="CH393" s="19"/>
      <c r="CI393" s="19"/>
      <c r="CJ393" s="19"/>
      <c r="CK393" s="14"/>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row>
    <row r="394" spans="1:116" ht="12.75">
      <c r="A394" s="19"/>
      <c r="B394" s="19"/>
      <c r="C394" s="19"/>
      <c r="D394" s="19"/>
      <c r="E394" s="14"/>
      <c r="F394" s="19"/>
      <c r="G394" s="19"/>
      <c r="H394" s="19"/>
      <c r="I394" s="19"/>
      <c r="J394" s="19"/>
      <c r="K394" s="19"/>
      <c r="L394" s="19"/>
      <c r="M394" s="19"/>
      <c r="N394" s="19"/>
      <c r="O394" s="19"/>
      <c r="P394" s="19"/>
      <c r="Q394" s="19"/>
      <c r="R394" s="19"/>
      <c r="S394" s="19"/>
      <c r="T394" s="19"/>
      <c r="U394" s="19"/>
      <c r="V394" s="19"/>
      <c r="W394" s="19"/>
      <c r="X394" s="19"/>
      <c r="Y394" s="19"/>
      <c r="Z394" s="14"/>
      <c r="AA394" s="19"/>
      <c r="AB394" s="19"/>
      <c r="AC394" s="19"/>
      <c r="AD394" s="19"/>
      <c r="AE394" s="19"/>
      <c r="AF394" s="19"/>
      <c r="AG394" s="19"/>
      <c r="AH394" s="19"/>
      <c r="AI394" s="19"/>
      <c r="AJ394" s="19"/>
      <c r="AK394" s="19"/>
      <c r="AL394" s="19"/>
      <c r="AM394" s="19"/>
      <c r="AN394" s="19"/>
      <c r="AO394" s="19"/>
      <c r="AP394" s="19"/>
      <c r="AQ394" s="19"/>
      <c r="AR394" s="19"/>
      <c r="AS394" s="19"/>
      <c r="AT394" s="19"/>
      <c r="AU394" s="14"/>
      <c r="AV394" s="19"/>
      <c r="AW394" s="19"/>
      <c r="AX394" s="19"/>
      <c r="AY394" s="19"/>
      <c r="AZ394" s="19"/>
      <c r="BA394" s="19"/>
      <c r="BB394" s="19"/>
      <c r="BC394" s="19"/>
      <c r="BD394" s="19"/>
      <c r="BE394" s="19"/>
      <c r="BF394" s="19"/>
      <c r="BG394" s="19"/>
      <c r="BH394" s="19"/>
      <c r="BI394" s="19"/>
      <c r="BJ394" s="19"/>
      <c r="BK394" s="19"/>
      <c r="BL394" s="19"/>
      <c r="BM394" s="19"/>
      <c r="BN394" s="19"/>
      <c r="BO394" s="19"/>
      <c r="BP394" s="14"/>
      <c r="BQ394" s="19"/>
      <c r="BR394" s="19"/>
      <c r="BS394" s="19"/>
      <c r="BT394" s="19"/>
      <c r="BU394" s="19"/>
      <c r="BV394" s="19"/>
      <c r="BW394" s="19"/>
      <c r="BX394" s="19"/>
      <c r="BY394" s="19"/>
      <c r="BZ394" s="19"/>
      <c r="CA394" s="19"/>
      <c r="CB394" s="19"/>
      <c r="CC394" s="19"/>
      <c r="CD394" s="19"/>
      <c r="CE394" s="19"/>
      <c r="CF394" s="19"/>
      <c r="CG394" s="19"/>
      <c r="CH394" s="19"/>
      <c r="CI394" s="19"/>
      <c r="CJ394" s="19"/>
      <c r="CK394" s="14"/>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row>
    <row r="395" spans="1:116" ht="12.75">
      <c r="A395" s="19"/>
      <c r="B395" s="19"/>
      <c r="C395" s="19"/>
      <c r="D395" s="19"/>
      <c r="E395" s="14"/>
      <c r="F395" s="19"/>
      <c r="G395" s="19"/>
      <c r="H395" s="19"/>
      <c r="I395" s="19"/>
      <c r="J395" s="19"/>
      <c r="K395" s="19"/>
      <c r="L395" s="19"/>
      <c r="M395" s="19"/>
      <c r="N395" s="19"/>
      <c r="O395" s="19"/>
      <c r="P395" s="19"/>
      <c r="Q395" s="19"/>
      <c r="R395" s="19"/>
      <c r="S395" s="19"/>
      <c r="T395" s="19"/>
      <c r="U395" s="19"/>
      <c r="V395" s="19"/>
      <c r="W395" s="19"/>
      <c r="X395" s="19"/>
      <c r="Y395" s="19"/>
      <c r="Z395" s="14"/>
      <c r="AA395" s="19"/>
      <c r="AB395" s="19"/>
      <c r="AC395" s="19"/>
      <c r="AD395" s="19"/>
      <c r="AE395" s="19"/>
      <c r="AF395" s="19"/>
      <c r="AG395" s="19"/>
      <c r="AH395" s="19"/>
      <c r="AI395" s="19"/>
      <c r="AJ395" s="19"/>
      <c r="AK395" s="19"/>
      <c r="AL395" s="19"/>
      <c r="AM395" s="19"/>
      <c r="AN395" s="19"/>
      <c r="AO395" s="19"/>
      <c r="AP395" s="19"/>
      <c r="AQ395" s="19"/>
      <c r="AR395" s="19"/>
      <c r="AS395" s="19"/>
      <c r="AT395" s="19"/>
      <c r="AU395" s="14"/>
      <c r="AV395" s="19"/>
      <c r="AW395" s="19"/>
      <c r="AX395" s="19"/>
      <c r="AY395" s="19"/>
      <c r="AZ395" s="19"/>
      <c r="BA395" s="19"/>
      <c r="BB395" s="19"/>
      <c r="BC395" s="19"/>
      <c r="BD395" s="19"/>
      <c r="BE395" s="19"/>
      <c r="BF395" s="19"/>
      <c r="BG395" s="19"/>
      <c r="BH395" s="19"/>
      <c r="BI395" s="19"/>
      <c r="BJ395" s="19"/>
      <c r="BK395" s="19"/>
      <c r="BL395" s="19"/>
      <c r="BM395" s="19"/>
      <c r="BN395" s="19"/>
      <c r="BO395" s="19"/>
      <c r="BP395" s="14"/>
      <c r="BQ395" s="19"/>
      <c r="BR395" s="19"/>
      <c r="BS395" s="19"/>
      <c r="BT395" s="19"/>
      <c r="BU395" s="19"/>
      <c r="BV395" s="19"/>
      <c r="BW395" s="19"/>
      <c r="BX395" s="19"/>
      <c r="BY395" s="19"/>
      <c r="BZ395" s="19"/>
      <c r="CA395" s="19"/>
      <c r="CB395" s="19"/>
      <c r="CC395" s="19"/>
      <c r="CD395" s="19"/>
      <c r="CE395" s="19"/>
      <c r="CF395" s="19"/>
      <c r="CG395" s="19"/>
      <c r="CH395" s="19"/>
      <c r="CI395" s="19"/>
      <c r="CJ395" s="19"/>
      <c r="CK395" s="14"/>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row>
    <row r="396" spans="1:116" ht="12.75">
      <c r="A396" s="19"/>
      <c r="B396" s="19"/>
      <c r="C396" s="19"/>
      <c r="D396" s="19"/>
      <c r="E396" s="14"/>
      <c r="F396" s="19"/>
      <c r="G396" s="19"/>
      <c r="H396" s="19"/>
      <c r="I396" s="19"/>
      <c r="J396" s="19"/>
      <c r="K396" s="19"/>
      <c r="L396" s="19"/>
      <c r="M396" s="19"/>
      <c r="N396" s="19"/>
      <c r="O396" s="19"/>
      <c r="P396" s="19"/>
      <c r="Q396" s="19"/>
      <c r="R396" s="19"/>
      <c r="S396" s="19"/>
      <c r="T396" s="19"/>
      <c r="U396" s="19"/>
      <c r="V396" s="19"/>
      <c r="W396" s="19"/>
      <c r="X396" s="19"/>
      <c r="Y396" s="19"/>
      <c r="Z396" s="14"/>
      <c r="AA396" s="19"/>
      <c r="AB396" s="19"/>
      <c r="AC396" s="19"/>
      <c r="AD396" s="19"/>
      <c r="AE396" s="19"/>
      <c r="AF396" s="19"/>
      <c r="AG396" s="19"/>
      <c r="AH396" s="19"/>
      <c r="AI396" s="19"/>
      <c r="AJ396" s="19"/>
      <c r="AK396" s="19"/>
      <c r="AL396" s="19"/>
      <c r="AM396" s="19"/>
      <c r="AN396" s="19"/>
      <c r="AO396" s="19"/>
      <c r="AP396" s="19"/>
      <c r="AQ396" s="19"/>
      <c r="AR396" s="19"/>
      <c r="AS396" s="19"/>
      <c r="AT396" s="19"/>
      <c r="AU396" s="14"/>
      <c r="AV396" s="19"/>
      <c r="AW396" s="19"/>
      <c r="AX396" s="19"/>
      <c r="AY396" s="19"/>
      <c r="AZ396" s="19"/>
      <c r="BA396" s="19"/>
      <c r="BB396" s="19"/>
      <c r="BC396" s="19"/>
      <c r="BD396" s="19"/>
      <c r="BE396" s="19"/>
      <c r="BF396" s="19"/>
      <c r="BG396" s="19"/>
      <c r="BH396" s="19"/>
      <c r="BI396" s="19"/>
      <c r="BJ396" s="19"/>
      <c r="BK396" s="19"/>
      <c r="BL396" s="19"/>
      <c r="BM396" s="19"/>
      <c r="BN396" s="19"/>
      <c r="BO396" s="19"/>
      <c r="BP396" s="14"/>
      <c r="BQ396" s="19"/>
      <c r="BR396" s="19"/>
      <c r="BS396" s="19"/>
      <c r="BT396" s="19"/>
      <c r="BU396" s="19"/>
      <c r="BV396" s="19"/>
      <c r="BW396" s="19"/>
      <c r="BX396" s="19"/>
      <c r="BY396" s="19"/>
      <c r="BZ396" s="19"/>
      <c r="CA396" s="19"/>
      <c r="CB396" s="19"/>
      <c r="CC396" s="19"/>
      <c r="CD396" s="19"/>
      <c r="CE396" s="19"/>
      <c r="CF396" s="19"/>
      <c r="CG396" s="19"/>
      <c r="CH396" s="19"/>
      <c r="CI396" s="19"/>
      <c r="CJ396" s="19"/>
      <c r="CK396" s="14"/>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row>
    <row r="397" spans="1:116" ht="12.75">
      <c r="A397" s="19"/>
      <c r="B397" s="19"/>
      <c r="C397" s="19"/>
      <c r="D397" s="19"/>
      <c r="E397" s="14"/>
      <c r="F397" s="19"/>
      <c r="G397" s="19"/>
      <c r="H397" s="19"/>
      <c r="I397" s="19"/>
      <c r="J397" s="19"/>
      <c r="K397" s="19"/>
      <c r="L397" s="19"/>
      <c r="M397" s="19"/>
      <c r="N397" s="19"/>
      <c r="O397" s="19"/>
      <c r="P397" s="19"/>
      <c r="Q397" s="19"/>
      <c r="R397" s="19"/>
      <c r="S397" s="19"/>
      <c r="T397" s="19"/>
      <c r="U397" s="19"/>
      <c r="V397" s="19"/>
      <c r="W397" s="19"/>
      <c r="X397" s="19"/>
      <c r="Y397" s="19"/>
      <c r="Z397" s="14"/>
      <c r="AA397" s="19"/>
      <c r="AB397" s="19"/>
      <c r="AC397" s="19"/>
      <c r="AD397" s="19"/>
      <c r="AE397" s="19"/>
      <c r="AF397" s="19"/>
      <c r="AG397" s="19"/>
      <c r="AH397" s="19"/>
      <c r="AI397" s="19"/>
      <c r="AJ397" s="19"/>
      <c r="AK397" s="19"/>
      <c r="AL397" s="19"/>
      <c r="AM397" s="19"/>
      <c r="AN397" s="19"/>
      <c r="AO397" s="19"/>
      <c r="AP397" s="19"/>
      <c r="AQ397" s="19"/>
      <c r="AR397" s="19"/>
      <c r="AS397" s="19"/>
      <c r="AT397" s="19"/>
      <c r="AU397" s="14"/>
      <c r="AV397" s="19"/>
      <c r="AW397" s="19"/>
      <c r="AX397" s="19"/>
      <c r="AY397" s="19"/>
      <c r="AZ397" s="19"/>
      <c r="BA397" s="19"/>
      <c r="BB397" s="19"/>
      <c r="BC397" s="19"/>
      <c r="BD397" s="19"/>
      <c r="BE397" s="19"/>
      <c r="BF397" s="19"/>
      <c r="BG397" s="19"/>
      <c r="BH397" s="19"/>
      <c r="BI397" s="19"/>
      <c r="BJ397" s="19"/>
      <c r="BK397" s="19"/>
      <c r="BL397" s="19"/>
      <c r="BM397" s="19"/>
      <c r="BN397" s="19"/>
      <c r="BO397" s="19"/>
      <c r="BP397" s="14"/>
      <c r="BQ397" s="19"/>
      <c r="BR397" s="19"/>
      <c r="BS397" s="19"/>
      <c r="BT397" s="19"/>
      <c r="BU397" s="19"/>
      <c r="BV397" s="19"/>
      <c r="BW397" s="19"/>
      <c r="BX397" s="19"/>
      <c r="BY397" s="19"/>
      <c r="BZ397" s="19"/>
      <c r="CA397" s="19"/>
      <c r="CB397" s="19"/>
      <c r="CC397" s="19"/>
      <c r="CD397" s="19"/>
      <c r="CE397" s="19"/>
      <c r="CF397" s="19"/>
      <c r="CG397" s="19"/>
      <c r="CH397" s="19"/>
      <c r="CI397" s="19"/>
      <c r="CJ397" s="19"/>
      <c r="CK397" s="14"/>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row>
    <row r="398" spans="1:116" ht="12.75">
      <c r="A398" s="19"/>
      <c r="B398" s="19"/>
      <c r="C398" s="19"/>
      <c r="D398" s="19"/>
      <c r="E398" s="14"/>
      <c r="F398" s="19"/>
      <c r="G398" s="19"/>
      <c r="H398" s="19"/>
      <c r="I398" s="19"/>
      <c r="J398" s="19"/>
      <c r="K398" s="19"/>
      <c r="L398" s="19"/>
      <c r="M398" s="19"/>
      <c r="N398" s="19"/>
      <c r="O398" s="19"/>
      <c r="P398" s="19"/>
      <c r="Q398" s="19"/>
      <c r="R398" s="19"/>
      <c r="S398" s="19"/>
      <c r="T398" s="19"/>
      <c r="U398" s="19"/>
      <c r="V398" s="19"/>
      <c r="W398" s="19"/>
      <c r="X398" s="19"/>
      <c r="Y398" s="19"/>
      <c r="Z398" s="14"/>
      <c r="AA398" s="19"/>
      <c r="AB398" s="19"/>
      <c r="AC398" s="19"/>
      <c r="AD398" s="19"/>
      <c r="AE398" s="19"/>
      <c r="AF398" s="19"/>
      <c r="AG398" s="19"/>
      <c r="AH398" s="19"/>
      <c r="AI398" s="19"/>
      <c r="AJ398" s="19"/>
      <c r="AK398" s="19"/>
      <c r="AL398" s="19"/>
      <c r="AM398" s="19"/>
      <c r="AN398" s="19"/>
      <c r="AO398" s="19"/>
      <c r="AP398" s="19"/>
      <c r="AQ398" s="19"/>
      <c r="AR398" s="19"/>
      <c r="AS398" s="19"/>
      <c r="AT398" s="19"/>
      <c r="AU398" s="14"/>
      <c r="AV398" s="19"/>
      <c r="AW398" s="19"/>
      <c r="AX398" s="19"/>
      <c r="AY398" s="19"/>
      <c r="AZ398" s="19"/>
      <c r="BA398" s="19"/>
      <c r="BB398" s="19"/>
      <c r="BC398" s="19"/>
      <c r="BD398" s="19"/>
      <c r="BE398" s="19"/>
      <c r="BF398" s="19"/>
      <c r="BG398" s="19"/>
      <c r="BH398" s="19"/>
      <c r="BI398" s="19"/>
      <c r="BJ398" s="19"/>
      <c r="BK398" s="19"/>
      <c r="BL398" s="19"/>
      <c r="BM398" s="19"/>
      <c r="BN398" s="19"/>
      <c r="BO398" s="19"/>
      <c r="BP398" s="14"/>
      <c r="BQ398" s="19"/>
      <c r="BR398" s="19"/>
      <c r="BS398" s="19"/>
      <c r="BT398" s="19"/>
      <c r="BU398" s="19"/>
      <c r="BV398" s="19"/>
      <c r="BW398" s="19"/>
      <c r="BX398" s="19"/>
      <c r="BY398" s="19"/>
      <c r="BZ398" s="19"/>
      <c r="CA398" s="19"/>
      <c r="CB398" s="19"/>
      <c r="CC398" s="19"/>
      <c r="CD398" s="19"/>
      <c r="CE398" s="19"/>
      <c r="CF398" s="19"/>
      <c r="CG398" s="19"/>
      <c r="CH398" s="19"/>
      <c r="CI398" s="19"/>
      <c r="CJ398" s="19"/>
      <c r="CK398" s="14"/>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row>
    <row r="399" spans="1:116" ht="12.75">
      <c r="A399" s="19"/>
      <c r="B399" s="19"/>
      <c r="C399" s="19"/>
      <c r="D399" s="19"/>
      <c r="E399" s="14"/>
      <c r="F399" s="19"/>
      <c r="G399" s="19"/>
      <c r="H399" s="19"/>
      <c r="I399" s="19"/>
      <c r="J399" s="19"/>
      <c r="K399" s="19"/>
      <c r="L399" s="19"/>
      <c r="M399" s="19"/>
      <c r="N399" s="19"/>
      <c r="O399" s="19"/>
      <c r="P399" s="19"/>
      <c r="Q399" s="19"/>
      <c r="R399" s="19"/>
      <c r="S399" s="19"/>
      <c r="T399" s="19"/>
      <c r="U399" s="19"/>
      <c r="V399" s="19"/>
      <c r="W399" s="19"/>
      <c r="X399" s="19"/>
      <c r="Y399" s="19"/>
      <c r="Z399" s="14"/>
      <c r="AA399" s="19"/>
      <c r="AB399" s="19"/>
      <c r="AC399" s="19"/>
      <c r="AD399" s="19"/>
      <c r="AE399" s="19"/>
      <c r="AF399" s="19"/>
      <c r="AG399" s="19"/>
      <c r="AH399" s="19"/>
      <c r="AI399" s="19"/>
      <c r="AJ399" s="19"/>
      <c r="AK399" s="19"/>
      <c r="AL399" s="19"/>
      <c r="AM399" s="19"/>
      <c r="AN399" s="19"/>
      <c r="AO399" s="19"/>
      <c r="AP399" s="19"/>
      <c r="AQ399" s="19"/>
      <c r="AR399" s="19"/>
      <c r="AS399" s="19"/>
      <c r="AT399" s="19"/>
      <c r="AU399" s="14"/>
      <c r="AV399" s="19"/>
      <c r="AW399" s="19"/>
      <c r="AX399" s="19"/>
      <c r="AY399" s="19"/>
      <c r="AZ399" s="19"/>
      <c r="BA399" s="19"/>
      <c r="BB399" s="19"/>
      <c r="BC399" s="19"/>
      <c r="BD399" s="19"/>
      <c r="BE399" s="19"/>
      <c r="BF399" s="19"/>
      <c r="BG399" s="19"/>
      <c r="BH399" s="19"/>
      <c r="BI399" s="19"/>
      <c r="BJ399" s="19"/>
      <c r="BK399" s="19"/>
      <c r="BL399" s="19"/>
      <c r="BM399" s="19"/>
      <c r="BN399" s="19"/>
      <c r="BO399" s="19"/>
      <c r="BP399" s="14"/>
      <c r="BQ399" s="19"/>
      <c r="BR399" s="19"/>
      <c r="BS399" s="19"/>
      <c r="BT399" s="19"/>
      <c r="BU399" s="19"/>
      <c r="BV399" s="19"/>
      <c r="BW399" s="19"/>
      <c r="BX399" s="19"/>
      <c r="BY399" s="19"/>
      <c r="BZ399" s="19"/>
      <c r="CA399" s="19"/>
      <c r="CB399" s="19"/>
      <c r="CC399" s="19"/>
      <c r="CD399" s="19"/>
      <c r="CE399" s="19"/>
      <c r="CF399" s="19"/>
      <c r="CG399" s="19"/>
      <c r="CH399" s="19"/>
      <c r="CI399" s="19"/>
      <c r="CJ399" s="19"/>
      <c r="CK399" s="14"/>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row>
    <row r="400" spans="1:116" ht="12.75">
      <c r="A400" s="19"/>
      <c r="B400" s="19"/>
      <c r="C400" s="19"/>
      <c r="D400" s="19"/>
      <c r="E400" s="14"/>
      <c r="F400" s="19"/>
      <c r="G400" s="19"/>
      <c r="H400" s="19"/>
      <c r="I400" s="19"/>
      <c r="J400" s="19"/>
      <c r="K400" s="19"/>
      <c r="L400" s="19"/>
      <c r="M400" s="19"/>
      <c r="N400" s="19"/>
      <c r="O400" s="19"/>
      <c r="P400" s="19"/>
      <c r="Q400" s="19"/>
      <c r="R400" s="19"/>
      <c r="S400" s="19"/>
      <c r="T400" s="19"/>
      <c r="U400" s="19"/>
      <c r="V400" s="19"/>
      <c r="W400" s="19"/>
      <c r="X400" s="19"/>
      <c r="Y400" s="19"/>
      <c r="Z400" s="14"/>
      <c r="AA400" s="19"/>
      <c r="AB400" s="19"/>
      <c r="AC400" s="19"/>
      <c r="AD400" s="19"/>
      <c r="AE400" s="19"/>
      <c r="AF400" s="19"/>
      <c r="AG400" s="19"/>
      <c r="AH400" s="19"/>
      <c r="AI400" s="19"/>
      <c r="AJ400" s="19"/>
      <c r="AK400" s="19"/>
      <c r="AL400" s="19"/>
      <c r="AM400" s="19"/>
      <c r="AN400" s="19"/>
      <c r="AO400" s="19"/>
      <c r="AP400" s="19"/>
      <c r="AQ400" s="19"/>
      <c r="AR400" s="19"/>
      <c r="AS400" s="19"/>
      <c r="AT400" s="19"/>
      <c r="AU400" s="14"/>
      <c r="AV400" s="19"/>
      <c r="AW400" s="19"/>
      <c r="AX400" s="19"/>
      <c r="AY400" s="19"/>
      <c r="AZ400" s="19"/>
      <c r="BA400" s="19"/>
      <c r="BB400" s="19"/>
      <c r="BC400" s="19"/>
      <c r="BD400" s="19"/>
      <c r="BE400" s="19"/>
      <c r="BF400" s="19"/>
      <c r="BG400" s="19"/>
      <c r="BH400" s="19"/>
      <c r="BI400" s="19"/>
      <c r="BJ400" s="19"/>
      <c r="BK400" s="19"/>
      <c r="BL400" s="19"/>
      <c r="BM400" s="19"/>
      <c r="BN400" s="19"/>
      <c r="BO400" s="19"/>
      <c r="BP400" s="14"/>
      <c r="BQ400" s="19"/>
      <c r="BR400" s="19"/>
      <c r="BS400" s="19"/>
      <c r="BT400" s="19"/>
      <c r="BU400" s="19"/>
      <c r="BV400" s="19"/>
      <c r="BW400" s="19"/>
      <c r="BX400" s="19"/>
      <c r="BY400" s="19"/>
      <c r="BZ400" s="19"/>
      <c r="CA400" s="19"/>
      <c r="CB400" s="19"/>
      <c r="CC400" s="19"/>
      <c r="CD400" s="19"/>
      <c r="CE400" s="19"/>
      <c r="CF400" s="19"/>
      <c r="CG400" s="19"/>
      <c r="CH400" s="19"/>
      <c r="CI400" s="19"/>
      <c r="CJ400" s="19"/>
      <c r="CK400" s="14"/>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row>
    <row r="401" spans="1:116" ht="12.75">
      <c r="A401" s="19"/>
      <c r="B401" s="19"/>
      <c r="C401" s="19"/>
      <c r="D401" s="19"/>
      <c r="E401" s="14"/>
      <c r="F401" s="19"/>
      <c r="G401" s="19"/>
      <c r="H401" s="19"/>
      <c r="I401" s="19"/>
      <c r="J401" s="19"/>
      <c r="K401" s="19"/>
      <c r="L401" s="19"/>
      <c r="M401" s="19"/>
      <c r="N401" s="19"/>
      <c r="O401" s="19"/>
      <c r="P401" s="19"/>
      <c r="Q401" s="19"/>
      <c r="R401" s="19"/>
      <c r="S401" s="19"/>
      <c r="T401" s="19"/>
      <c r="U401" s="19"/>
      <c r="V401" s="19"/>
      <c r="W401" s="19"/>
      <c r="X401" s="19"/>
      <c r="Y401" s="19"/>
      <c r="Z401" s="14"/>
      <c r="AA401" s="19"/>
      <c r="AB401" s="19"/>
      <c r="AC401" s="19"/>
      <c r="AD401" s="19"/>
      <c r="AE401" s="19"/>
      <c r="AF401" s="19"/>
      <c r="AG401" s="19"/>
      <c r="AH401" s="19"/>
      <c r="AI401" s="19"/>
      <c r="AJ401" s="19"/>
      <c r="AK401" s="19"/>
      <c r="AL401" s="19"/>
      <c r="AM401" s="19"/>
      <c r="AN401" s="19"/>
      <c r="AO401" s="19"/>
      <c r="AP401" s="19"/>
      <c r="AQ401" s="19"/>
      <c r="AR401" s="19"/>
      <c r="AS401" s="19"/>
      <c r="AT401" s="19"/>
      <c r="AU401" s="14"/>
      <c r="AV401" s="19"/>
      <c r="AW401" s="19"/>
      <c r="AX401" s="19"/>
      <c r="AY401" s="19"/>
      <c r="AZ401" s="19"/>
      <c r="BA401" s="19"/>
      <c r="BB401" s="19"/>
      <c r="BC401" s="19"/>
      <c r="BD401" s="19"/>
      <c r="BE401" s="19"/>
      <c r="BF401" s="19"/>
      <c r="BG401" s="19"/>
      <c r="BH401" s="19"/>
      <c r="BI401" s="19"/>
      <c r="BJ401" s="19"/>
      <c r="BK401" s="19"/>
      <c r="BL401" s="19"/>
      <c r="BM401" s="19"/>
      <c r="BN401" s="19"/>
      <c r="BO401" s="19"/>
      <c r="BP401" s="14"/>
      <c r="BQ401" s="19"/>
      <c r="BR401" s="19"/>
      <c r="BS401" s="19"/>
      <c r="BT401" s="19"/>
      <c r="BU401" s="19"/>
      <c r="BV401" s="19"/>
      <c r="BW401" s="19"/>
      <c r="BX401" s="19"/>
      <c r="BY401" s="19"/>
      <c r="BZ401" s="19"/>
      <c r="CA401" s="19"/>
      <c r="CB401" s="19"/>
      <c r="CC401" s="19"/>
      <c r="CD401" s="19"/>
      <c r="CE401" s="19"/>
      <c r="CF401" s="19"/>
      <c r="CG401" s="19"/>
      <c r="CH401" s="19"/>
      <c r="CI401" s="19"/>
      <c r="CJ401" s="19"/>
      <c r="CK401" s="14"/>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row>
    <row r="402" spans="1:116" ht="12.75">
      <c r="A402" s="19"/>
      <c r="B402" s="19"/>
      <c r="C402" s="19"/>
      <c r="D402" s="19"/>
      <c r="E402" s="14"/>
      <c r="F402" s="19"/>
      <c r="G402" s="19"/>
      <c r="H402" s="19"/>
      <c r="I402" s="19"/>
      <c r="J402" s="19"/>
      <c r="K402" s="19"/>
      <c r="L402" s="19"/>
      <c r="M402" s="19"/>
      <c r="N402" s="19"/>
      <c r="O402" s="19"/>
      <c r="P402" s="19"/>
      <c r="Q402" s="19"/>
      <c r="R402" s="19"/>
      <c r="S402" s="19"/>
      <c r="T402" s="19"/>
      <c r="U402" s="19"/>
      <c r="V402" s="19"/>
      <c r="W402" s="19"/>
      <c r="X402" s="19"/>
      <c r="Y402" s="19"/>
      <c r="Z402" s="14"/>
      <c r="AA402" s="19"/>
      <c r="AB402" s="19"/>
      <c r="AC402" s="19"/>
      <c r="AD402" s="19"/>
      <c r="AE402" s="19"/>
      <c r="AF402" s="19"/>
      <c r="AG402" s="19"/>
      <c r="AH402" s="19"/>
      <c r="AI402" s="19"/>
      <c r="AJ402" s="19"/>
      <c r="AK402" s="19"/>
      <c r="AL402" s="19"/>
      <c r="AM402" s="19"/>
      <c r="AN402" s="19"/>
      <c r="AO402" s="19"/>
      <c r="AP402" s="19"/>
      <c r="AQ402" s="19"/>
      <c r="AR402" s="19"/>
      <c r="AS402" s="19"/>
      <c r="AT402" s="19"/>
      <c r="AU402" s="14"/>
      <c r="AV402" s="19"/>
      <c r="AW402" s="19"/>
      <c r="AX402" s="19"/>
      <c r="AY402" s="19"/>
      <c r="AZ402" s="19"/>
      <c r="BA402" s="19"/>
      <c r="BB402" s="19"/>
      <c r="BC402" s="19"/>
      <c r="BD402" s="19"/>
      <c r="BE402" s="19"/>
      <c r="BF402" s="19"/>
      <c r="BG402" s="19"/>
      <c r="BH402" s="19"/>
      <c r="BI402" s="19"/>
      <c r="BJ402" s="19"/>
      <c r="BK402" s="19"/>
      <c r="BL402" s="19"/>
      <c r="BM402" s="19"/>
      <c r="BN402" s="19"/>
      <c r="BO402" s="19"/>
      <c r="BP402" s="14"/>
      <c r="BQ402" s="19"/>
      <c r="BR402" s="19"/>
      <c r="BS402" s="19"/>
      <c r="BT402" s="19"/>
      <c r="BU402" s="19"/>
      <c r="BV402" s="19"/>
      <c r="BW402" s="19"/>
      <c r="BX402" s="19"/>
      <c r="BY402" s="19"/>
      <c r="BZ402" s="19"/>
      <c r="CA402" s="19"/>
      <c r="CB402" s="19"/>
      <c r="CC402" s="19"/>
      <c r="CD402" s="19"/>
      <c r="CE402" s="19"/>
      <c r="CF402" s="19"/>
      <c r="CG402" s="19"/>
      <c r="CH402" s="19"/>
      <c r="CI402" s="19"/>
      <c r="CJ402" s="19"/>
      <c r="CK402" s="14"/>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row>
    <row r="403" spans="1:116" ht="12.75">
      <c r="A403" s="19"/>
      <c r="B403" s="19"/>
      <c r="C403" s="19"/>
      <c r="D403" s="19"/>
      <c r="E403" s="14"/>
      <c r="F403" s="19"/>
      <c r="G403" s="19"/>
      <c r="H403" s="19"/>
      <c r="I403" s="19"/>
      <c r="J403" s="19"/>
      <c r="K403" s="19"/>
      <c r="L403" s="19"/>
      <c r="M403" s="19"/>
      <c r="N403" s="19"/>
      <c r="O403" s="19"/>
      <c r="P403" s="19"/>
      <c r="Q403" s="19"/>
      <c r="R403" s="19"/>
      <c r="S403" s="19"/>
      <c r="T403" s="19"/>
      <c r="U403" s="19"/>
      <c r="V403" s="19"/>
      <c r="W403" s="19"/>
      <c r="X403" s="19"/>
      <c r="Y403" s="19"/>
      <c r="Z403" s="14"/>
      <c r="AA403" s="19"/>
      <c r="AB403" s="19"/>
      <c r="AC403" s="19"/>
      <c r="AD403" s="19"/>
      <c r="AE403" s="19"/>
      <c r="AF403" s="19"/>
      <c r="AG403" s="19"/>
      <c r="AH403" s="19"/>
      <c r="AI403" s="19"/>
      <c r="AJ403" s="19"/>
      <c r="AK403" s="19"/>
      <c r="AL403" s="19"/>
      <c r="AM403" s="19"/>
      <c r="AN403" s="19"/>
      <c r="AO403" s="19"/>
      <c r="AP403" s="19"/>
      <c r="AQ403" s="19"/>
      <c r="AR403" s="19"/>
      <c r="AS403" s="19"/>
      <c r="AT403" s="19"/>
      <c r="AU403" s="14"/>
      <c r="AV403" s="19"/>
      <c r="AW403" s="19"/>
      <c r="AX403" s="19"/>
      <c r="AY403" s="19"/>
      <c r="AZ403" s="19"/>
      <c r="BA403" s="19"/>
      <c r="BB403" s="19"/>
      <c r="BC403" s="19"/>
      <c r="BD403" s="19"/>
      <c r="BE403" s="19"/>
      <c r="BF403" s="19"/>
      <c r="BG403" s="19"/>
      <c r="BH403" s="19"/>
      <c r="BI403" s="19"/>
      <c r="BJ403" s="19"/>
      <c r="BK403" s="19"/>
      <c r="BL403" s="19"/>
      <c r="BM403" s="19"/>
      <c r="BN403" s="19"/>
      <c r="BO403" s="19"/>
      <c r="BP403" s="14"/>
      <c r="BQ403" s="19"/>
      <c r="BR403" s="19"/>
      <c r="BS403" s="19"/>
      <c r="BT403" s="19"/>
      <c r="BU403" s="19"/>
      <c r="BV403" s="19"/>
      <c r="BW403" s="19"/>
      <c r="BX403" s="19"/>
      <c r="BY403" s="19"/>
      <c r="BZ403" s="19"/>
      <c r="CA403" s="19"/>
      <c r="CB403" s="19"/>
      <c r="CC403" s="19"/>
      <c r="CD403" s="19"/>
      <c r="CE403" s="19"/>
      <c r="CF403" s="19"/>
      <c r="CG403" s="19"/>
      <c r="CH403" s="19"/>
      <c r="CI403" s="19"/>
      <c r="CJ403" s="19"/>
      <c r="CK403" s="14"/>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row>
    <row r="404" spans="1:116" ht="12.75">
      <c r="A404" s="19"/>
      <c r="B404" s="19"/>
      <c r="C404" s="19"/>
      <c r="D404" s="19"/>
      <c r="E404" s="14"/>
      <c r="F404" s="19"/>
      <c r="G404" s="19"/>
      <c r="H404" s="19"/>
      <c r="I404" s="19"/>
      <c r="J404" s="19"/>
      <c r="K404" s="19"/>
      <c r="L404" s="19"/>
      <c r="M404" s="19"/>
      <c r="N404" s="19"/>
      <c r="O404" s="19"/>
      <c r="P404" s="19"/>
      <c r="Q404" s="19"/>
      <c r="R404" s="19"/>
      <c r="S404" s="19"/>
      <c r="T404" s="19"/>
      <c r="U404" s="19"/>
      <c r="V404" s="19"/>
      <c r="W404" s="19"/>
      <c r="X404" s="19"/>
      <c r="Y404" s="19"/>
      <c r="Z404" s="14"/>
      <c r="AA404" s="19"/>
      <c r="AB404" s="19"/>
      <c r="AC404" s="19"/>
      <c r="AD404" s="19"/>
      <c r="AE404" s="19"/>
      <c r="AF404" s="19"/>
      <c r="AG404" s="19"/>
      <c r="AH404" s="19"/>
      <c r="AI404" s="19"/>
      <c r="AJ404" s="19"/>
      <c r="AK404" s="19"/>
      <c r="AL404" s="19"/>
      <c r="AM404" s="19"/>
      <c r="AN404" s="19"/>
      <c r="AO404" s="19"/>
      <c r="AP404" s="19"/>
      <c r="AQ404" s="19"/>
      <c r="AR404" s="19"/>
      <c r="AS404" s="19"/>
      <c r="AT404" s="19"/>
      <c r="AU404" s="14"/>
      <c r="AV404" s="19"/>
      <c r="AW404" s="19"/>
      <c r="AX404" s="19"/>
      <c r="AY404" s="19"/>
      <c r="AZ404" s="19"/>
      <c r="BA404" s="19"/>
      <c r="BB404" s="19"/>
      <c r="BC404" s="19"/>
      <c r="BD404" s="19"/>
      <c r="BE404" s="19"/>
      <c r="BF404" s="19"/>
      <c r="BG404" s="19"/>
      <c r="BH404" s="19"/>
      <c r="BI404" s="19"/>
      <c r="BJ404" s="19"/>
      <c r="BK404" s="19"/>
      <c r="BL404" s="19"/>
      <c r="BM404" s="19"/>
      <c r="BN404" s="19"/>
      <c r="BO404" s="19"/>
      <c r="BP404" s="14"/>
      <c r="BQ404" s="19"/>
      <c r="BR404" s="19"/>
      <c r="BS404" s="19"/>
      <c r="BT404" s="19"/>
      <c r="BU404" s="19"/>
      <c r="BV404" s="19"/>
      <c r="BW404" s="19"/>
      <c r="BX404" s="19"/>
      <c r="BY404" s="19"/>
      <c r="BZ404" s="19"/>
      <c r="CA404" s="19"/>
      <c r="CB404" s="19"/>
      <c r="CC404" s="19"/>
      <c r="CD404" s="19"/>
      <c r="CE404" s="19"/>
      <c r="CF404" s="19"/>
      <c r="CG404" s="19"/>
      <c r="CH404" s="19"/>
      <c r="CI404" s="19"/>
      <c r="CJ404" s="19"/>
      <c r="CK404" s="14"/>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row>
    <row r="405" spans="1:116" ht="12.75">
      <c r="A405" s="19"/>
      <c r="B405" s="19"/>
      <c r="C405" s="19"/>
      <c r="D405" s="19"/>
      <c r="E405" s="14"/>
      <c r="F405" s="19"/>
      <c r="G405" s="19"/>
      <c r="H405" s="19"/>
      <c r="I405" s="19"/>
      <c r="J405" s="19"/>
      <c r="K405" s="19"/>
      <c r="L405" s="19"/>
      <c r="M405" s="19"/>
      <c r="N405" s="19"/>
      <c r="O405" s="19"/>
      <c r="P405" s="19"/>
      <c r="Q405" s="19"/>
      <c r="R405" s="19"/>
      <c r="S405" s="19"/>
      <c r="T405" s="19"/>
      <c r="U405" s="19"/>
      <c r="V405" s="19"/>
      <c r="W405" s="19"/>
      <c r="X405" s="19"/>
      <c r="Y405" s="19"/>
      <c r="Z405" s="14"/>
      <c r="AA405" s="19"/>
      <c r="AB405" s="19"/>
      <c r="AC405" s="19"/>
      <c r="AD405" s="19"/>
      <c r="AE405" s="19"/>
      <c r="AF405" s="19"/>
      <c r="AG405" s="19"/>
      <c r="AH405" s="19"/>
      <c r="AI405" s="19"/>
      <c r="AJ405" s="19"/>
      <c r="AK405" s="19"/>
      <c r="AL405" s="19"/>
      <c r="AM405" s="19"/>
      <c r="AN405" s="19"/>
      <c r="AO405" s="19"/>
      <c r="AP405" s="19"/>
      <c r="AQ405" s="19"/>
      <c r="AR405" s="19"/>
      <c r="AS405" s="19"/>
      <c r="AT405" s="19"/>
      <c r="AU405" s="14"/>
      <c r="AV405" s="19"/>
      <c r="AW405" s="19"/>
      <c r="AX405" s="19"/>
      <c r="AY405" s="19"/>
      <c r="AZ405" s="19"/>
      <c r="BA405" s="19"/>
      <c r="BB405" s="19"/>
      <c r="BC405" s="19"/>
      <c r="BD405" s="19"/>
      <c r="BE405" s="19"/>
      <c r="BF405" s="19"/>
      <c r="BG405" s="19"/>
      <c r="BH405" s="19"/>
      <c r="BI405" s="19"/>
      <c r="BJ405" s="19"/>
      <c r="BK405" s="19"/>
      <c r="BL405" s="19"/>
      <c r="BM405" s="19"/>
      <c r="BN405" s="19"/>
      <c r="BO405" s="19"/>
      <c r="BP405" s="14"/>
      <c r="BQ405" s="19"/>
      <c r="BR405" s="19"/>
      <c r="BS405" s="19"/>
      <c r="BT405" s="19"/>
      <c r="BU405" s="19"/>
      <c r="BV405" s="19"/>
      <c r="BW405" s="19"/>
      <c r="BX405" s="19"/>
      <c r="BY405" s="19"/>
      <c r="BZ405" s="19"/>
      <c r="CA405" s="19"/>
      <c r="CB405" s="19"/>
      <c r="CC405" s="19"/>
      <c r="CD405" s="19"/>
      <c r="CE405" s="19"/>
      <c r="CF405" s="19"/>
      <c r="CG405" s="19"/>
      <c r="CH405" s="19"/>
      <c r="CI405" s="19"/>
      <c r="CJ405" s="19"/>
      <c r="CK405" s="14"/>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row>
    <row r="406" spans="1:116" ht="12.75">
      <c r="A406" s="19"/>
      <c r="B406" s="19"/>
      <c r="C406" s="19"/>
      <c r="D406" s="19"/>
      <c r="E406" s="14"/>
      <c r="F406" s="19"/>
      <c r="G406" s="19"/>
      <c r="H406" s="19"/>
      <c r="I406" s="19"/>
      <c r="J406" s="19"/>
      <c r="K406" s="19"/>
      <c r="L406" s="19"/>
      <c r="M406" s="19"/>
      <c r="N406" s="19"/>
      <c r="O406" s="19"/>
      <c r="P406" s="19"/>
      <c r="Q406" s="19"/>
      <c r="R406" s="19"/>
      <c r="S406" s="19"/>
      <c r="T406" s="19"/>
      <c r="U406" s="19"/>
      <c r="V406" s="19"/>
      <c r="W406" s="19"/>
      <c r="X406" s="19"/>
      <c r="Y406" s="19"/>
      <c r="Z406" s="14"/>
      <c r="AA406" s="19"/>
      <c r="AB406" s="19"/>
      <c r="AC406" s="19"/>
      <c r="AD406" s="19"/>
      <c r="AE406" s="19"/>
      <c r="AF406" s="19"/>
      <c r="AG406" s="19"/>
      <c r="AH406" s="19"/>
      <c r="AI406" s="19"/>
      <c r="AJ406" s="19"/>
      <c r="AK406" s="19"/>
      <c r="AL406" s="19"/>
      <c r="AM406" s="19"/>
      <c r="AN406" s="19"/>
      <c r="AO406" s="19"/>
      <c r="AP406" s="19"/>
      <c r="AQ406" s="19"/>
      <c r="AR406" s="19"/>
      <c r="AS406" s="19"/>
      <c r="AT406" s="19"/>
      <c r="AU406" s="14"/>
      <c r="AV406" s="19"/>
      <c r="AW406" s="19"/>
      <c r="AX406" s="19"/>
      <c r="AY406" s="19"/>
      <c r="AZ406" s="19"/>
      <c r="BA406" s="19"/>
      <c r="BB406" s="19"/>
      <c r="BC406" s="19"/>
      <c r="BD406" s="19"/>
      <c r="BE406" s="19"/>
      <c r="BF406" s="19"/>
      <c r="BG406" s="19"/>
      <c r="BH406" s="19"/>
      <c r="BI406" s="19"/>
      <c r="BJ406" s="19"/>
      <c r="BK406" s="19"/>
      <c r="BL406" s="19"/>
      <c r="BM406" s="19"/>
      <c r="BN406" s="19"/>
      <c r="BO406" s="19"/>
      <c r="BP406" s="14"/>
      <c r="BQ406" s="19"/>
      <c r="BR406" s="19"/>
      <c r="BS406" s="19"/>
      <c r="BT406" s="19"/>
      <c r="BU406" s="19"/>
      <c r="BV406" s="19"/>
      <c r="BW406" s="19"/>
      <c r="BX406" s="19"/>
      <c r="BY406" s="19"/>
      <c r="BZ406" s="19"/>
      <c r="CA406" s="19"/>
      <c r="CB406" s="19"/>
      <c r="CC406" s="19"/>
      <c r="CD406" s="19"/>
      <c r="CE406" s="19"/>
      <c r="CF406" s="19"/>
      <c r="CG406" s="19"/>
      <c r="CH406" s="19"/>
      <c r="CI406" s="19"/>
      <c r="CJ406" s="19"/>
      <c r="CK406" s="14"/>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row>
    <row r="407" spans="1:116" ht="12.75">
      <c r="A407" s="19"/>
      <c r="B407" s="19"/>
      <c r="C407" s="19"/>
      <c r="D407" s="19"/>
      <c r="E407" s="14"/>
      <c r="F407" s="19"/>
      <c r="G407" s="19"/>
      <c r="H407" s="19"/>
      <c r="I407" s="19"/>
      <c r="J407" s="19"/>
      <c r="K407" s="19"/>
      <c r="L407" s="19"/>
      <c r="M407" s="19"/>
      <c r="N407" s="19"/>
      <c r="O407" s="19"/>
      <c r="P407" s="19"/>
      <c r="Q407" s="19"/>
      <c r="R407" s="19"/>
      <c r="S407" s="19"/>
      <c r="T407" s="19"/>
      <c r="U407" s="19"/>
      <c r="V407" s="19"/>
      <c r="W407" s="19"/>
      <c r="X407" s="19"/>
      <c r="Y407" s="19"/>
      <c r="Z407" s="14"/>
      <c r="AA407" s="19"/>
      <c r="AB407" s="19"/>
      <c r="AC407" s="19"/>
      <c r="AD407" s="19"/>
      <c r="AE407" s="19"/>
      <c r="AF407" s="19"/>
      <c r="AG407" s="19"/>
      <c r="AH407" s="19"/>
      <c r="AI407" s="19"/>
      <c r="AJ407" s="19"/>
      <c r="AK407" s="19"/>
      <c r="AL407" s="19"/>
      <c r="AM407" s="19"/>
      <c r="AN407" s="19"/>
      <c r="AO407" s="19"/>
      <c r="AP407" s="19"/>
      <c r="AQ407" s="19"/>
      <c r="AR407" s="19"/>
      <c r="AS407" s="19"/>
      <c r="AT407" s="19"/>
      <c r="AU407" s="14"/>
      <c r="AV407" s="19"/>
      <c r="AW407" s="19"/>
      <c r="AX407" s="19"/>
      <c r="AY407" s="19"/>
      <c r="AZ407" s="19"/>
      <c r="BA407" s="19"/>
      <c r="BB407" s="19"/>
      <c r="BC407" s="19"/>
      <c r="BD407" s="19"/>
      <c r="BE407" s="19"/>
      <c r="BF407" s="19"/>
      <c r="BG407" s="19"/>
      <c r="BH407" s="19"/>
      <c r="BI407" s="19"/>
      <c r="BJ407" s="19"/>
      <c r="BK407" s="19"/>
      <c r="BL407" s="19"/>
      <c r="BM407" s="19"/>
      <c r="BN407" s="19"/>
      <c r="BO407" s="19"/>
      <c r="BP407" s="14"/>
      <c r="BQ407" s="19"/>
      <c r="BR407" s="19"/>
      <c r="BS407" s="19"/>
      <c r="BT407" s="19"/>
      <c r="BU407" s="19"/>
      <c r="BV407" s="19"/>
      <c r="BW407" s="19"/>
      <c r="BX407" s="19"/>
      <c r="BY407" s="19"/>
      <c r="BZ407" s="19"/>
      <c r="CA407" s="19"/>
      <c r="CB407" s="19"/>
      <c r="CC407" s="19"/>
      <c r="CD407" s="19"/>
      <c r="CE407" s="19"/>
      <c r="CF407" s="19"/>
      <c r="CG407" s="19"/>
      <c r="CH407" s="19"/>
      <c r="CI407" s="19"/>
      <c r="CJ407" s="19"/>
      <c r="CK407" s="14"/>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row>
    <row r="408" spans="1:116" ht="12.75">
      <c r="A408" s="19"/>
      <c r="B408" s="19"/>
      <c r="C408" s="19"/>
      <c r="D408" s="19"/>
      <c r="E408" s="14"/>
      <c r="F408" s="19"/>
      <c r="G408" s="19"/>
      <c r="H408" s="19"/>
      <c r="I408" s="19"/>
      <c r="J408" s="19"/>
      <c r="K408" s="19"/>
      <c r="L408" s="19"/>
      <c r="M408" s="19"/>
      <c r="N408" s="19"/>
      <c r="O408" s="19"/>
      <c r="P408" s="19"/>
      <c r="Q408" s="19"/>
      <c r="R408" s="19"/>
      <c r="S408" s="19"/>
      <c r="T408" s="19"/>
      <c r="U408" s="19"/>
      <c r="V408" s="19"/>
      <c r="W408" s="19"/>
      <c r="X408" s="19"/>
      <c r="Y408" s="19"/>
      <c r="Z408" s="14"/>
      <c r="AA408" s="19"/>
      <c r="AB408" s="19"/>
      <c r="AC408" s="19"/>
      <c r="AD408" s="19"/>
      <c r="AE408" s="19"/>
      <c r="AF408" s="19"/>
      <c r="AG408" s="19"/>
      <c r="AH408" s="19"/>
      <c r="AI408" s="19"/>
      <c r="AJ408" s="19"/>
      <c r="AK408" s="19"/>
      <c r="AL408" s="19"/>
      <c r="AM408" s="19"/>
      <c r="AN408" s="19"/>
      <c r="AO408" s="19"/>
      <c r="AP408" s="19"/>
      <c r="AQ408" s="19"/>
      <c r="AR408" s="19"/>
      <c r="AS408" s="19"/>
      <c r="AT408" s="19"/>
      <c r="AU408" s="14"/>
      <c r="AV408" s="19"/>
      <c r="AW408" s="19"/>
      <c r="AX408" s="19"/>
      <c r="AY408" s="19"/>
      <c r="AZ408" s="19"/>
      <c r="BA408" s="19"/>
      <c r="BB408" s="19"/>
      <c r="BC408" s="19"/>
      <c r="BD408" s="19"/>
      <c r="BE408" s="19"/>
      <c r="BF408" s="19"/>
      <c r="BG408" s="19"/>
      <c r="BH408" s="19"/>
      <c r="BI408" s="19"/>
      <c r="BJ408" s="19"/>
      <c r="BK408" s="19"/>
      <c r="BL408" s="19"/>
      <c r="BM408" s="19"/>
      <c r="BN408" s="19"/>
      <c r="BO408" s="19"/>
      <c r="BP408" s="14"/>
      <c r="BQ408" s="19"/>
      <c r="BR408" s="19"/>
      <c r="BS408" s="19"/>
      <c r="BT408" s="19"/>
      <c r="BU408" s="19"/>
      <c r="BV408" s="19"/>
      <c r="BW408" s="19"/>
      <c r="BX408" s="19"/>
      <c r="BY408" s="19"/>
      <c r="BZ408" s="19"/>
      <c r="CA408" s="19"/>
      <c r="CB408" s="19"/>
      <c r="CC408" s="19"/>
      <c r="CD408" s="19"/>
      <c r="CE408" s="19"/>
      <c r="CF408" s="19"/>
      <c r="CG408" s="19"/>
      <c r="CH408" s="19"/>
      <c r="CI408" s="19"/>
      <c r="CJ408" s="19"/>
      <c r="CK408" s="14"/>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row>
    <row r="409" spans="1:116" ht="12.75">
      <c r="A409" s="19"/>
      <c r="B409" s="19"/>
      <c r="C409" s="19"/>
      <c r="D409" s="19"/>
      <c r="E409" s="14"/>
      <c r="F409" s="19"/>
      <c r="G409" s="19"/>
      <c r="H409" s="19"/>
      <c r="I409" s="19"/>
      <c r="J409" s="19"/>
      <c r="K409" s="19"/>
      <c r="L409" s="19"/>
      <c r="M409" s="19"/>
      <c r="N409" s="19"/>
      <c r="O409" s="19"/>
      <c r="P409" s="19"/>
      <c r="Q409" s="19"/>
      <c r="R409" s="19"/>
      <c r="S409" s="19"/>
      <c r="T409" s="19"/>
      <c r="U409" s="19"/>
      <c r="V409" s="19"/>
      <c r="W409" s="19"/>
      <c r="X409" s="19"/>
      <c r="Y409" s="19"/>
      <c r="Z409" s="14"/>
      <c r="AA409" s="19"/>
      <c r="AB409" s="19"/>
      <c r="AC409" s="19"/>
      <c r="AD409" s="19"/>
      <c r="AE409" s="19"/>
      <c r="AF409" s="19"/>
      <c r="AG409" s="19"/>
      <c r="AH409" s="19"/>
      <c r="AI409" s="19"/>
      <c r="AJ409" s="19"/>
      <c r="AK409" s="19"/>
      <c r="AL409" s="19"/>
      <c r="AM409" s="19"/>
      <c r="AN409" s="19"/>
      <c r="AO409" s="19"/>
      <c r="AP409" s="19"/>
      <c r="AQ409" s="19"/>
      <c r="AR409" s="19"/>
      <c r="AS409" s="19"/>
      <c r="AT409" s="19"/>
      <c r="AU409" s="14"/>
      <c r="AV409" s="19"/>
      <c r="AW409" s="19"/>
      <c r="AX409" s="19"/>
      <c r="AY409" s="19"/>
      <c r="AZ409" s="19"/>
      <c r="BA409" s="19"/>
      <c r="BB409" s="19"/>
      <c r="BC409" s="19"/>
      <c r="BD409" s="19"/>
      <c r="BE409" s="19"/>
      <c r="BF409" s="19"/>
      <c r="BG409" s="19"/>
      <c r="BH409" s="19"/>
      <c r="BI409" s="19"/>
      <c r="BJ409" s="19"/>
      <c r="BK409" s="19"/>
      <c r="BL409" s="19"/>
      <c r="BM409" s="19"/>
      <c r="BN409" s="19"/>
      <c r="BO409" s="19"/>
      <c r="BP409" s="14"/>
      <c r="BQ409" s="19"/>
      <c r="BR409" s="19"/>
      <c r="BS409" s="19"/>
      <c r="BT409" s="19"/>
      <c r="BU409" s="19"/>
      <c r="BV409" s="19"/>
      <c r="BW409" s="19"/>
      <c r="BX409" s="19"/>
      <c r="BY409" s="19"/>
      <c r="BZ409" s="19"/>
      <c r="CA409" s="19"/>
      <c r="CB409" s="19"/>
      <c r="CC409" s="19"/>
      <c r="CD409" s="19"/>
      <c r="CE409" s="19"/>
      <c r="CF409" s="19"/>
      <c r="CG409" s="19"/>
      <c r="CH409" s="19"/>
      <c r="CI409" s="19"/>
      <c r="CJ409" s="19"/>
      <c r="CK409" s="14"/>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row>
    <row r="410" spans="1:116" ht="12.75">
      <c r="A410" s="19"/>
      <c r="B410" s="19"/>
      <c r="C410" s="19"/>
      <c r="D410" s="19"/>
      <c r="E410" s="14"/>
      <c r="F410" s="19"/>
      <c r="G410" s="19"/>
      <c r="H410" s="19"/>
      <c r="I410" s="19"/>
      <c r="J410" s="19"/>
      <c r="K410" s="19"/>
      <c r="L410" s="19"/>
      <c r="M410" s="19"/>
      <c r="N410" s="19"/>
      <c r="O410" s="19"/>
      <c r="P410" s="19"/>
      <c r="Q410" s="19"/>
      <c r="R410" s="19"/>
      <c r="S410" s="19"/>
      <c r="T410" s="19"/>
      <c r="U410" s="19"/>
      <c r="V410" s="19"/>
      <c r="W410" s="19"/>
      <c r="X410" s="19"/>
      <c r="Y410" s="19"/>
      <c r="Z410" s="14"/>
      <c r="AA410" s="19"/>
      <c r="AB410" s="19"/>
      <c r="AC410" s="19"/>
      <c r="AD410" s="19"/>
      <c r="AE410" s="19"/>
      <c r="AF410" s="19"/>
      <c r="AG410" s="19"/>
      <c r="AH410" s="19"/>
      <c r="AI410" s="19"/>
      <c r="AJ410" s="19"/>
      <c r="AK410" s="19"/>
      <c r="AL410" s="19"/>
      <c r="AM410" s="19"/>
      <c r="AN410" s="19"/>
      <c r="AO410" s="19"/>
      <c r="AP410" s="19"/>
      <c r="AQ410" s="19"/>
      <c r="AR410" s="19"/>
      <c r="AS410" s="19"/>
      <c r="AT410" s="19"/>
      <c r="AU410" s="14"/>
      <c r="AV410" s="19"/>
      <c r="AW410" s="19"/>
      <c r="AX410" s="19"/>
      <c r="AY410" s="19"/>
      <c r="AZ410" s="19"/>
      <c r="BA410" s="19"/>
      <c r="BB410" s="19"/>
      <c r="BC410" s="19"/>
      <c r="BD410" s="19"/>
      <c r="BE410" s="19"/>
      <c r="BF410" s="19"/>
      <c r="BG410" s="19"/>
      <c r="BH410" s="19"/>
      <c r="BI410" s="19"/>
      <c r="BJ410" s="19"/>
      <c r="BK410" s="19"/>
      <c r="BL410" s="19"/>
      <c r="BM410" s="19"/>
      <c r="BN410" s="19"/>
      <c r="BO410" s="19"/>
      <c r="BP410" s="14"/>
      <c r="BQ410" s="19"/>
      <c r="BR410" s="19"/>
      <c r="BS410" s="19"/>
      <c r="BT410" s="19"/>
      <c r="BU410" s="19"/>
      <c r="BV410" s="19"/>
      <c r="BW410" s="19"/>
      <c r="BX410" s="19"/>
      <c r="BY410" s="19"/>
      <c r="BZ410" s="19"/>
      <c r="CA410" s="19"/>
      <c r="CB410" s="19"/>
      <c r="CC410" s="19"/>
      <c r="CD410" s="19"/>
      <c r="CE410" s="19"/>
      <c r="CF410" s="19"/>
      <c r="CG410" s="19"/>
      <c r="CH410" s="19"/>
      <c r="CI410" s="19"/>
      <c r="CJ410" s="19"/>
      <c r="CK410" s="14"/>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row>
    <row r="411" spans="1:116" ht="12.75">
      <c r="A411" s="19"/>
      <c r="B411" s="19"/>
      <c r="C411" s="19"/>
      <c r="D411" s="19"/>
      <c r="E411" s="14"/>
      <c r="F411" s="19"/>
      <c r="G411" s="19"/>
      <c r="H411" s="19"/>
      <c r="I411" s="19"/>
      <c r="J411" s="19"/>
      <c r="K411" s="19"/>
      <c r="L411" s="19"/>
      <c r="M411" s="19"/>
      <c r="N411" s="19"/>
      <c r="O411" s="19"/>
      <c r="P411" s="19"/>
      <c r="Q411" s="19"/>
      <c r="R411" s="19"/>
      <c r="S411" s="19"/>
      <c r="T411" s="19"/>
      <c r="U411" s="19"/>
      <c r="V411" s="19"/>
      <c r="W411" s="19"/>
      <c r="X411" s="19"/>
      <c r="Y411" s="19"/>
      <c r="Z411" s="14"/>
      <c r="AA411" s="19"/>
      <c r="AB411" s="19"/>
      <c r="AC411" s="19"/>
      <c r="AD411" s="19"/>
      <c r="AE411" s="19"/>
      <c r="AF411" s="19"/>
      <c r="AG411" s="19"/>
      <c r="AH411" s="19"/>
      <c r="AI411" s="19"/>
      <c r="AJ411" s="19"/>
      <c r="AK411" s="19"/>
      <c r="AL411" s="19"/>
      <c r="AM411" s="19"/>
      <c r="AN411" s="19"/>
      <c r="AO411" s="19"/>
      <c r="AP411" s="19"/>
      <c r="AQ411" s="19"/>
      <c r="AR411" s="19"/>
      <c r="AS411" s="19"/>
      <c r="AT411" s="19"/>
      <c r="AU411" s="14"/>
      <c r="AV411" s="19"/>
      <c r="AW411" s="19"/>
      <c r="AX411" s="19"/>
      <c r="AY411" s="19"/>
      <c r="AZ411" s="19"/>
      <c r="BA411" s="19"/>
      <c r="BB411" s="19"/>
      <c r="BC411" s="19"/>
      <c r="BD411" s="19"/>
      <c r="BE411" s="19"/>
      <c r="BF411" s="19"/>
      <c r="BG411" s="19"/>
      <c r="BH411" s="19"/>
      <c r="BI411" s="19"/>
      <c r="BJ411" s="19"/>
      <c r="BK411" s="19"/>
      <c r="BL411" s="19"/>
      <c r="BM411" s="19"/>
      <c r="BN411" s="19"/>
      <c r="BO411" s="19"/>
      <c r="BP411" s="14"/>
      <c r="BQ411" s="19"/>
      <c r="BR411" s="19"/>
      <c r="BS411" s="19"/>
      <c r="BT411" s="19"/>
      <c r="BU411" s="19"/>
      <c r="BV411" s="19"/>
      <c r="BW411" s="19"/>
      <c r="BX411" s="19"/>
      <c r="BY411" s="19"/>
      <c r="BZ411" s="19"/>
      <c r="CA411" s="19"/>
      <c r="CB411" s="19"/>
      <c r="CC411" s="19"/>
      <c r="CD411" s="19"/>
      <c r="CE411" s="19"/>
      <c r="CF411" s="19"/>
      <c r="CG411" s="19"/>
      <c r="CH411" s="19"/>
      <c r="CI411" s="19"/>
      <c r="CJ411" s="19"/>
      <c r="CK411" s="14"/>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row>
    <row r="412" spans="1:116" ht="12.75">
      <c r="A412" s="19"/>
      <c r="B412" s="19"/>
      <c r="C412" s="19"/>
      <c r="D412" s="19"/>
      <c r="E412" s="14"/>
      <c r="F412" s="19"/>
      <c r="G412" s="19"/>
      <c r="H412" s="19"/>
      <c r="I412" s="19"/>
      <c r="J412" s="19"/>
      <c r="K412" s="19"/>
      <c r="L412" s="19"/>
      <c r="M412" s="19"/>
      <c r="N412" s="19"/>
      <c r="O412" s="19"/>
      <c r="P412" s="19"/>
      <c r="Q412" s="19"/>
      <c r="R412" s="19"/>
      <c r="S412" s="19"/>
      <c r="T412" s="19"/>
      <c r="U412" s="19"/>
      <c r="V412" s="19"/>
      <c r="W412" s="19"/>
      <c r="X412" s="19"/>
      <c r="Y412" s="19"/>
      <c r="Z412" s="14"/>
      <c r="AA412" s="19"/>
      <c r="AB412" s="19"/>
      <c r="AC412" s="19"/>
      <c r="AD412" s="19"/>
      <c r="AE412" s="19"/>
      <c r="AF412" s="19"/>
      <c r="AG412" s="19"/>
      <c r="AH412" s="19"/>
      <c r="AI412" s="19"/>
      <c r="AJ412" s="19"/>
      <c r="AK412" s="19"/>
      <c r="AL412" s="19"/>
      <c r="AM412" s="19"/>
      <c r="AN412" s="19"/>
      <c r="AO412" s="19"/>
      <c r="AP412" s="19"/>
      <c r="AQ412" s="19"/>
      <c r="AR412" s="19"/>
      <c r="AS412" s="19"/>
      <c r="AT412" s="19"/>
      <c r="AU412" s="14"/>
      <c r="AV412" s="19"/>
      <c r="AW412" s="19"/>
      <c r="AX412" s="19"/>
      <c r="AY412" s="19"/>
      <c r="AZ412" s="19"/>
      <c r="BA412" s="19"/>
      <c r="BB412" s="19"/>
      <c r="BC412" s="19"/>
      <c r="BD412" s="19"/>
      <c r="BE412" s="19"/>
      <c r="BF412" s="19"/>
      <c r="BG412" s="19"/>
      <c r="BH412" s="19"/>
      <c r="BI412" s="19"/>
      <c r="BJ412" s="19"/>
      <c r="BK412" s="19"/>
      <c r="BL412" s="19"/>
      <c r="BM412" s="19"/>
      <c r="BN412" s="19"/>
      <c r="BO412" s="19"/>
      <c r="BP412" s="14"/>
      <c r="BQ412" s="19"/>
      <c r="BR412" s="19"/>
      <c r="BS412" s="19"/>
      <c r="BT412" s="19"/>
      <c r="BU412" s="19"/>
      <c r="BV412" s="19"/>
      <c r="BW412" s="19"/>
      <c r="BX412" s="19"/>
      <c r="BY412" s="19"/>
      <c r="BZ412" s="19"/>
      <c r="CA412" s="19"/>
      <c r="CB412" s="19"/>
      <c r="CC412" s="19"/>
      <c r="CD412" s="19"/>
      <c r="CE412" s="19"/>
      <c r="CF412" s="19"/>
      <c r="CG412" s="19"/>
      <c r="CH412" s="19"/>
      <c r="CI412" s="19"/>
      <c r="CJ412" s="19"/>
      <c r="CK412" s="14"/>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row>
    <row r="413" spans="1:116" ht="12.75">
      <c r="A413" s="19"/>
      <c r="B413" s="19"/>
      <c r="C413" s="19"/>
      <c r="D413" s="19"/>
      <c r="E413" s="14"/>
      <c r="F413" s="19"/>
      <c r="G413" s="19"/>
      <c r="H413" s="19"/>
      <c r="I413" s="19"/>
      <c r="J413" s="19"/>
      <c r="K413" s="19"/>
      <c r="L413" s="19"/>
      <c r="M413" s="19"/>
      <c r="N413" s="19"/>
      <c r="O413" s="19"/>
      <c r="P413" s="19"/>
      <c r="Q413" s="19"/>
      <c r="R413" s="19"/>
      <c r="S413" s="19"/>
      <c r="T413" s="19"/>
      <c r="U413" s="19"/>
      <c r="V413" s="19"/>
      <c r="W413" s="19"/>
      <c r="X413" s="19"/>
      <c r="Y413" s="19"/>
      <c r="Z413" s="14"/>
      <c r="AA413" s="19"/>
      <c r="AB413" s="19"/>
      <c r="AC413" s="19"/>
      <c r="AD413" s="19"/>
      <c r="AE413" s="19"/>
      <c r="AF413" s="19"/>
      <c r="AG413" s="19"/>
      <c r="AH413" s="19"/>
      <c r="AI413" s="19"/>
      <c r="AJ413" s="19"/>
      <c r="AK413" s="19"/>
      <c r="AL413" s="19"/>
      <c r="AM413" s="19"/>
      <c r="AN413" s="19"/>
      <c r="AO413" s="19"/>
      <c r="AP413" s="19"/>
      <c r="AQ413" s="19"/>
      <c r="AR413" s="19"/>
      <c r="AS413" s="19"/>
      <c r="AT413" s="19"/>
      <c r="AU413" s="14"/>
      <c r="AV413" s="19"/>
      <c r="AW413" s="19"/>
      <c r="AX413" s="19"/>
      <c r="AY413" s="19"/>
      <c r="AZ413" s="19"/>
      <c r="BA413" s="19"/>
      <c r="BB413" s="19"/>
      <c r="BC413" s="19"/>
      <c r="BD413" s="19"/>
      <c r="BE413" s="19"/>
      <c r="BF413" s="19"/>
      <c r="BG413" s="19"/>
      <c r="BH413" s="19"/>
      <c r="BI413" s="19"/>
      <c r="BJ413" s="19"/>
      <c r="BK413" s="19"/>
      <c r="BL413" s="19"/>
      <c r="BM413" s="19"/>
      <c r="BN413" s="19"/>
      <c r="BO413" s="19"/>
      <c r="BP413" s="14"/>
      <c r="BQ413" s="19"/>
      <c r="BR413" s="19"/>
      <c r="BS413" s="19"/>
      <c r="BT413" s="19"/>
      <c r="BU413" s="19"/>
      <c r="BV413" s="19"/>
      <c r="BW413" s="19"/>
      <c r="BX413" s="19"/>
      <c r="BY413" s="19"/>
      <c r="BZ413" s="19"/>
      <c r="CA413" s="19"/>
      <c r="CB413" s="19"/>
      <c r="CC413" s="19"/>
      <c r="CD413" s="19"/>
      <c r="CE413" s="19"/>
      <c r="CF413" s="19"/>
      <c r="CG413" s="19"/>
      <c r="CH413" s="19"/>
      <c r="CI413" s="19"/>
      <c r="CJ413" s="19"/>
      <c r="CK413" s="14"/>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row>
    <row r="414" spans="1:116" ht="12.75">
      <c r="A414" s="19"/>
      <c r="B414" s="19"/>
      <c r="C414" s="19"/>
      <c r="D414" s="19"/>
      <c r="E414" s="14"/>
      <c r="F414" s="19"/>
      <c r="G414" s="19"/>
      <c r="H414" s="19"/>
      <c r="I414" s="19"/>
      <c r="J414" s="19"/>
      <c r="K414" s="19"/>
      <c r="L414" s="19"/>
      <c r="M414" s="19"/>
      <c r="N414" s="19"/>
      <c r="O414" s="19"/>
      <c r="P414" s="19"/>
      <c r="Q414" s="19"/>
      <c r="R414" s="19"/>
      <c r="S414" s="19"/>
      <c r="T414" s="19"/>
      <c r="U414" s="19"/>
      <c r="V414" s="19"/>
      <c r="W414" s="19"/>
      <c r="X414" s="19"/>
      <c r="Y414" s="19"/>
      <c r="Z414" s="14"/>
      <c r="AA414" s="19"/>
      <c r="AB414" s="19"/>
      <c r="AC414" s="19"/>
      <c r="AD414" s="19"/>
      <c r="AE414" s="19"/>
      <c r="AF414" s="19"/>
      <c r="AG414" s="19"/>
      <c r="AH414" s="19"/>
      <c r="AI414" s="19"/>
      <c r="AJ414" s="19"/>
      <c r="AK414" s="19"/>
      <c r="AL414" s="19"/>
      <c r="AM414" s="19"/>
      <c r="AN414" s="19"/>
      <c r="AO414" s="19"/>
      <c r="AP414" s="19"/>
      <c r="AQ414" s="19"/>
      <c r="AR414" s="19"/>
      <c r="AS414" s="19"/>
      <c r="AT414" s="19"/>
      <c r="AU414" s="14"/>
      <c r="AV414" s="19"/>
      <c r="AW414" s="19"/>
      <c r="AX414" s="19"/>
      <c r="AY414" s="19"/>
      <c r="AZ414" s="19"/>
      <c r="BA414" s="19"/>
      <c r="BB414" s="19"/>
      <c r="BC414" s="19"/>
      <c r="BD414" s="19"/>
      <c r="BE414" s="19"/>
      <c r="BF414" s="19"/>
      <c r="BG414" s="19"/>
      <c r="BH414" s="19"/>
      <c r="BI414" s="19"/>
      <c r="BJ414" s="19"/>
      <c r="BK414" s="19"/>
      <c r="BL414" s="19"/>
      <c r="BM414" s="19"/>
      <c r="BN414" s="19"/>
      <c r="BO414" s="19"/>
      <c r="BP414" s="14"/>
      <c r="BQ414" s="19"/>
      <c r="BR414" s="19"/>
      <c r="BS414" s="19"/>
      <c r="BT414" s="19"/>
      <c r="BU414" s="19"/>
      <c r="BV414" s="19"/>
      <c r="BW414" s="19"/>
      <c r="BX414" s="19"/>
      <c r="BY414" s="19"/>
      <c r="BZ414" s="19"/>
      <c r="CA414" s="19"/>
      <c r="CB414" s="19"/>
      <c r="CC414" s="19"/>
      <c r="CD414" s="19"/>
      <c r="CE414" s="19"/>
      <c r="CF414" s="19"/>
      <c r="CG414" s="19"/>
      <c r="CH414" s="19"/>
      <c r="CI414" s="19"/>
      <c r="CJ414" s="19"/>
      <c r="CK414" s="14"/>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row>
    <row r="415" spans="1:116" ht="12.75">
      <c r="A415" s="19"/>
      <c r="B415" s="19"/>
      <c r="C415" s="19"/>
      <c r="D415" s="19"/>
      <c r="E415" s="14"/>
      <c r="F415" s="19"/>
      <c r="G415" s="19"/>
      <c r="H415" s="19"/>
      <c r="I415" s="19"/>
      <c r="J415" s="19"/>
      <c r="K415" s="19"/>
      <c r="L415" s="19"/>
      <c r="M415" s="19"/>
      <c r="N415" s="19"/>
      <c r="O415" s="19"/>
      <c r="P415" s="19"/>
      <c r="Q415" s="19"/>
      <c r="R415" s="19"/>
      <c r="S415" s="19"/>
      <c r="T415" s="19"/>
      <c r="U415" s="19"/>
      <c r="V415" s="19"/>
      <c r="W415" s="19"/>
      <c r="X415" s="19"/>
      <c r="Y415" s="19"/>
      <c r="Z415" s="14"/>
      <c r="AA415" s="19"/>
      <c r="AB415" s="19"/>
      <c r="AC415" s="19"/>
      <c r="AD415" s="19"/>
      <c r="AE415" s="19"/>
      <c r="AF415" s="19"/>
      <c r="AG415" s="19"/>
      <c r="AH415" s="19"/>
      <c r="AI415" s="19"/>
      <c r="AJ415" s="19"/>
      <c r="AK415" s="19"/>
      <c r="AL415" s="19"/>
      <c r="AM415" s="19"/>
      <c r="AN415" s="19"/>
      <c r="AO415" s="19"/>
      <c r="AP415" s="19"/>
      <c r="AQ415" s="19"/>
      <c r="AR415" s="19"/>
      <c r="AS415" s="19"/>
      <c r="AT415" s="19"/>
      <c r="AU415" s="14"/>
      <c r="AV415" s="19"/>
      <c r="AW415" s="19"/>
      <c r="AX415" s="19"/>
      <c r="AY415" s="19"/>
      <c r="AZ415" s="19"/>
      <c r="BA415" s="19"/>
      <c r="BB415" s="19"/>
      <c r="BC415" s="19"/>
      <c r="BD415" s="19"/>
      <c r="BE415" s="19"/>
      <c r="BF415" s="19"/>
      <c r="BG415" s="19"/>
      <c r="BH415" s="19"/>
      <c r="BI415" s="19"/>
      <c r="BJ415" s="19"/>
      <c r="BK415" s="19"/>
      <c r="BL415" s="19"/>
      <c r="BM415" s="19"/>
      <c r="BN415" s="19"/>
      <c r="BO415" s="19"/>
      <c r="BP415" s="14"/>
      <c r="BQ415" s="19"/>
      <c r="BR415" s="19"/>
      <c r="BS415" s="19"/>
      <c r="BT415" s="19"/>
      <c r="BU415" s="19"/>
      <c r="BV415" s="19"/>
      <c r="BW415" s="19"/>
      <c r="BX415" s="19"/>
      <c r="BY415" s="19"/>
      <c r="BZ415" s="19"/>
      <c r="CA415" s="19"/>
      <c r="CB415" s="19"/>
      <c r="CC415" s="19"/>
      <c r="CD415" s="19"/>
      <c r="CE415" s="19"/>
      <c r="CF415" s="19"/>
      <c r="CG415" s="19"/>
      <c r="CH415" s="19"/>
      <c r="CI415" s="19"/>
      <c r="CJ415" s="19"/>
      <c r="CK415" s="14"/>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row>
    <row r="416" spans="1:116" ht="12.75">
      <c r="A416" s="19"/>
      <c r="B416" s="19"/>
      <c r="C416" s="19"/>
      <c r="D416" s="19"/>
      <c r="E416" s="14"/>
      <c r="F416" s="19"/>
      <c r="G416" s="19"/>
      <c r="H416" s="19"/>
      <c r="I416" s="19"/>
      <c r="J416" s="19"/>
      <c r="K416" s="19"/>
      <c r="L416" s="19"/>
      <c r="M416" s="19"/>
      <c r="N416" s="19"/>
      <c r="O416" s="19"/>
      <c r="P416" s="19"/>
      <c r="Q416" s="19"/>
      <c r="R416" s="19"/>
      <c r="S416" s="19"/>
      <c r="T416" s="19"/>
      <c r="U416" s="19"/>
      <c r="V416" s="19"/>
      <c r="W416" s="19"/>
      <c r="X416" s="19"/>
      <c r="Y416" s="19"/>
      <c r="Z416" s="14"/>
      <c r="AA416" s="19"/>
      <c r="AB416" s="19"/>
      <c r="AC416" s="19"/>
      <c r="AD416" s="19"/>
      <c r="AE416" s="19"/>
      <c r="AF416" s="19"/>
      <c r="AG416" s="19"/>
      <c r="AH416" s="19"/>
      <c r="AI416" s="19"/>
      <c r="AJ416" s="19"/>
      <c r="AK416" s="19"/>
      <c r="AL416" s="19"/>
      <c r="AM416" s="19"/>
      <c r="AN416" s="19"/>
      <c r="AO416" s="19"/>
      <c r="AP416" s="19"/>
      <c r="AQ416" s="19"/>
      <c r="AR416" s="19"/>
      <c r="AS416" s="19"/>
      <c r="AT416" s="19"/>
      <c r="AU416" s="14"/>
      <c r="AV416" s="19"/>
      <c r="AW416" s="19"/>
      <c r="AX416" s="19"/>
      <c r="AY416" s="19"/>
      <c r="AZ416" s="19"/>
      <c r="BA416" s="19"/>
      <c r="BB416" s="19"/>
      <c r="BC416" s="19"/>
      <c r="BD416" s="19"/>
      <c r="BE416" s="19"/>
      <c r="BF416" s="19"/>
      <c r="BG416" s="19"/>
      <c r="BH416" s="19"/>
      <c r="BI416" s="19"/>
      <c r="BJ416" s="19"/>
      <c r="BK416" s="19"/>
      <c r="BL416" s="19"/>
      <c r="BM416" s="19"/>
      <c r="BN416" s="19"/>
      <c r="BO416" s="19"/>
      <c r="BP416" s="14"/>
      <c r="BQ416" s="19"/>
      <c r="BR416" s="19"/>
      <c r="BS416" s="19"/>
      <c r="BT416" s="19"/>
      <c r="BU416" s="19"/>
      <c r="BV416" s="19"/>
      <c r="BW416" s="19"/>
      <c r="BX416" s="19"/>
      <c r="BY416" s="19"/>
      <c r="BZ416" s="19"/>
      <c r="CA416" s="19"/>
      <c r="CB416" s="19"/>
      <c r="CC416" s="19"/>
      <c r="CD416" s="19"/>
      <c r="CE416" s="19"/>
      <c r="CF416" s="19"/>
      <c r="CG416" s="19"/>
      <c r="CH416" s="19"/>
      <c r="CI416" s="19"/>
      <c r="CJ416" s="19"/>
      <c r="CK416" s="14"/>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row>
    <row r="417" spans="1:116" ht="12.75">
      <c r="A417" s="19"/>
      <c r="B417" s="19"/>
      <c r="C417" s="19"/>
      <c r="D417" s="19"/>
      <c r="E417" s="14"/>
      <c r="F417" s="19"/>
      <c r="G417" s="19"/>
      <c r="H417" s="19"/>
      <c r="I417" s="19"/>
      <c r="J417" s="19"/>
      <c r="K417" s="19"/>
      <c r="L417" s="19"/>
      <c r="M417" s="19"/>
      <c r="N417" s="19"/>
      <c r="O417" s="19"/>
      <c r="P417" s="19"/>
      <c r="Q417" s="19"/>
      <c r="R417" s="19"/>
      <c r="S417" s="19"/>
      <c r="T417" s="19"/>
      <c r="U417" s="19"/>
      <c r="V417" s="19"/>
      <c r="W417" s="19"/>
      <c r="X417" s="19"/>
      <c r="Y417" s="19"/>
      <c r="Z417" s="14"/>
      <c r="AA417" s="19"/>
      <c r="AB417" s="19"/>
      <c r="AC417" s="19"/>
      <c r="AD417" s="19"/>
      <c r="AE417" s="19"/>
      <c r="AF417" s="19"/>
      <c r="AG417" s="19"/>
      <c r="AH417" s="19"/>
      <c r="AI417" s="19"/>
      <c r="AJ417" s="19"/>
      <c r="AK417" s="19"/>
      <c r="AL417" s="19"/>
      <c r="AM417" s="19"/>
      <c r="AN417" s="19"/>
      <c r="AO417" s="19"/>
      <c r="AP417" s="19"/>
      <c r="AQ417" s="19"/>
      <c r="AR417" s="19"/>
      <c r="AS417" s="19"/>
      <c r="AT417" s="19"/>
      <c r="AU417" s="14"/>
      <c r="AV417" s="19"/>
      <c r="AW417" s="19"/>
      <c r="AX417" s="19"/>
      <c r="AY417" s="19"/>
      <c r="AZ417" s="19"/>
      <c r="BA417" s="19"/>
      <c r="BB417" s="19"/>
      <c r="BC417" s="19"/>
      <c r="BD417" s="19"/>
      <c r="BE417" s="19"/>
      <c r="BF417" s="19"/>
      <c r="BG417" s="19"/>
      <c r="BH417" s="19"/>
      <c r="BI417" s="19"/>
      <c r="BJ417" s="19"/>
      <c r="BK417" s="19"/>
      <c r="BL417" s="19"/>
      <c r="BM417" s="19"/>
      <c r="BN417" s="19"/>
      <c r="BO417" s="19"/>
      <c r="BP417" s="14"/>
      <c r="BQ417" s="19"/>
      <c r="BR417" s="19"/>
      <c r="BS417" s="19"/>
      <c r="BT417" s="19"/>
      <c r="BU417" s="19"/>
      <c r="BV417" s="19"/>
      <c r="BW417" s="19"/>
      <c r="BX417" s="19"/>
      <c r="BY417" s="19"/>
      <c r="BZ417" s="19"/>
      <c r="CA417" s="19"/>
      <c r="CB417" s="19"/>
      <c r="CC417" s="19"/>
      <c r="CD417" s="19"/>
      <c r="CE417" s="19"/>
      <c r="CF417" s="19"/>
      <c r="CG417" s="19"/>
      <c r="CH417" s="19"/>
      <c r="CI417" s="19"/>
      <c r="CJ417" s="19"/>
      <c r="CK417" s="14"/>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row>
    <row r="418" spans="1:116" ht="12.75">
      <c r="A418" s="19"/>
      <c r="B418" s="19"/>
      <c r="C418" s="19"/>
      <c r="D418" s="19"/>
      <c r="E418" s="14"/>
      <c r="F418" s="19"/>
      <c r="G418" s="19"/>
      <c r="H418" s="19"/>
      <c r="I418" s="19"/>
      <c r="J418" s="19"/>
      <c r="K418" s="19"/>
      <c r="L418" s="19"/>
      <c r="M418" s="19"/>
      <c r="N418" s="19"/>
      <c r="O418" s="19"/>
      <c r="P418" s="19"/>
      <c r="Q418" s="19"/>
      <c r="R418" s="19"/>
      <c r="S418" s="19"/>
      <c r="T418" s="19"/>
      <c r="U418" s="19"/>
      <c r="V418" s="19"/>
      <c r="W418" s="19"/>
      <c r="X418" s="19"/>
      <c r="Y418" s="19"/>
      <c r="Z418" s="14"/>
      <c r="AA418" s="19"/>
      <c r="AB418" s="19"/>
      <c r="AC418" s="19"/>
      <c r="AD418" s="19"/>
      <c r="AE418" s="19"/>
      <c r="AF418" s="19"/>
      <c r="AG418" s="19"/>
      <c r="AH418" s="19"/>
      <c r="AI418" s="19"/>
      <c r="AJ418" s="19"/>
      <c r="AK418" s="19"/>
      <c r="AL418" s="19"/>
      <c r="AM418" s="19"/>
      <c r="AN418" s="19"/>
      <c r="AO418" s="19"/>
      <c r="AP418" s="19"/>
      <c r="AQ418" s="19"/>
      <c r="AR418" s="19"/>
      <c r="AS418" s="19"/>
      <c r="AT418" s="19"/>
      <c r="AU418" s="14"/>
      <c r="AV418" s="19"/>
      <c r="AW418" s="19"/>
      <c r="AX418" s="19"/>
      <c r="AY418" s="19"/>
      <c r="AZ418" s="19"/>
      <c r="BA418" s="19"/>
      <c r="BB418" s="19"/>
      <c r="BC418" s="19"/>
      <c r="BD418" s="19"/>
      <c r="BE418" s="19"/>
      <c r="BF418" s="19"/>
      <c r="BG418" s="19"/>
      <c r="BH418" s="19"/>
      <c r="BI418" s="19"/>
      <c r="BJ418" s="19"/>
      <c r="BK418" s="19"/>
      <c r="BL418" s="19"/>
      <c r="BM418" s="19"/>
      <c r="BN418" s="19"/>
      <c r="BO418" s="19"/>
      <c r="BP418" s="14"/>
      <c r="BQ418" s="19"/>
      <c r="BR418" s="19"/>
      <c r="BS418" s="19"/>
      <c r="BT418" s="19"/>
      <c r="BU418" s="19"/>
      <c r="BV418" s="19"/>
      <c r="BW418" s="19"/>
      <c r="BX418" s="19"/>
      <c r="BY418" s="19"/>
      <c r="BZ418" s="19"/>
      <c r="CA418" s="19"/>
      <c r="CB418" s="19"/>
      <c r="CC418" s="19"/>
      <c r="CD418" s="19"/>
      <c r="CE418" s="19"/>
      <c r="CF418" s="19"/>
      <c r="CG418" s="19"/>
      <c r="CH418" s="19"/>
      <c r="CI418" s="19"/>
      <c r="CJ418" s="19"/>
      <c r="CK418" s="14"/>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row>
    <row r="419" spans="1:116" ht="12.75">
      <c r="A419" s="19"/>
      <c r="B419" s="19"/>
      <c r="C419" s="19"/>
      <c r="D419" s="19"/>
      <c r="E419" s="14"/>
      <c r="F419" s="19"/>
      <c r="G419" s="19"/>
      <c r="H419" s="19"/>
      <c r="I419" s="19"/>
      <c r="J419" s="19"/>
      <c r="K419" s="19"/>
      <c r="L419" s="19"/>
      <c r="M419" s="19"/>
      <c r="N419" s="19"/>
      <c r="O419" s="19"/>
      <c r="P419" s="19"/>
      <c r="Q419" s="19"/>
      <c r="R419" s="19"/>
      <c r="S419" s="19"/>
      <c r="T419" s="19"/>
      <c r="U419" s="19"/>
      <c r="V419" s="19"/>
      <c r="W419" s="19"/>
      <c r="X419" s="19"/>
      <c r="Y419" s="19"/>
      <c r="Z419" s="14"/>
      <c r="AA419" s="19"/>
      <c r="AB419" s="19"/>
      <c r="AC419" s="19"/>
      <c r="AD419" s="19"/>
      <c r="AE419" s="19"/>
      <c r="AF419" s="19"/>
      <c r="AG419" s="19"/>
      <c r="AH419" s="19"/>
      <c r="AI419" s="19"/>
      <c r="AJ419" s="19"/>
      <c r="AK419" s="19"/>
      <c r="AL419" s="19"/>
      <c r="AM419" s="19"/>
      <c r="AN419" s="19"/>
      <c r="AO419" s="19"/>
      <c r="AP419" s="19"/>
      <c r="AQ419" s="19"/>
      <c r="AR419" s="19"/>
      <c r="AS419" s="19"/>
      <c r="AT419" s="19"/>
      <c r="AU419" s="14"/>
      <c r="AV419" s="19"/>
      <c r="AW419" s="19"/>
      <c r="AX419" s="19"/>
      <c r="AY419" s="19"/>
      <c r="AZ419" s="19"/>
      <c r="BA419" s="19"/>
      <c r="BB419" s="19"/>
      <c r="BC419" s="19"/>
      <c r="BD419" s="19"/>
      <c r="BE419" s="19"/>
      <c r="BF419" s="19"/>
      <c r="BG419" s="19"/>
      <c r="BH419" s="19"/>
      <c r="BI419" s="19"/>
      <c r="BJ419" s="19"/>
      <c r="BK419" s="19"/>
      <c r="BL419" s="19"/>
      <c r="BM419" s="19"/>
      <c r="BN419" s="19"/>
      <c r="BO419" s="19"/>
      <c r="BP419" s="14"/>
      <c r="BQ419" s="19"/>
      <c r="BR419" s="19"/>
      <c r="BS419" s="19"/>
      <c r="BT419" s="19"/>
      <c r="BU419" s="19"/>
      <c r="BV419" s="19"/>
      <c r="BW419" s="19"/>
      <c r="BX419" s="19"/>
      <c r="BY419" s="19"/>
      <c r="BZ419" s="19"/>
      <c r="CA419" s="19"/>
      <c r="CB419" s="19"/>
      <c r="CC419" s="19"/>
      <c r="CD419" s="19"/>
      <c r="CE419" s="19"/>
      <c r="CF419" s="19"/>
      <c r="CG419" s="19"/>
      <c r="CH419" s="19"/>
      <c r="CI419" s="19"/>
      <c r="CJ419" s="19"/>
      <c r="CK419" s="14"/>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row>
    <row r="420" spans="1:116" ht="12.75">
      <c r="A420" s="19"/>
      <c r="B420" s="19"/>
      <c r="C420" s="19"/>
      <c r="D420" s="19"/>
      <c r="E420" s="14"/>
      <c r="F420" s="19"/>
      <c r="G420" s="19"/>
      <c r="H420" s="19"/>
      <c r="I420" s="19"/>
      <c r="J420" s="19"/>
      <c r="K420" s="19"/>
      <c r="L420" s="19"/>
      <c r="M420" s="19"/>
      <c r="N420" s="19"/>
      <c r="O420" s="19"/>
      <c r="P420" s="19"/>
      <c r="Q420" s="19"/>
      <c r="R420" s="19"/>
      <c r="S420" s="19"/>
      <c r="T420" s="19"/>
      <c r="U420" s="19"/>
      <c r="V420" s="19"/>
      <c r="W420" s="19"/>
      <c r="X420" s="19"/>
      <c r="Y420" s="19"/>
      <c r="Z420" s="14"/>
      <c r="AA420" s="19"/>
      <c r="AB420" s="19"/>
      <c r="AC420" s="19"/>
      <c r="AD420" s="19"/>
      <c r="AE420" s="19"/>
      <c r="AF420" s="19"/>
      <c r="AG420" s="19"/>
      <c r="AH420" s="19"/>
      <c r="AI420" s="19"/>
      <c r="AJ420" s="19"/>
      <c r="AK420" s="19"/>
      <c r="AL420" s="19"/>
      <c r="AM420" s="19"/>
      <c r="AN420" s="19"/>
      <c r="AO420" s="19"/>
      <c r="AP420" s="19"/>
      <c r="AQ420" s="19"/>
      <c r="AR420" s="19"/>
      <c r="AS420" s="19"/>
      <c r="AT420" s="19"/>
      <c r="AU420" s="14"/>
      <c r="AV420" s="19"/>
      <c r="AW420" s="19"/>
      <c r="AX420" s="19"/>
      <c r="AY420" s="19"/>
      <c r="AZ420" s="19"/>
      <c r="BA420" s="19"/>
      <c r="BB420" s="19"/>
      <c r="BC420" s="19"/>
      <c r="BD420" s="19"/>
      <c r="BE420" s="19"/>
      <c r="BF420" s="19"/>
      <c r="BG420" s="19"/>
      <c r="BH420" s="19"/>
      <c r="BI420" s="19"/>
      <c r="BJ420" s="19"/>
      <c r="BK420" s="19"/>
      <c r="BL420" s="19"/>
      <c r="BM420" s="19"/>
      <c r="BN420" s="19"/>
      <c r="BO420" s="19"/>
      <c r="BP420" s="14"/>
      <c r="BQ420" s="19"/>
      <c r="BR420" s="19"/>
      <c r="BS420" s="19"/>
      <c r="BT420" s="19"/>
      <c r="BU420" s="19"/>
      <c r="BV420" s="19"/>
      <c r="BW420" s="19"/>
      <c r="BX420" s="19"/>
      <c r="BY420" s="19"/>
      <c r="BZ420" s="19"/>
      <c r="CA420" s="19"/>
      <c r="CB420" s="19"/>
      <c r="CC420" s="19"/>
      <c r="CD420" s="19"/>
      <c r="CE420" s="19"/>
      <c r="CF420" s="19"/>
      <c r="CG420" s="19"/>
      <c r="CH420" s="19"/>
      <c r="CI420" s="19"/>
      <c r="CJ420" s="19"/>
      <c r="CK420" s="14"/>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row>
    <row r="421" spans="1:116" ht="12.75">
      <c r="A421" s="19"/>
      <c r="B421" s="19"/>
      <c r="C421" s="19"/>
      <c r="D421" s="19"/>
      <c r="E421" s="14"/>
      <c r="F421" s="19"/>
      <c r="G421" s="19"/>
      <c r="H421" s="19"/>
      <c r="I421" s="19"/>
      <c r="J421" s="19"/>
      <c r="K421" s="19"/>
      <c r="L421" s="19"/>
      <c r="M421" s="19"/>
      <c r="N421" s="19"/>
      <c r="O421" s="19"/>
      <c r="P421" s="19"/>
      <c r="Q421" s="19"/>
      <c r="R421" s="19"/>
      <c r="S421" s="19"/>
      <c r="T421" s="19"/>
      <c r="U421" s="19"/>
      <c r="V421" s="19"/>
      <c r="W421" s="19"/>
      <c r="X421" s="19"/>
      <c r="Y421" s="19"/>
      <c r="Z421" s="14"/>
      <c r="AA421" s="19"/>
      <c r="AB421" s="19"/>
      <c r="AC421" s="19"/>
      <c r="AD421" s="19"/>
      <c r="AE421" s="19"/>
      <c r="AF421" s="19"/>
      <c r="AG421" s="19"/>
      <c r="AH421" s="19"/>
      <c r="AI421" s="19"/>
      <c r="AJ421" s="19"/>
      <c r="AK421" s="19"/>
      <c r="AL421" s="19"/>
      <c r="AM421" s="19"/>
      <c r="AN421" s="19"/>
      <c r="AO421" s="19"/>
      <c r="AP421" s="19"/>
      <c r="AQ421" s="19"/>
      <c r="AR421" s="19"/>
      <c r="AS421" s="19"/>
      <c r="AT421" s="19"/>
      <c r="AU421" s="14"/>
      <c r="AV421" s="19"/>
      <c r="AW421" s="19"/>
      <c r="AX421" s="19"/>
      <c r="AY421" s="19"/>
      <c r="AZ421" s="19"/>
      <c r="BA421" s="19"/>
      <c r="BB421" s="19"/>
      <c r="BC421" s="19"/>
      <c r="BD421" s="19"/>
      <c r="BE421" s="19"/>
      <c r="BF421" s="19"/>
      <c r="BG421" s="19"/>
      <c r="BH421" s="19"/>
      <c r="BI421" s="19"/>
      <c r="BJ421" s="19"/>
      <c r="BK421" s="19"/>
      <c r="BL421" s="19"/>
      <c r="BM421" s="19"/>
      <c r="BN421" s="19"/>
      <c r="BO421" s="19"/>
      <c r="BP421" s="14"/>
      <c r="BQ421" s="19"/>
      <c r="BR421" s="19"/>
      <c r="BS421" s="19"/>
      <c r="BT421" s="19"/>
      <c r="BU421" s="19"/>
      <c r="BV421" s="19"/>
      <c r="BW421" s="19"/>
      <c r="BX421" s="19"/>
      <c r="BY421" s="19"/>
      <c r="BZ421" s="19"/>
      <c r="CA421" s="19"/>
      <c r="CB421" s="19"/>
      <c r="CC421" s="19"/>
      <c r="CD421" s="19"/>
      <c r="CE421" s="19"/>
      <c r="CF421" s="19"/>
      <c r="CG421" s="19"/>
      <c r="CH421" s="19"/>
      <c r="CI421" s="19"/>
      <c r="CJ421" s="19"/>
      <c r="CK421" s="14"/>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row>
    <row r="422" spans="1:116" ht="12.75">
      <c r="A422" s="19"/>
      <c r="B422" s="19"/>
      <c r="C422" s="19"/>
      <c r="D422" s="19"/>
      <c r="E422" s="14"/>
      <c r="F422" s="19"/>
      <c r="G422" s="19"/>
      <c r="H422" s="19"/>
      <c r="I422" s="19"/>
      <c r="J422" s="19"/>
      <c r="K422" s="19"/>
      <c r="L422" s="19"/>
      <c r="M422" s="19"/>
      <c r="N422" s="19"/>
      <c r="O422" s="19"/>
      <c r="P422" s="19"/>
      <c r="Q422" s="19"/>
      <c r="R422" s="19"/>
      <c r="S422" s="19"/>
      <c r="T422" s="19"/>
      <c r="U422" s="19"/>
      <c r="V422" s="19"/>
      <c r="W422" s="19"/>
      <c r="X422" s="19"/>
      <c r="Y422" s="19"/>
      <c r="Z422" s="14"/>
      <c r="AA422" s="19"/>
      <c r="AB422" s="19"/>
      <c r="AC422" s="19"/>
      <c r="AD422" s="19"/>
      <c r="AE422" s="19"/>
      <c r="AF422" s="19"/>
      <c r="AG422" s="19"/>
      <c r="AH422" s="19"/>
      <c r="AI422" s="19"/>
      <c r="AJ422" s="19"/>
      <c r="AK422" s="19"/>
      <c r="AL422" s="19"/>
      <c r="AM422" s="19"/>
      <c r="AN422" s="19"/>
      <c r="AO422" s="19"/>
      <c r="AP422" s="19"/>
      <c r="AQ422" s="19"/>
      <c r="AR422" s="19"/>
      <c r="AS422" s="19"/>
      <c r="AT422" s="19"/>
      <c r="AU422" s="14"/>
      <c r="AV422" s="19"/>
      <c r="AW422" s="19"/>
      <c r="AX422" s="19"/>
      <c r="AY422" s="19"/>
      <c r="AZ422" s="19"/>
      <c r="BA422" s="19"/>
      <c r="BB422" s="19"/>
      <c r="BC422" s="19"/>
      <c r="BD422" s="19"/>
      <c r="BE422" s="19"/>
      <c r="BF422" s="19"/>
      <c r="BG422" s="19"/>
      <c r="BH422" s="19"/>
      <c r="BI422" s="19"/>
      <c r="BJ422" s="19"/>
      <c r="BK422" s="19"/>
      <c r="BL422" s="19"/>
      <c r="BM422" s="19"/>
      <c r="BN422" s="19"/>
      <c r="BO422" s="19"/>
      <c r="BP422" s="14"/>
      <c r="BQ422" s="19"/>
      <c r="BR422" s="19"/>
      <c r="BS422" s="19"/>
      <c r="BT422" s="19"/>
      <c r="BU422" s="19"/>
      <c r="BV422" s="19"/>
      <c r="BW422" s="19"/>
      <c r="BX422" s="19"/>
      <c r="BY422" s="19"/>
      <c r="BZ422" s="19"/>
      <c r="CA422" s="19"/>
      <c r="CB422" s="19"/>
      <c r="CC422" s="19"/>
      <c r="CD422" s="19"/>
      <c r="CE422" s="19"/>
      <c r="CF422" s="19"/>
      <c r="CG422" s="19"/>
      <c r="CH422" s="19"/>
      <c r="CI422" s="19"/>
      <c r="CJ422" s="19"/>
      <c r="CK422" s="14"/>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row>
    <row r="423" spans="1:116" ht="12.75">
      <c r="A423" s="19"/>
      <c r="B423" s="19"/>
      <c r="C423" s="19"/>
      <c r="D423" s="19"/>
      <c r="E423" s="14"/>
      <c r="F423" s="19"/>
      <c r="G423" s="19"/>
      <c r="H423" s="19"/>
      <c r="I423" s="19"/>
      <c r="J423" s="19"/>
      <c r="K423" s="19"/>
      <c r="L423" s="19"/>
      <c r="M423" s="19"/>
      <c r="N423" s="19"/>
      <c r="O423" s="19"/>
      <c r="P423" s="19"/>
      <c r="Q423" s="19"/>
      <c r="R423" s="19"/>
      <c r="S423" s="19"/>
      <c r="T423" s="19"/>
      <c r="U423" s="19"/>
      <c r="V423" s="19"/>
      <c r="W423" s="19"/>
      <c r="X423" s="19"/>
      <c r="Y423" s="19"/>
      <c r="Z423" s="14"/>
      <c r="AA423" s="19"/>
      <c r="AB423" s="19"/>
      <c r="AC423" s="19"/>
      <c r="AD423" s="19"/>
      <c r="AE423" s="19"/>
      <c r="AF423" s="19"/>
      <c r="AG423" s="19"/>
      <c r="AH423" s="19"/>
      <c r="AI423" s="19"/>
      <c r="AJ423" s="19"/>
      <c r="AK423" s="19"/>
      <c r="AL423" s="19"/>
      <c r="AM423" s="19"/>
      <c r="AN423" s="19"/>
      <c r="AO423" s="19"/>
      <c r="AP423" s="19"/>
      <c r="AQ423" s="19"/>
      <c r="AR423" s="19"/>
      <c r="AS423" s="19"/>
      <c r="AT423" s="19"/>
      <c r="AU423" s="14"/>
      <c r="AV423" s="19"/>
      <c r="AW423" s="19"/>
      <c r="AX423" s="19"/>
      <c r="AY423" s="19"/>
      <c r="AZ423" s="19"/>
      <c r="BA423" s="19"/>
      <c r="BB423" s="19"/>
      <c r="BC423" s="19"/>
      <c r="BD423" s="19"/>
      <c r="BE423" s="19"/>
      <c r="BF423" s="19"/>
      <c r="BG423" s="19"/>
      <c r="BH423" s="19"/>
      <c r="BI423" s="19"/>
      <c r="BJ423" s="19"/>
      <c r="BK423" s="19"/>
      <c r="BL423" s="19"/>
      <c r="BM423" s="19"/>
      <c r="BN423" s="19"/>
      <c r="BO423" s="19"/>
      <c r="BP423" s="14"/>
      <c r="BQ423" s="19"/>
      <c r="BR423" s="19"/>
      <c r="BS423" s="19"/>
      <c r="BT423" s="19"/>
      <c r="BU423" s="19"/>
      <c r="BV423" s="19"/>
      <c r="BW423" s="19"/>
      <c r="BX423" s="19"/>
      <c r="BY423" s="19"/>
      <c r="BZ423" s="19"/>
      <c r="CA423" s="19"/>
      <c r="CB423" s="19"/>
      <c r="CC423" s="19"/>
      <c r="CD423" s="19"/>
      <c r="CE423" s="19"/>
      <c r="CF423" s="19"/>
      <c r="CG423" s="19"/>
      <c r="CH423" s="19"/>
      <c r="CI423" s="19"/>
      <c r="CJ423" s="19"/>
      <c r="CK423" s="14"/>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row>
    <row r="424" spans="1:116" ht="12.75">
      <c r="A424" s="19"/>
      <c r="B424" s="19"/>
      <c r="C424" s="19"/>
      <c r="D424" s="19"/>
      <c r="E424" s="14"/>
      <c r="F424" s="19"/>
      <c r="G424" s="19"/>
      <c r="H424" s="19"/>
      <c r="I424" s="19"/>
      <c r="J424" s="19"/>
      <c r="K424" s="19"/>
      <c r="L424" s="19"/>
      <c r="M424" s="19"/>
      <c r="N424" s="19"/>
      <c r="O424" s="19"/>
      <c r="P424" s="19"/>
      <c r="Q424" s="19"/>
      <c r="R424" s="19"/>
      <c r="S424" s="19"/>
      <c r="T424" s="19"/>
      <c r="U424" s="19"/>
      <c r="V424" s="19"/>
      <c r="W424" s="19"/>
      <c r="X424" s="19"/>
      <c r="Y424" s="19"/>
      <c r="Z424" s="14"/>
      <c r="AA424" s="19"/>
      <c r="AB424" s="19"/>
      <c r="AC424" s="19"/>
      <c r="AD424" s="19"/>
      <c r="AE424" s="19"/>
      <c r="AF424" s="19"/>
      <c r="AG424" s="19"/>
      <c r="AH424" s="19"/>
      <c r="AI424" s="19"/>
      <c r="AJ424" s="19"/>
      <c r="AK424" s="19"/>
      <c r="AL424" s="19"/>
      <c r="AM424" s="19"/>
      <c r="AN424" s="19"/>
      <c r="AO424" s="19"/>
      <c r="AP424" s="19"/>
      <c r="AQ424" s="19"/>
      <c r="AR424" s="19"/>
      <c r="AS424" s="19"/>
      <c r="AT424" s="19"/>
      <c r="AU424" s="14"/>
      <c r="AV424" s="19"/>
      <c r="AW424" s="19"/>
      <c r="AX424" s="19"/>
      <c r="AY424" s="19"/>
      <c r="AZ424" s="19"/>
      <c r="BA424" s="19"/>
      <c r="BB424" s="19"/>
      <c r="BC424" s="19"/>
      <c r="BD424" s="19"/>
      <c r="BE424" s="19"/>
      <c r="BF424" s="19"/>
      <c r="BG424" s="19"/>
      <c r="BH424" s="19"/>
      <c r="BI424" s="19"/>
      <c r="BJ424" s="19"/>
      <c r="BK424" s="19"/>
      <c r="BL424" s="19"/>
      <c r="BM424" s="19"/>
      <c r="BN424" s="19"/>
      <c r="BO424" s="19"/>
      <c r="BP424" s="14"/>
      <c r="BQ424" s="19"/>
      <c r="BR424" s="19"/>
      <c r="BS424" s="19"/>
      <c r="BT424" s="19"/>
      <c r="BU424" s="19"/>
      <c r="BV424" s="19"/>
      <c r="BW424" s="19"/>
      <c r="BX424" s="19"/>
      <c r="BY424" s="19"/>
      <c r="BZ424" s="19"/>
      <c r="CA424" s="19"/>
      <c r="CB424" s="19"/>
      <c r="CC424" s="19"/>
      <c r="CD424" s="19"/>
      <c r="CE424" s="19"/>
      <c r="CF424" s="19"/>
      <c r="CG424" s="19"/>
      <c r="CH424" s="19"/>
      <c r="CI424" s="19"/>
      <c r="CJ424" s="19"/>
      <c r="CK424" s="14"/>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row>
    <row r="425" spans="1:116" ht="12.75">
      <c r="A425" s="19"/>
      <c r="B425" s="19"/>
      <c r="C425" s="19"/>
      <c r="D425" s="19"/>
      <c r="E425" s="14"/>
      <c r="F425" s="19"/>
      <c r="G425" s="19"/>
      <c r="H425" s="19"/>
      <c r="I425" s="19"/>
      <c r="J425" s="19"/>
      <c r="K425" s="19"/>
      <c r="L425" s="19"/>
      <c r="M425" s="19"/>
      <c r="N425" s="19"/>
      <c r="O425" s="19"/>
      <c r="P425" s="19"/>
      <c r="Q425" s="19"/>
      <c r="R425" s="19"/>
      <c r="S425" s="19"/>
      <c r="T425" s="19"/>
      <c r="U425" s="19"/>
      <c r="V425" s="19"/>
      <c r="W425" s="19"/>
      <c r="X425" s="19"/>
      <c r="Y425" s="19"/>
      <c r="Z425" s="14"/>
      <c r="AA425" s="19"/>
      <c r="AB425" s="19"/>
      <c r="AC425" s="19"/>
      <c r="AD425" s="19"/>
      <c r="AE425" s="19"/>
      <c r="AF425" s="19"/>
      <c r="AG425" s="19"/>
      <c r="AH425" s="19"/>
      <c r="AI425" s="19"/>
      <c r="AJ425" s="19"/>
      <c r="AK425" s="19"/>
      <c r="AL425" s="19"/>
      <c r="AM425" s="19"/>
      <c r="AN425" s="19"/>
      <c r="AO425" s="19"/>
      <c r="AP425" s="19"/>
      <c r="AQ425" s="19"/>
      <c r="AR425" s="19"/>
      <c r="AS425" s="19"/>
      <c r="AT425" s="19"/>
      <c r="AU425" s="14"/>
      <c r="AV425" s="19"/>
      <c r="AW425" s="19"/>
      <c r="AX425" s="19"/>
      <c r="AY425" s="19"/>
      <c r="AZ425" s="19"/>
      <c r="BA425" s="19"/>
      <c r="BB425" s="19"/>
      <c r="BC425" s="19"/>
      <c r="BD425" s="19"/>
      <c r="BE425" s="19"/>
      <c r="BF425" s="19"/>
      <c r="BG425" s="19"/>
      <c r="BH425" s="19"/>
      <c r="BI425" s="19"/>
      <c r="BJ425" s="19"/>
      <c r="BK425" s="19"/>
      <c r="BL425" s="19"/>
      <c r="BM425" s="19"/>
      <c r="BN425" s="19"/>
      <c r="BO425" s="19"/>
      <c r="BP425" s="14"/>
      <c r="BQ425" s="19"/>
      <c r="BR425" s="19"/>
      <c r="BS425" s="19"/>
      <c r="BT425" s="19"/>
      <c r="BU425" s="19"/>
      <c r="BV425" s="19"/>
      <c r="BW425" s="19"/>
      <c r="BX425" s="19"/>
      <c r="BY425" s="19"/>
      <c r="BZ425" s="19"/>
      <c r="CA425" s="19"/>
      <c r="CB425" s="19"/>
      <c r="CC425" s="19"/>
      <c r="CD425" s="19"/>
      <c r="CE425" s="19"/>
      <c r="CF425" s="19"/>
      <c r="CG425" s="19"/>
      <c r="CH425" s="19"/>
      <c r="CI425" s="19"/>
      <c r="CJ425" s="19"/>
      <c r="CK425" s="14"/>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row>
    <row r="426" spans="1:116" ht="12.75">
      <c r="A426" s="19"/>
      <c r="B426" s="19"/>
      <c r="C426" s="19"/>
      <c r="D426" s="19"/>
      <c r="E426" s="14"/>
      <c r="F426" s="19"/>
      <c r="G426" s="19"/>
      <c r="H426" s="19"/>
      <c r="I426" s="19"/>
      <c r="J426" s="19"/>
      <c r="K426" s="19"/>
      <c r="L426" s="19"/>
      <c r="M426" s="19"/>
      <c r="N426" s="19"/>
      <c r="O426" s="19"/>
      <c r="P426" s="19"/>
      <c r="Q426" s="19"/>
      <c r="R426" s="19"/>
      <c r="S426" s="19"/>
      <c r="T426" s="19"/>
      <c r="U426" s="19"/>
      <c r="V426" s="19"/>
      <c r="W426" s="19"/>
      <c r="X426" s="19"/>
      <c r="Y426" s="19"/>
      <c r="Z426" s="14"/>
      <c r="AA426" s="19"/>
      <c r="AB426" s="19"/>
      <c r="AC426" s="19"/>
      <c r="AD426" s="19"/>
      <c r="AE426" s="19"/>
      <c r="AF426" s="19"/>
      <c r="AG426" s="19"/>
      <c r="AH426" s="19"/>
      <c r="AI426" s="19"/>
      <c r="AJ426" s="19"/>
      <c r="AK426" s="19"/>
      <c r="AL426" s="19"/>
      <c r="AM426" s="19"/>
      <c r="AN426" s="19"/>
      <c r="AO426" s="19"/>
      <c r="AP426" s="19"/>
      <c r="AQ426" s="19"/>
      <c r="AR426" s="19"/>
      <c r="AS426" s="19"/>
      <c r="AT426" s="19"/>
      <c r="AU426" s="14"/>
      <c r="AV426" s="19"/>
      <c r="AW426" s="19"/>
      <c r="AX426" s="19"/>
      <c r="AY426" s="19"/>
      <c r="AZ426" s="19"/>
      <c r="BA426" s="19"/>
      <c r="BB426" s="19"/>
      <c r="BC426" s="19"/>
      <c r="BD426" s="19"/>
      <c r="BE426" s="19"/>
      <c r="BF426" s="19"/>
      <c r="BG426" s="19"/>
      <c r="BH426" s="19"/>
      <c r="BI426" s="19"/>
      <c r="BJ426" s="19"/>
      <c r="BK426" s="19"/>
      <c r="BL426" s="19"/>
      <c r="BM426" s="19"/>
      <c r="BN426" s="19"/>
      <c r="BO426" s="19"/>
      <c r="BP426" s="14"/>
      <c r="BQ426" s="19"/>
      <c r="BR426" s="19"/>
      <c r="BS426" s="19"/>
      <c r="BT426" s="19"/>
      <c r="BU426" s="19"/>
      <c r="BV426" s="19"/>
      <c r="BW426" s="19"/>
      <c r="BX426" s="19"/>
      <c r="BY426" s="19"/>
      <c r="BZ426" s="19"/>
      <c r="CA426" s="19"/>
      <c r="CB426" s="19"/>
      <c r="CC426" s="19"/>
      <c r="CD426" s="19"/>
      <c r="CE426" s="19"/>
      <c r="CF426" s="19"/>
      <c r="CG426" s="19"/>
      <c r="CH426" s="19"/>
      <c r="CI426" s="19"/>
      <c r="CJ426" s="19"/>
      <c r="CK426" s="14"/>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row>
    <row r="427" spans="1:116" ht="12.75">
      <c r="A427" s="19"/>
      <c r="B427" s="19"/>
      <c r="C427" s="19"/>
      <c r="D427" s="19"/>
      <c r="E427" s="14"/>
      <c r="F427" s="19"/>
      <c r="G427" s="19"/>
      <c r="H427" s="19"/>
      <c r="I427" s="19"/>
      <c r="J427" s="19"/>
      <c r="K427" s="19"/>
      <c r="L427" s="19"/>
      <c r="M427" s="19"/>
      <c r="N427" s="19"/>
      <c r="O427" s="19"/>
      <c r="P427" s="19"/>
      <c r="Q427" s="19"/>
      <c r="R427" s="19"/>
      <c r="S427" s="19"/>
      <c r="T427" s="19"/>
      <c r="U427" s="19"/>
      <c r="V427" s="19"/>
      <c r="W427" s="19"/>
      <c r="X427" s="19"/>
      <c r="Y427" s="19"/>
      <c r="Z427" s="14"/>
      <c r="AA427" s="19"/>
      <c r="AB427" s="19"/>
      <c r="AC427" s="19"/>
      <c r="AD427" s="19"/>
      <c r="AE427" s="19"/>
      <c r="AF427" s="19"/>
      <c r="AG427" s="19"/>
      <c r="AH427" s="19"/>
      <c r="AI427" s="19"/>
      <c r="AJ427" s="19"/>
      <c r="AK427" s="19"/>
      <c r="AL427" s="19"/>
      <c r="AM427" s="19"/>
      <c r="AN427" s="19"/>
      <c r="AO427" s="19"/>
      <c r="AP427" s="19"/>
      <c r="AQ427" s="19"/>
      <c r="AR427" s="19"/>
      <c r="AS427" s="19"/>
      <c r="AT427" s="19"/>
      <c r="AU427" s="14"/>
      <c r="AV427" s="19"/>
      <c r="AW427" s="19"/>
      <c r="AX427" s="19"/>
      <c r="AY427" s="19"/>
      <c r="AZ427" s="19"/>
      <c r="BA427" s="19"/>
      <c r="BB427" s="19"/>
      <c r="BC427" s="19"/>
      <c r="BD427" s="19"/>
      <c r="BE427" s="19"/>
      <c r="BF427" s="19"/>
      <c r="BG427" s="19"/>
      <c r="BH427" s="19"/>
      <c r="BI427" s="19"/>
      <c r="BJ427" s="19"/>
      <c r="BK427" s="19"/>
      <c r="BL427" s="19"/>
      <c r="BM427" s="19"/>
      <c r="BN427" s="19"/>
      <c r="BO427" s="19"/>
      <c r="BP427" s="14"/>
      <c r="BQ427" s="19"/>
      <c r="BR427" s="19"/>
      <c r="BS427" s="19"/>
      <c r="BT427" s="19"/>
      <c r="BU427" s="19"/>
      <c r="BV427" s="19"/>
      <c r="BW427" s="19"/>
      <c r="BX427" s="19"/>
      <c r="BY427" s="19"/>
      <c r="BZ427" s="19"/>
      <c r="CA427" s="19"/>
      <c r="CB427" s="19"/>
      <c r="CC427" s="19"/>
      <c r="CD427" s="19"/>
      <c r="CE427" s="19"/>
      <c r="CF427" s="19"/>
      <c r="CG427" s="19"/>
      <c r="CH427" s="19"/>
      <c r="CI427" s="19"/>
      <c r="CJ427" s="19"/>
      <c r="CK427" s="14"/>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row>
    <row r="428" spans="1:116" ht="12.75">
      <c r="A428" s="19"/>
      <c r="B428" s="19"/>
      <c r="C428" s="19"/>
      <c r="D428" s="19"/>
      <c r="E428" s="14"/>
      <c r="F428" s="19"/>
      <c r="G428" s="19"/>
      <c r="H428" s="19"/>
      <c r="I428" s="19"/>
      <c r="J428" s="19"/>
      <c r="K428" s="19"/>
      <c r="L428" s="19"/>
      <c r="M428" s="19"/>
      <c r="N428" s="19"/>
      <c r="O428" s="19"/>
      <c r="P428" s="19"/>
      <c r="Q428" s="19"/>
      <c r="R428" s="19"/>
      <c r="S428" s="19"/>
      <c r="T428" s="19"/>
      <c r="U428" s="19"/>
      <c r="V428" s="19"/>
      <c r="W428" s="19"/>
      <c r="X428" s="19"/>
      <c r="Y428" s="19"/>
      <c r="Z428" s="14"/>
      <c r="AA428" s="19"/>
      <c r="AB428" s="19"/>
      <c r="AC428" s="19"/>
      <c r="AD428" s="19"/>
      <c r="AE428" s="19"/>
      <c r="AF428" s="19"/>
      <c r="AG428" s="19"/>
      <c r="AH428" s="19"/>
      <c r="AI428" s="19"/>
      <c r="AJ428" s="19"/>
      <c r="AK428" s="19"/>
      <c r="AL428" s="19"/>
      <c r="AM428" s="19"/>
      <c r="AN428" s="19"/>
      <c r="AO428" s="19"/>
      <c r="AP428" s="19"/>
      <c r="AQ428" s="19"/>
      <c r="AR428" s="19"/>
      <c r="AS428" s="19"/>
      <c r="AT428" s="19"/>
      <c r="AU428" s="14"/>
      <c r="AV428" s="19"/>
      <c r="AW428" s="19"/>
      <c r="AX428" s="19"/>
      <c r="AY428" s="19"/>
      <c r="AZ428" s="19"/>
      <c r="BA428" s="19"/>
      <c r="BB428" s="19"/>
      <c r="BC428" s="19"/>
      <c r="BD428" s="19"/>
      <c r="BE428" s="19"/>
      <c r="BF428" s="19"/>
      <c r="BG428" s="19"/>
      <c r="BH428" s="19"/>
      <c r="BI428" s="19"/>
      <c r="BJ428" s="19"/>
      <c r="BK428" s="19"/>
      <c r="BL428" s="19"/>
      <c r="BM428" s="19"/>
      <c r="BN428" s="19"/>
      <c r="BO428" s="19"/>
      <c r="BP428" s="14"/>
      <c r="BQ428" s="19"/>
      <c r="BR428" s="19"/>
      <c r="BS428" s="19"/>
      <c r="BT428" s="19"/>
      <c r="BU428" s="19"/>
      <c r="BV428" s="19"/>
      <c r="BW428" s="19"/>
      <c r="BX428" s="19"/>
      <c r="BY428" s="19"/>
      <c r="BZ428" s="19"/>
      <c r="CA428" s="19"/>
      <c r="CB428" s="19"/>
      <c r="CC428" s="19"/>
      <c r="CD428" s="19"/>
      <c r="CE428" s="19"/>
      <c r="CF428" s="19"/>
      <c r="CG428" s="19"/>
      <c r="CH428" s="19"/>
      <c r="CI428" s="19"/>
      <c r="CJ428" s="19"/>
      <c r="CK428" s="14"/>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row>
    <row r="429" spans="1:116" ht="12.75">
      <c r="A429" s="19"/>
      <c r="B429" s="19"/>
      <c r="C429" s="19"/>
      <c r="D429" s="19"/>
      <c r="E429" s="14"/>
      <c r="F429" s="19"/>
      <c r="G429" s="19"/>
      <c r="H429" s="19"/>
      <c r="I429" s="19"/>
      <c r="J429" s="19"/>
      <c r="K429" s="19"/>
      <c r="L429" s="19"/>
      <c r="M429" s="19"/>
      <c r="N429" s="19"/>
      <c r="O429" s="19"/>
      <c r="P429" s="19"/>
      <c r="Q429" s="19"/>
      <c r="R429" s="19"/>
      <c r="S429" s="19"/>
      <c r="T429" s="19"/>
      <c r="U429" s="19"/>
      <c r="V429" s="19"/>
      <c r="W429" s="19"/>
      <c r="X429" s="19"/>
      <c r="Y429" s="19"/>
      <c r="Z429" s="14"/>
      <c r="AA429" s="19"/>
      <c r="AB429" s="19"/>
      <c r="AC429" s="19"/>
      <c r="AD429" s="19"/>
      <c r="AE429" s="19"/>
      <c r="AF429" s="19"/>
      <c r="AG429" s="19"/>
      <c r="AH429" s="19"/>
      <c r="AI429" s="19"/>
      <c r="AJ429" s="19"/>
      <c r="AK429" s="19"/>
      <c r="AL429" s="19"/>
      <c r="AM429" s="19"/>
      <c r="AN429" s="19"/>
      <c r="AO429" s="19"/>
      <c r="AP429" s="19"/>
      <c r="AQ429" s="19"/>
      <c r="AR429" s="19"/>
      <c r="AS429" s="19"/>
      <c r="AT429" s="19"/>
      <c r="AU429" s="14"/>
      <c r="AV429" s="19"/>
      <c r="AW429" s="19"/>
      <c r="AX429" s="19"/>
      <c r="AY429" s="19"/>
      <c r="AZ429" s="19"/>
      <c r="BA429" s="19"/>
      <c r="BB429" s="19"/>
      <c r="BC429" s="19"/>
      <c r="BD429" s="19"/>
      <c r="BE429" s="19"/>
      <c r="BF429" s="19"/>
      <c r="BG429" s="19"/>
      <c r="BH429" s="19"/>
      <c r="BI429" s="19"/>
      <c r="BJ429" s="19"/>
      <c r="BK429" s="19"/>
      <c r="BL429" s="19"/>
      <c r="BM429" s="19"/>
      <c r="BN429" s="19"/>
      <c r="BO429" s="19"/>
      <c r="BP429" s="14"/>
      <c r="BQ429" s="19"/>
      <c r="BR429" s="19"/>
      <c r="BS429" s="19"/>
      <c r="BT429" s="19"/>
      <c r="BU429" s="19"/>
      <c r="BV429" s="19"/>
      <c r="BW429" s="19"/>
      <c r="BX429" s="19"/>
      <c r="BY429" s="19"/>
      <c r="BZ429" s="19"/>
      <c r="CA429" s="19"/>
      <c r="CB429" s="19"/>
      <c r="CC429" s="19"/>
      <c r="CD429" s="19"/>
      <c r="CE429" s="19"/>
      <c r="CF429" s="19"/>
      <c r="CG429" s="19"/>
      <c r="CH429" s="19"/>
      <c r="CI429" s="19"/>
      <c r="CJ429" s="19"/>
      <c r="CK429" s="14"/>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row>
    <row r="430" spans="1:116" ht="12.75">
      <c r="A430" s="19"/>
      <c r="B430" s="19"/>
      <c r="C430" s="19"/>
      <c r="D430" s="19"/>
      <c r="E430" s="14"/>
      <c r="F430" s="19"/>
      <c r="G430" s="19"/>
      <c r="H430" s="19"/>
      <c r="I430" s="19"/>
      <c r="J430" s="19"/>
      <c r="K430" s="19"/>
      <c r="L430" s="19"/>
      <c r="M430" s="19"/>
      <c r="N430" s="19"/>
      <c r="O430" s="19"/>
      <c r="P430" s="19"/>
      <c r="Q430" s="19"/>
      <c r="R430" s="19"/>
      <c r="S430" s="19"/>
      <c r="T430" s="19"/>
      <c r="U430" s="19"/>
      <c r="V430" s="19"/>
      <c r="W430" s="19"/>
      <c r="X430" s="19"/>
      <c r="Y430" s="19"/>
      <c r="Z430" s="14"/>
      <c r="AA430" s="19"/>
      <c r="AB430" s="19"/>
      <c r="AC430" s="19"/>
      <c r="AD430" s="19"/>
      <c r="AE430" s="19"/>
      <c r="AF430" s="19"/>
      <c r="AG430" s="19"/>
      <c r="AH430" s="19"/>
      <c r="AI430" s="19"/>
      <c r="AJ430" s="19"/>
      <c r="AK430" s="19"/>
      <c r="AL430" s="19"/>
      <c r="AM430" s="19"/>
      <c r="AN430" s="19"/>
      <c r="AO430" s="19"/>
      <c r="AP430" s="19"/>
      <c r="AQ430" s="19"/>
      <c r="AR430" s="19"/>
      <c r="AS430" s="19"/>
      <c r="AT430" s="19"/>
      <c r="AU430" s="14"/>
      <c r="AV430" s="19"/>
      <c r="AW430" s="19"/>
      <c r="AX430" s="19"/>
      <c r="AY430" s="19"/>
      <c r="AZ430" s="19"/>
      <c r="BA430" s="19"/>
      <c r="BB430" s="19"/>
      <c r="BC430" s="19"/>
      <c r="BD430" s="19"/>
      <c r="BE430" s="19"/>
      <c r="BF430" s="19"/>
      <c r="BG430" s="19"/>
      <c r="BH430" s="19"/>
      <c r="BI430" s="19"/>
      <c r="BJ430" s="19"/>
      <c r="BK430" s="19"/>
      <c r="BL430" s="19"/>
      <c r="BM430" s="19"/>
      <c r="BN430" s="19"/>
      <c r="BO430" s="19"/>
      <c r="BP430" s="14"/>
      <c r="BQ430" s="19"/>
      <c r="BR430" s="19"/>
      <c r="BS430" s="19"/>
      <c r="BT430" s="19"/>
      <c r="BU430" s="19"/>
      <c r="BV430" s="19"/>
      <c r="BW430" s="19"/>
      <c r="BX430" s="19"/>
      <c r="BY430" s="19"/>
      <c r="BZ430" s="19"/>
      <c r="CA430" s="19"/>
      <c r="CB430" s="19"/>
      <c r="CC430" s="19"/>
      <c r="CD430" s="19"/>
      <c r="CE430" s="19"/>
      <c r="CF430" s="19"/>
      <c r="CG430" s="19"/>
      <c r="CH430" s="19"/>
      <c r="CI430" s="19"/>
      <c r="CJ430" s="19"/>
      <c r="CK430" s="14"/>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row>
    <row r="431" spans="1:116" ht="12.75">
      <c r="A431" s="19"/>
      <c r="B431" s="19"/>
      <c r="C431" s="19"/>
      <c r="D431" s="19"/>
      <c r="E431" s="14"/>
      <c r="F431" s="19"/>
      <c r="G431" s="19"/>
      <c r="H431" s="19"/>
      <c r="I431" s="19"/>
      <c r="J431" s="19"/>
      <c r="K431" s="19"/>
      <c r="L431" s="19"/>
      <c r="M431" s="19"/>
      <c r="N431" s="19"/>
      <c r="O431" s="19"/>
      <c r="P431" s="19"/>
      <c r="Q431" s="19"/>
      <c r="R431" s="19"/>
      <c r="S431" s="19"/>
      <c r="T431" s="19"/>
      <c r="U431" s="19"/>
      <c r="V431" s="19"/>
      <c r="W431" s="19"/>
      <c r="X431" s="19"/>
      <c r="Y431" s="19"/>
      <c r="Z431" s="14"/>
      <c r="AA431" s="19"/>
      <c r="AB431" s="19"/>
      <c r="AC431" s="19"/>
      <c r="AD431" s="19"/>
      <c r="AE431" s="19"/>
      <c r="AF431" s="19"/>
      <c r="AG431" s="19"/>
      <c r="AH431" s="19"/>
      <c r="AI431" s="19"/>
      <c r="AJ431" s="19"/>
      <c r="AK431" s="19"/>
      <c r="AL431" s="19"/>
      <c r="AM431" s="19"/>
      <c r="AN431" s="19"/>
      <c r="AO431" s="19"/>
      <c r="AP431" s="19"/>
      <c r="AQ431" s="19"/>
      <c r="AR431" s="19"/>
      <c r="AS431" s="19"/>
      <c r="AT431" s="19"/>
      <c r="AU431" s="14"/>
      <c r="AV431" s="19"/>
      <c r="AW431" s="19"/>
      <c r="AX431" s="19"/>
      <c r="AY431" s="19"/>
      <c r="AZ431" s="19"/>
      <c r="BA431" s="19"/>
      <c r="BB431" s="19"/>
      <c r="BC431" s="19"/>
      <c r="BD431" s="19"/>
      <c r="BE431" s="19"/>
      <c r="BF431" s="19"/>
      <c r="BG431" s="19"/>
      <c r="BH431" s="19"/>
      <c r="BI431" s="19"/>
      <c r="BJ431" s="19"/>
      <c r="BK431" s="19"/>
      <c r="BL431" s="19"/>
      <c r="BM431" s="19"/>
      <c r="BN431" s="19"/>
      <c r="BO431" s="19"/>
      <c r="BP431" s="14"/>
      <c r="BQ431" s="19"/>
      <c r="BR431" s="19"/>
      <c r="BS431" s="19"/>
      <c r="BT431" s="19"/>
      <c r="BU431" s="19"/>
      <c r="BV431" s="19"/>
      <c r="BW431" s="19"/>
      <c r="BX431" s="19"/>
      <c r="BY431" s="19"/>
      <c r="BZ431" s="19"/>
      <c r="CA431" s="19"/>
      <c r="CB431" s="19"/>
      <c r="CC431" s="19"/>
      <c r="CD431" s="19"/>
      <c r="CE431" s="19"/>
      <c r="CF431" s="19"/>
      <c r="CG431" s="19"/>
      <c r="CH431" s="19"/>
      <c r="CI431" s="19"/>
      <c r="CJ431" s="19"/>
      <c r="CK431" s="14"/>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row>
    <row r="432" spans="1:116" ht="12.75">
      <c r="A432" s="19"/>
      <c r="B432" s="19"/>
      <c r="C432" s="19"/>
      <c r="D432" s="19"/>
      <c r="E432" s="14"/>
      <c r="F432" s="19"/>
      <c r="G432" s="19"/>
      <c r="H432" s="19"/>
      <c r="I432" s="19"/>
      <c r="J432" s="19"/>
      <c r="K432" s="19"/>
      <c r="L432" s="19"/>
      <c r="M432" s="19"/>
      <c r="N432" s="19"/>
      <c r="O432" s="19"/>
      <c r="P432" s="19"/>
      <c r="Q432" s="19"/>
      <c r="R432" s="19"/>
      <c r="S432" s="19"/>
      <c r="T432" s="19"/>
      <c r="U432" s="19"/>
      <c r="V432" s="19"/>
      <c r="W432" s="19"/>
      <c r="X432" s="19"/>
      <c r="Y432" s="19"/>
      <c r="Z432" s="14"/>
      <c r="AA432" s="19"/>
      <c r="AB432" s="19"/>
      <c r="AC432" s="19"/>
      <c r="AD432" s="19"/>
      <c r="AE432" s="19"/>
      <c r="AF432" s="19"/>
      <c r="AG432" s="19"/>
      <c r="AH432" s="19"/>
      <c r="AI432" s="19"/>
      <c r="AJ432" s="19"/>
      <c r="AK432" s="19"/>
      <c r="AL432" s="19"/>
      <c r="AM432" s="19"/>
      <c r="AN432" s="19"/>
      <c r="AO432" s="19"/>
      <c r="AP432" s="19"/>
      <c r="AQ432" s="19"/>
      <c r="AR432" s="19"/>
      <c r="AS432" s="19"/>
      <c r="AT432" s="19"/>
      <c r="AU432" s="14"/>
      <c r="AV432" s="19"/>
      <c r="AW432" s="19"/>
      <c r="AX432" s="19"/>
      <c r="AY432" s="19"/>
      <c r="AZ432" s="19"/>
      <c r="BA432" s="19"/>
      <c r="BB432" s="19"/>
      <c r="BC432" s="19"/>
      <c r="BD432" s="19"/>
      <c r="BE432" s="19"/>
      <c r="BF432" s="19"/>
      <c r="BG432" s="19"/>
      <c r="BH432" s="19"/>
      <c r="BI432" s="19"/>
      <c r="BJ432" s="19"/>
      <c r="BK432" s="19"/>
      <c r="BL432" s="19"/>
      <c r="BM432" s="19"/>
      <c r="BN432" s="19"/>
      <c r="BO432" s="19"/>
      <c r="BP432" s="14"/>
      <c r="BQ432" s="19"/>
      <c r="BR432" s="19"/>
      <c r="BS432" s="19"/>
      <c r="BT432" s="19"/>
      <c r="BU432" s="19"/>
      <c r="BV432" s="19"/>
      <c r="BW432" s="19"/>
      <c r="BX432" s="19"/>
      <c r="BY432" s="19"/>
      <c r="BZ432" s="19"/>
      <c r="CA432" s="19"/>
      <c r="CB432" s="19"/>
      <c r="CC432" s="19"/>
      <c r="CD432" s="19"/>
      <c r="CE432" s="19"/>
      <c r="CF432" s="19"/>
      <c r="CG432" s="19"/>
      <c r="CH432" s="19"/>
      <c r="CI432" s="19"/>
      <c r="CJ432" s="19"/>
      <c r="CK432" s="14"/>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row>
    <row r="433" spans="1:116" ht="12.75">
      <c r="A433" s="19"/>
      <c r="B433" s="19"/>
      <c r="C433" s="19"/>
      <c r="D433" s="19"/>
      <c r="E433" s="14"/>
      <c r="F433" s="19"/>
      <c r="G433" s="19"/>
      <c r="H433" s="19"/>
      <c r="I433" s="19"/>
      <c r="J433" s="19"/>
      <c r="K433" s="19"/>
      <c r="L433" s="19"/>
      <c r="M433" s="19"/>
      <c r="N433" s="19"/>
      <c r="O433" s="19"/>
      <c r="P433" s="19"/>
      <c r="Q433" s="19"/>
      <c r="R433" s="19"/>
      <c r="S433" s="19"/>
      <c r="T433" s="19"/>
      <c r="U433" s="19"/>
      <c r="V433" s="19"/>
      <c r="W433" s="19"/>
      <c r="X433" s="19"/>
      <c r="Y433" s="19"/>
      <c r="Z433" s="14"/>
      <c r="AA433" s="19"/>
      <c r="AB433" s="19"/>
      <c r="AC433" s="19"/>
      <c r="AD433" s="19"/>
      <c r="AE433" s="19"/>
      <c r="AF433" s="19"/>
      <c r="AG433" s="19"/>
      <c r="AH433" s="19"/>
      <c r="AI433" s="19"/>
      <c r="AJ433" s="19"/>
      <c r="AK433" s="19"/>
      <c r="AL433" s="19"/>
      <c r="AM433" s="19"/>
      <c r="AN433" s="19"/>
      <c r="AO433" s="19"/>
      <c r="AP433" s="19"/>
      <c r="AQ433" s="19"/>
      <c r="AR433" s="19"/>
      <c r="AS433" s="19"/>
      <c r="AT433" s="19"/>
      <c r="AU433" s="14"/>
      <c r="AV433" s="19"/>
      <c r="AW433" s="19"/>
      <c r="AX433" s="19"/>
      <c r="AY433" s="19"/>
      <c r="AZ433" s="19"/>
      <c r="BA433" s="19"/>
      <c r="BB433" s="19"/>
      <c r="BC433" s="19"/>
      <c r="BD433" s="19"/>
      <c r="BE433" s="19"/>
      <c r="BF433" s="19"/>
      <c r="BG433" s="19"/>
      <c r="BH433" s="19"/>
      <c r="BI433" s="19"/>
      <c r="BJ433" s="19"/>
      <c r="BK433" s="19"/>
      <c r="BL433" s="19"/>
      <c r="BM433" s="19"/>
      <c r="BN433" s="19"/>
      <c r="BO433" s="19"/>
      <c r="BP433" s="14"/>
      <c r="BQ433" s="19"/>
      <c r="BR433" s="19"/>
      <c r="BS433" s="19"/>
      <c r="BT433" s="19"/>
      <c r="BU433" s="19"/>
      <c r="BV433" s="19"/>
      <c r="BW433" s="19"/>
      <c r="BX433" s="19"/>
      <c r="BY433" s="19"/>
      <c r="BZ433" s="19"/>
      <c r="CA433" s="19"/>
      <c r="CB433" s="19"/>
      <c r="CC433" s="19"/>
      <c r="CD433" s="19"/>
      <c r="CE433" s="19"/>
      <c r="CF433" s="19"/>
      <c r="CG433" s="19"/>
      <c r="CH433" s="19"/>
      <c r="CI433" s="19"/>
      <c r="CJ433" s="19"/>
      <c r="CK433" s="14"/>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row>
    <row r="434" spans="1:116" ht="12.75">
      <c r="A434" s="19"/>
      <c r="B434" s="19"/>
      <c r="C434" s="19"/>
      <c r="D434" s="19"/>
      <c r="E434" s="14"/>
      <c r="F434" s="19"/>
      <c r="G434" s="19"/>
      <c r="H434" s="19"/>
      <c r="I434" s="19"/>
      <c r="J434" s="19"/>
      <c r="K434" s="19"/>
      <c r="L434" s="19"/>
      <c r="M434" s="19"/>
      <c r="N434" s="19"/>
      <c r="O434" s="19"/>
      <c r="P434" s="19"/>
      <c r="Q434" s="19"/>
      <c r="R434" s="19"/>
      <c r="S434" s="19"/>
      <c r="T434" s="19"/>
      <c r="U434" s="19"/>
      <c r="V434" s="19"/>
      <c r="W434" s="19"/>
      <c r="X434" s="19"/>
      <c r="Y434" s="19"/>
      <c r="Z434" s="14"/>
      <c r="AA434" s="19"/>
      <c r="AB434" s="19"/>
      <c r="AC434" s="19"/>
      <c r="AD434" s="19"/>
      <c r="AE434" s="19"/>
      <c r="AF434" s="19"/>
      <c r="AG434" s="19"/>
      <c r="AH434" s="19"/>
      <c r="AI434" s="19"/>
      <c r="AJ434" s="19"/>
      <c r="AK434" s="19"/>
      <c r="AL434" s="19"/>
      <c r="AM434" s="19"/>
      <c r="AN434" s="19"/>
      <c r="AO434" s="19"/>
      <c r="AP434" s="19"/>
      <c r="AQ434" s="19"/>
      <c r="AR434" s="19"/>
      <c r="AS434" s="19"/>
      <c r="AT434" s="19"/>
      <c r="AU434" s="14"/>
      <c r="AV434" s="19"/>
      <c r="AW434" s="19"/>
      <c r="AX434" s="19"/>
      <c r="AY434" s="19"/>
      <c r="AZ434" s="19"/>
      <c r="BA434" s="19"/>
      <c r="BB434" s="19"/>
      <c r="BC434" s="19"/>
      <c r="BD434" s="19"/>
      <c r="BE434" s="19"/>
      <c r="BF434" s="19"/>
      <c r="BG434" s="19"/>
      <c r="BH434" s="19"/>
      <c r="BI434" s="19"/>
      <c r="BJ434" s="19"/>
      <c r="BK434" s="19"/>
      <c r="BL434" s="19"/>
      <c r="BM434" s="19"/>
      <c r="BN434" s="19"/>
      <c r="BO434" s="19"/>
      <c r="BP434" s="14"/>
      <c r="BQ434" s="19"/>
      <c r="BR434" s="19"/>
      <c r="BS434" s="19"/>
      <c r="BT434" s="19"/>
      <c r="BU434" s="19"/>
      <c r="BV434" s="19"/>
      <c r="BW434" s="19"/>
      <c r="BX434" s="19"/>
      <c r="BY434" s="19"/>
      <c r="BZ434" s="19"/>
      <c r="CA434" s="19"/>
      <c r="CB434" s="19"/>
      <c r="CC434" s="19"/>
      <c r="CD434" s="19"/>
      <c r="CE434" s="19"/>
      <c r="CF434" s="19"/>
      <c r="CG434" s="19"/>
      <c r="CH434" s="19"/>
      <c r="CI434" s="19"/>
      <c r="CJ434" s="19"/>
      <c r="CK434" s="14"/>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row>
    <row r="435" spans="1:116" ht="12.75">
      <c r="A435" s="19"/>
      <c r="B435" s="19"/>
      <c r="C435" s="19"/>
      <c r="D435" s="19"/>
      <c r="E435" s="14"/>
      <c r="F435" s="19"/>
      <c r="G435" s="19"/>
      <c r="H435" s="19"/>
      <c r="I435" s="19"/>
      <c r="J435" s="19"/>
      <c r="K435" s="19"/>
      <c r="L435" s="19"/>
      <c r="M435" s="19"/>
      <c r="N435" s="19"/>
      <c r="O435" s="19"/>
      <c r="P435" s="19"/>
      <c r="Q435" s="19"/>
      <c r="R435" s="19"/>
      <c r="S435" s="19"/>
      <c r="T435" s="19"/>
      <c r="U435" s="19"/>
      <c r="V435" s="19"/>
      <c r="W435" s="19"/>
      <c r="X435" s="19"/>
      <c r="Y435" s="19"/>
      <c r="Z435" s="14"/>
      <c r="AA435" s="19"/>
      <c r="AB435" s="19"/>
      <c r="AC435" s="19"/>
      <c r="AD435" s="19"/>
      <c r="AE435" s="19"/>
      <c r="AF435" s="19"/>
      <c r="AG435" s="19"/>
      <c r="AH435" s="19"/>
      <c r="AI435" s="19"/>
      <c r="AJ435" s="19"/>
      <c r="AK435" s="19"/>
      <c r="AL435" s="19"/>
      <c r="AM435" s="19"/>
      <c r="AN435" s="19"/>
      <c r="AO435" s="19"/>
      <c r="AP435" s="19"/>
      <c r="AQ435" s="19"/>
      <c r="AR435" s="19"/>
      <c r="AS435" s="19"/>
      <c r="AT435" s="19"/>
      <c r="AU435" s="14"/>
      <c r="AV435" s="19"/>
      <c r="AW435" s="19"/>
      <c r="AX435" s="19"/>
      <c r="AY435" s="19"/>
      <c r="AZ435" s="19"/>
      <c r="BA435" s="19"/>
      <c r="BB435" s="19"/>
      <c r="BC435" s="19"/>
      <c r="BD435" s="19"/>
      <c r="BE435" s="19"/>
      <c r="BF435" s="19"/>
      <c r="BG435" s="19"/>
      <c r="BH435" s="19"/>
      <c r="BI435" s="19"/>
      <c r="BJ435" s="19"/>
      <c r="BK435" s="19"/>
      <c r="BL435" s="19"/>
      <c r="BM435" s="19"/>
      <c r="BN435" s="19"/>
      <c r="BO435" s="19"/>
      <c r="BP435" s="14"/>
      <c r="BQ435" s="19"/>
      <c r="BR435" s="19"/>
      <c r="BS435" s="19"/>
      <c r="BT435" s="19"/>
      <c r="BU435" s="19"/>
      <c r="BV435" s="19"/>
      <c r="BW435" s="19"/>
      <c r="BX435" s="19"/>
      <c r="BY435" s="19"/>
      <c r="BZ435" s="19"/>
      <c r="CA435" s="19"/>
      <c r="CB435" s="19"/>
      <c r="CC435" s="19"/>
      <c r="CD435" s="19"/>
      <c r="CE435" s="19"/>
      <c r="CF435" s="19"/>
      <c r="CG435" s="19"/>
      <c r="CH435" s="19"/>
      <c r="CI435" s="19"/>
      <c r="CJ435" s="19"/>
      <c r="CK435" s="14"/>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row>
    <row r="436" spans="1:116" ht="12.75">
      <c r="A436" s="19"/>
      <c r="B436" s="19"/>
      <c r="C436" s="19"/>
      <c r="D436" s="19"/>
      <c r="E436" s="14"/>
      <c r="F436" s="19"/>
      <c r="G436" s="19"/>
      <c r="H436" s="19"/>
      <c r="I436" s="19"/>
      <c r="J436" s="19"/>
      <c r="K436" s="19"/>
      <c r="L436" s="19"/>
      <c r="M436" s="19"/>
      <c r="N436" s="19"/>
      <c r="O436" s="19"/>
      <c r="P436" s="19"/>
      <c r="Q436" s="19"/>
      <c r="R436" s="19"/>
      <c r="S436" s="19"/>
      <c r="T436" s="19"/>
      <c r="U436" s="19"/>
      <c r="V436" s="19"/>
      <c r="W436" s="19"/>
      <c r="X436" s="19"/>
      <c r="Y436" s="19"/>
      <c r="Z436" s="14"/>
      <c r="AA436" s="19"/>
      <c r="AB436" s="19"/>
      <c r="AC436" s="19"/>
      <c r="AD436" s="19"/>
      <c r="AE436" s="19"/>
      <c r="AF436" s="19"/>
      <c r="AG436" s="19"/>
      <c r="AH436" s="19"/>
      <c r="AI436" s="19"/>
      <c r="AJ436" s="19"/>
      <c r="AK436" s="19"/>
      <c r="AL436" s="19"/>
      <c r="AM436" s="19"/>
      <c r="AN436" s="19"/>
      <c r="AO436" s="19"/>
      <c r="AP436" s="19"/>
      <c r="AQ436" s="19"/>
      <c r="AR436" s="19"/>
      <c r="AS436" s="19"/>
      <c r="AT436" s="19"/>
      <c r="AU436" s="14"/>
      <c r="AV436" s="19"/>
      <c r="AW436" s="19"/>
      <c r="AX436" s="19"/>
      <c r="AY436" s="19"/>
      <c r="AZ436" s="19"/>
      <c r="BA436" s="19"/>
      <c r="BB436" s="19"/>
      <c r="BC436" s="19"/>
      <c r="BD436" s="19"/>
      <c r="BE436" s="19"/>
      <c r="BF436" s="19"/>
      <c r="BG436" s="19"/>
      <c r="BH436" s="19"/>
      <c r="BI436" s="19"/>
      <c r="BJ436" s="19"/>
      <c r="BK436" s="19"/>
      <c r="BL436" s="19"/>
      <c r="BM436" s="19"/>
      <c r="BN436" s="19"/>
      <c r="BO436" s="19"/>
      <c r="BP436" s="14"/>
      <c r="BQ436" s="19"/>
      <c r="BR436" s="19"/>
      <c r="BS436" s="19"/>
      <c r="BT436" s="19"/>
      <c r="BU436" s="19"/>
      <c r="BV436" s="19"/>
      <c r="BW436" s="19"/>
      <c r="BX436" s="19"/>
      <c r="BY436" s="19"/>
      <c r="BZ436" s="19"/>
      <c r="CA436" s="19"/>
      <c r="CB436" s="19"/>
      <c r="CC436" s="19"/>
      <c r="CD436" s="19"/>
      <c r="CE436" s="19"/>
      <c r="CF436" s="19"/>
      <c r="CG436" s="19"/>
      <c r="CH436" s="19"/>
      <c r="CI436" s="19"/>
      <c r="CJ436" s="19"/>
      <c r="CK436" s="14"/>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row>
    <row r="437" spans="1:116" ht="12.75">
      <c r="A437" s="19"/>
      <c r="B437" s="19"/>
      <c r="C437" s="19"/>
      <c r="D437" s="19"/>
      <c r="E437" s="14"/>
      <c r="F437" s="19"/>
      <c r="G437" s="19"/>
      <c r="H437" s="19"/>
      <c r="I437" s="19"/>
      <c r="J437" s="19"/>
      <c r="K437" s="19"/>
      <c r="L437" s="19"/>
      <c r="M437" s="19"/>
      <c r="N437" s="19"/>
      <c r="O437" s="19"/>
      <c r="P437" s="19"/>
      <c r="Q437" s="19"/>
      <c r="R437" s="19"/>
      <c r="S437" s="19"/>
      <c r="T437" s="19"/>
      <c r="U437" s="19"/>
      <c r="V437" s="19"/>
      <c r="W437" s="19"/>
      <c r="X437" s="19"/>
      <c r="Y437" s="19"/>
      <c r="Z437" s="14"/>
      <c r="AA437" s="19"/>
      <c r="AB437" s="19"/>
      <c r="AC437" s="19"/>
      <c r="AD437" s="19"/>
      <c r="AE437" s="19"/>
      <c r="AF437" s="19"/>
      <c r="AG437" s="19"/>
      <c r="AH437" s="19"/>
      <c r="AI437" s="19"/>
      <c r="AJ437" s="19"/>
      <c r="AK437" s="19"/>
      <c r="AL437" s="19"/>
      <c r="AM437" s="19"/>
      <c r="AN437" s="19"/>
      <c r="AO437" s="19"/>
      <c r="AP437" s="19"/>
      <c r="AQ437" s="19"/>
      <c r="AR437" s="19"/>
      <c r="AS437" s="19"/>
      <c r="AT437" s="19"/>
      <c r="AU437" s="14"/>
      <c r="AV437" s="19"/>
      <c r="AW437" s="19"/>
      <c r="AX437" s="19"/>
      <c r="AY437" s="19"/>
      <c r="AZ437" s="19"/>
      <c r="BA437" s="19"/>
      <c r="BB437" s="19"/>
      <c r="BC437" s="19"/>
      <c r="BD437" s="19"/>
      <c r="BE437" s="19"/>
      <c r="BF437" s="19"/>
      <c r="BG437" s="19"/>
      <c r="BH437" s="19"/>
      <c r="BI437" s="19"/>
      <c r="BJ437" s="19"/>
      <c r="BK437" s="19"/>
      <c r="BL437" s="19"/>
      <c r="BM437" s="19"/>
      <c r="BN437" s="19"/>
      <c r="BO437" s="19"/>
      <c r="BP437" s="14"/>
      <c r="BQ437" s="19"/>
      <c r="BR437" s="19"/>
      <c r="BS437" s="19"/>
      <c r="BT437" s="19"/>
      <c r="BU437" s="19"/>
      <c r="BV437" s="19"/>
      <c r="BW437" s="19"/>
      <c r="BX437" s="19"/>
      <c r="BY437" s="19"/>
      <c r="BZ437" s="19"/>
      <c r="CA437" s="19"/>
      <c r="CB437" s="19"/>
      <c r="CC437" s="19"/>
      <c r="CD437" s="19"/>
      <c r="CE437" s="19"/>
      <c r="CF437" s="19"/>
      <c r="CG437" s="19"/>
      <c r="CH437" s="19"/>
      <c r="CI437" s="19"/>
      <c r="CJ437" s="19"/>
      <c r="CK437" s="14"/>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row>
    <row r="438" spans="1:116" ht="12.75">
      <c r="A438" s="19"/>
      <c r="B438" s="19"/>
      <c r="C438" s="19"/>
      <c r="D438" s="19"/>
      <c r="E438" s="14"/>
      <c r="F438" s="19"/>
      <c r="G438" s="19"/>
      <c r="H438" s="19"/>
      <c r="I438" s="19"/>
      <c r="J438" s="19"/>
      <c r="K438" s="19"/>
      <c r="L438" s="19"/>
      <c r="M438" s="19"/>
      <c r="N438" s="19"/>
      <c r="O438" s="19"/>
      <c r="P438" s="19"/>
      <c r="Q438" s="19"/>
      <c r="R438" s="19"/>
      <c r="S438" s="19"/>
      <c r="T438" s="19"/>
      <c r="U438" s="19"/>
      <c r="V438" s="19"/>
      <c r="W438" s="19"/>
      <c r="X438" s="19"/>
      <c r="Y438" s="19"/>
      <c r="Z438" s="14"/>
      <c r="AA438" s="19"/>
      <c r="AB438" s="19"/>
      <c r="AC438" s="19"/>
      <c r="AD438" s="19"/>
      <c r="AE438" s="19"/>
      <c r="AF438" s="19"/>
      <c r="AG438" s="19"/>
      <c r="AH438" s="19"/>
      <c r="AI438" s="19"/>
      <c r="AJ438" s="19"/>
      <c r="AK438" s="19"/>
      <c r="AL438" s="19"/>
      <c r="AM438" s="19"/>
      <c r="AN438" s="19"/>
      <c r="AO438" s="19"/>
      <c r="AP438" s="19"/>
      <c r="AQ438" s="19"/>
      <c r="AR438" s="19"/>
      <c r="AS438" s="19"/>
      <c r="AT438" s="19"/>
      <c r="AU438" s="14"/>
      <c r="AV438" s="19"/>
      <c r="AW438" s="19"/>
      <c r="AX438" s="19"/>
      <c r="AY438" s="19"/>
      <c r="AZ438" s="19"/>
      <c r="BA438" s="19"/>
      <c r="BB438" s="19"/>
      <c r="BC438" s="19"/>
      <c r="BD438" s="19"/>
      <c r="BE438" s="19"/>
      <c r="BF438" s="19"/>
      <c r="BG438" s="19"/>
      <c r="BH438" s="19"/>
      <c r="BI438" s="19"/>
      <c r="BJ438" s="19"/>
      <c r="BK438" s="19"/>
      <c r="BL438" s="19"/>
      <c r="BM438" s="19"/>
      <c r="BN438" s="19"/>
      <c r="BO438" s="19"/>
      <c r="BP438" s="14"/>
      <c r="BQ438" s="19"/>
      <c r="BR438" s="19"/>
      <c r="BS438" s="19"/>
      <c r="BT438" s="19"/>
      <c r="BU438" s="19"/>
      <c r="BV438" s="19"/>
      <c r="BW438" s="19"/>
      <c r="BX438" s="19"/>
      <c r="BY438" s="19"/>
      <c r="BZ438" s="19"/>
      <c r="CA438" s="19"/>
      <c r="CB438" s="19"/>
      <c r="CC438" s="19"/>
      <c r="CD438" s="19"/>
      <c r="CE438" s="19"/>
      <c r="CF438" s="19"/>
      <c r="CG438" s="19"/>
      <c r="CH438" s="19"/>
      <c r="CI438" s="19"/>
      <c r="CJ438" s="19"/>
      <c r="CK438" s="14"/>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row>
    <row r="439" spans="1:116" ht="12.75">
      <c r="A439" s="19"/>
      <c r="B439" s="19"/>
      <c r="C439" s="19"/>
      <c r="D439" s="19"/>
      <c r="E439" s="14"/>
      <c r="F439" s="19"/>
      <c r="G439" s="19"/>
      <c r="H439" s="19"/>
      <c r="I439" s="19"/>
      <c r="J439" s="19"/>
      <c r="K439" s="19"/>
      <c r="L439" s="19"/>
      <c r="M439" s="19"/>
      <c r="N439" s="19"/>
      <c r="O439" s="19"/>
      <c r="P439" s="19"/>
      <c r="Q439" s="19"/>
      <c r="R439" s="19"/>
      <c r="S439" s="19"/>
      <c r="T439" s="19"/>
      <c r="U439" s="19"/>
      <c r="V439" s="19"/>
      <c r="W439" s="19"/>
      <c r="X439" s="19"/>
      <c r="Y439" s="19"/>
      <c r="Z439" s="14"/>
      <c r="AA439" s="19"/>
      <c r="AB439" s="19"/>
      <c r="AC439" s="19"/>
      <c r="AD439" s="19"/>
      <c r="AE439" s="19"/>
      <c r="AF439" s="19"/>
      <c r="AG439" s="19"/>
      <c r="AH439" s="19"/>
      <c r="AI439" s="19"/>
      <c r="AJ439" s="19"/>
      <c r="AK439" s="19"/>
      <c r="AL439" s="19"/>
      <c r="AM439" s="19"/>
      <c r="AN439" s="19"/>
      <c r="AO439" s="19"/>
      <c r="AP439" s="19"/>
      <c r="AQ439" s="19"/>
      <c r="AR439" s="19"/>
      <c r="AS439" s="19"/>
      <c r="AT439" s="19"/>
      <c r="AU439" s="14"/>
      <c r="AV439" s="19"/>
      <c r="AW439" s="19"/>
      <c r="AX439" s="19"/>
      <c r="AY439" s="19"/>
      <c r="AZ439" s="19"/>
      <c r="BA439" s="19"/>
      <c r="BB439" s="19"/>
      <c r="BC439" s="19"/>
      <c r="BD439" s="19"/>
      <c r="BE439" s="19"/>
      <c r="BF439" s="19"/>
      <c r="BG439" s="19"/>
      <c r="BH439" s="19"/>
      <c r="BI439" s="19"/>
      <c r="BJ439" s="19"/>
      <c r="BK439" s="19"/>
      <c r="BL439" s="19"/>
      <c r="BM439" s="19"/>
      <c r="BN439" s="19"/>
      <c r="BO439" s="19"/>
      <c r="BP439" s="14"/>
      <c r="BQ439" s="19"/>
      <c r="BR439" s="19"/>
      <c r="BS439" s="19"/>
      <c r="BT439" s="19"/>
      <c r="BU439" s="19"/>
      <c r="BV439" s="19"/>
      <c r="BW439" s="19"/>
      <c r="BX439" s="19"/>
      <c r="BY439" s="19"/>
      <c r="BZ439" s="19"/>
      <c r="CA439" s="19"/>
      <c r="CB439" s="19"/>
      <c r="CC439" s="19"/>
      <c r="CD439" s="19"/>
      <c r="CE439" s="19"/>
      <c r="CF439" s="19"/>
      <c r="CG439" s="19"/>
      <c r="CH439" s="19"/>
      <c r="CI439" s="19"/>
      <c r="CJ439" s="19"/>
      <c r="CK439" s="14"/>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row>
    <row r="440" spans="1:116" ht="12.75">
      <c r="A440" s="19"/>
      <c r="B440" s="19"/>
      <c r="C440" s="19"/>
      <c r="D440" s="19"/>
      <c r="E440" s="14"/>
      <c r="F440" s="19"/>
      <c r="G440" s="19"/>
      <c r="H440" s="19"/>
      <c r="I440" s="19"/>
      <c r="J440" s="19"/>
      <c r="K440" s="19"/>
      <c r="L440" s="19"/>
      <c r="M440" s="19"/>
      <c r="N440" s="19"/>
      <c r="O440" s="19"/>
      <c r="P440" s="19"/>
      <c r="Q440" s="19"/>
      <c r="R440" s="19"/>
      <c r="S440" s="19"/>
      <c r="T440" s="19"/>
      <c r="U440" s="19"/>
      <c r="V440" s="19"/>
      <c r="W440" s="19"/>
      <c r="X440" s="19"/>
      <c r="Y440" s="19"/>
      <c r="Z440" s="14"/>
      <c r="AA440" s="19"/>
      <c r="AB440" s="19"/>
      <c r="AC440" s="19"/>
      <c r="AD440" s="19"/>
      <c r="AE440" s="19"/>
      <c r="AF440" s="19"/>
      <c r="AG440" s="19"/>
      <c r="AH440" s="19"/>
      <c r="AI440" s="19"/>
      <c r="AJ440" s="19"/>
      <c r="AK440" s="19"/>
      <c r="AL440" s="19"/>
      <c r="AM440" s="19"/>
      <c r="AN440" s="19"/>
      <c r="AO440" s="19"/>
      <c r="AP440" s="19"/>
      <c r="AQ440" s="19"/>
      <c r="AR440" s="19"/>
      <c r="AS440" s="19"/>
      <c r="AT440" s="19"/>
      <c r="AU440" s="14"/>
      <c r="AV440" s="19"/>
      <c r="AW440" s="19"/>
      <c r="AX440" s="19"/>
      <c r="AY440" s="19"/>
      <c r="AZ440" s="19"/>
      <c r="BA440" s="19"/>
      <c r="BB440" s="19"/>
      <c r="BC440" s="19"/>
      <c r="BD440" s="19"/>
      <c r="BE440" s="19"/>
      <c r="BF440" s="19"/>
      <c r="BG440" s="19"/>
      <c r="BH440" s="19"/>
      <c r="BI440" s="19"/>
      <c r="BJ440" s="19"/>
      <c r="BK440" s="19"/>
      <c r="BL440" s="19"/>
      <c r="BM440" s="19"/>
      <c r="BN440" s="19"/>
      <c r="BO440" s="19"/>
      <c r="BP440" s="14"/>
      <c r="BQ440" s="19"/>
      <c r="BR440" s="19"/>
      <c r="BS440" s="19"/>
      <c r="BT440" s="19"/>
      <c r="BU440" s="19"/>
      <c r="BV440" s="19"/>
      <c r="BW440" s="19"/>
      <c r="BX440" s="19"/>
      <c r="BY440" s="19"/>
      <c r="BZ440" s="19"/>
      <c r="CA440" s="19"/>
      <c r="CB440" s="19"/>
      <c r="CC440" s="19"/>
      <c r="CD440" s="19"/>
      <c r="CE440" s="19"/>
      <c r="CF440" s="19"/>
      <c r="CG440" s="19"/>
      <c r="CH440" s="19"/>
      <c r="CI440" s="19"/>
      <c r="CJ440" s="19"/>
      <c r="CK440" s="14"/>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row>
    <row r="441" spans="1:116" ht="12.75">
      <c r="A441" s="19"/>
      <c r="B441" s="19"/>
      <c r="C441" s="19"/>
      <c r="D441" s="19"/>
      <c r="E441" s="14"/>
      <c r="F441" s="19"/>
      <c r="G441" s="19"/>
      <c r="H441" s="19"/>
      <c r="I441" s="19"/>
      <c r="J441" s="19"/>
      <c r="K441" s="19"/>
      <c r="L441" s="19"/>
      <c r="M441" s="19"/>
      <c r="N441" s="19"/>
      <c r="O441" s="19"/>
      <c r="P441" s="19"/>
      <c r="Q441" s="19"/>
      <c r="R441" s="19"/>
      <c r="S441" s="19"/>
      <c r="T441" s="19"/>
      <c r="U441" s="19"/>
      <c r="V441" s="19"/>
      <c r="W441" s="19"/>
      <c r="X441" s="19"/>
      <c r="Y441" s="19"/>
      <c r="Z441" s="14"/>
      <c r="AA441" s="19"/>
      <c r="AB441" s="19"/>
      <c r="AC441" s="19"/>
      <c r="AD441" s="19"/>
      <c r="AE441" s="19"/>
      <c r="AF441" s="19"/>
      <c r="AG441" s="19"/>
      <c r="AH441" s="19"/>
      <c r="AI441" s="19"/>
      <c r="AJ441" s="19"/>
      <c r="AK441" s="19"/>
      <c r="AL441" s="19"/>
      <c r="AM441" s="19"/>
      <c r="AN441" s="19"/>
      <c r="AO441" s="19"/>
      <c r="AP441" s="19"/>
      <c r="AQ441" s="19"/>
      <c r="AR441" s="19"/>
      <c r="AS441" s="19"/>
      <c r="AT441" s="19"/>
      <c r="AU441" s="14"/>
      <c r="AV441" s="19"/>
      <c r="AW441" s="19"/>
      <c r="AX441" s="19"/>
      <c r="AY441" s="19"/>
      <c r="AZ441" s="19"/>
      <c r="BA441" s="19"/>
      <c r="BB441" s="19"/>
      <c r="BC441" s="19"/>
      <c r="BD441" s="19"/>
      <c r="BE441" s="19"/>
      <c r="BF441" s="19"/>
      <c r="BG441" s="19"/>
      <c r="BH441" s="19"/>
      <c r="BI441" s="19"/>
      <c r="BJ441" s="19"/>
      <c r="BK441" s="19"/>
      <c r="BL441" s="19"/>
      <c r="BM441" s="19"/>
      <c r="BN441" s="19"/>
      <c r="BO441" s="19"/>
      <c r="BP441" s="14"/>
      <c r="BQ441" s="19"/>
      <c r="BR441" s="19"/>
      <c r="BS441" s="19"/>
      <c r="BT441" s="19"/>
      <c r="BU441" s="19"/>
      <c r="BV441" s="19"/>
      <c r="BW441" s="19"/>
      <c r="BX441" s="19"/>
      <c r="BY441" s="19"/>
      <c r="BZ441" s="19"/>
      <c r="CA441" s="19"/>
      <c r="CB441" s="19"/>
      <c r="CC441" s="19"/>
      <c r="CD441" s="19"/>
      <c r="CE441" s="19"/>
      <c r="CF441" s="19"/>
      <c r="CG441" s="19"/>
      <c r="CH441" s="19"/>
      <c r="CI441" s="19"/>
      <c r="CJ441" s="19"/>
      <c r="CK441" s="14"/>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row>
    <row r="442" spans="1:116" ht="12.75">
      <c r="A442" s="19"/>
      <c r="B442" s="19"/>
      <c r="C442" s="19"/>
      <c r="D442" s="19"/>
      <c r="E442" s="14"/>
      <c r="F442" s="19"/>
      <c r="G442" s="19"/>
      <c r="H442" s="19"/>
      <c r="I442" s="19"/>
      <c r="J442" s="19"/>
      <c r="K442" s="19"/>
      <c r="L442" s="19"/>
      <c r="M442" s="19"/>
      <c r="N442" s="19"/>
      <c r="O442" s="19"/>
      <c r="P442" s="19"/>
      <c r="Q442" s="19"/>
      <c r="R442" s="19"/>
      <c r="S442" s="19"/>
      <c r="T442" s="19"/>
      <c r="U442" s="19"/>
      <c r="V442" s="19"/>
      <c r="W442" s="19"/>
      <c r="X442" s="19"/>
      <c r="Y442" s="19"/>
      <c r="Z442" s="14"/>
      <c r="AA442" s="19"/>
      <c r="AB442" s="19"/>
      <c r="AC442" s="19"/>
      <c r="AD442" s="19"/>
      <c r="AE442" s="19"/>
      <c r="AF442" s="19"/>
      <c r="AG442" s="19"/>
      <c r="AH442" s="19"/>
      <c r="AI442" s="19"/>
      <c r="AJ442" s="19"/>
      <c r="AK442" s="19"/>
      <c r="AL442" s="19"/>
      <c r="AM442" s="19"/>
      <c r="AN442" s="19"/>
      <c r="AO442" s="19"/>
      <c r="AP442" s="19"/>
      <c r="AQ442" s="19"/>
      <c r="AR442" s="19"/>
      <c r="AS442" s="19"/>
      <c r="AT442" s="19"/>
      <c r="AU442" s="14"/>
      <c r="AV442" s="19"/>
      <c r="AW442" s="19"/>
      <c r="AX442" s="19"/>
      <c r="AY442" s="19"/>
      <c r="AZ442" s="19"/>
      <c r="BA442" s="19"/>
      <c r="BB442" s="19"/>
      <c r="BC442" s="19"/>
      <c r="BD442" s="19"/>
      <c r="BE442" s="19"/>
      <c r="BF442" s="19"/>
      <c r="BG442" s="19"/>
      <c r="BH442" s="19"/>
      <c r="BI442" s="19"/>
      <c r="BJ442" s="19"/>
      <c r="BK442" s="19"/>
      <c r="BL442" s="19"/>
      <c r="BM442" s="19"/>
      <c r="BN442" s="19"/>
      <c r="BO442" s="19"/>
      <c r="BP442" s="14"/>
      <c r="BQ442" s="19"/>
      <c r="BR442" s="19"/>
      <c r="BS442" s="19"/>
      <c r="BT442" s="19"/>
      <c r="BU442" s="19"/>
      <c r="BV442" s="19"/>
      <c r="BW442" s="19"/>
      <c r="BX442" s="19"/>
      <c r="BY442" s="19"/>
      <c r="BZ442" s="19"/>
      <c r="CA442" s="19"/>
      <c r="CB442" s="19"/>
      <c r="CC442" s="19"/>
      <c r="CD442" s="19"/>
      <c r="CE442" s="19"/>
      <c r="CF442" s="19"/>
      <c r="CG442" s="19"/>
      <c r="CH442" s="19"/>
      <c r="CI442" s="19"/>
      <c r="CJ442" s="19"/>
      <c r="CK442" s="14"/>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row>
    <row r="443" spans="1:116" ht="12.75">
      <c r="A443" s="19"/>
      <c r="B443" s="19"/>
      <c r="C443" s="19"/>
      <c r="D443" s="19"/>
      <c r="E443" s="14"/>
      <c r="F443" s="19"/>
      <c r="G443" s="19"/>
      <c r="H443" s="19"/>
      <c r="I443" s="19"/>
      <c r="J443" s="19"/>
      <c r="K443" s="19"/>
      <c r="L443" s="19"/>
      <c r="M443" s="19"/>
      <c r="N443" s="19"/>
      <c r="O443" s="19"/>
      <c r="P443" s="19"/>
      <c r="Q443" s="19"/>
      <c r="R443" s="19"/>
      <c r="S443" s="19"/>
      <c r="T443" s="19"/>
      <c r="U443" s="19"/>
      <c r="V443" s="19"/>
      <c r="W443" s="19"/>
      <c r="X443" s="19"/>
      <c r="Y443" s="19"/>
      <c r="Z443" s="14"/>
      <c r="AA443" s="19"/>
      <c r="AB443" s="19"/>
      <c r="AC443" s="19"/>
      <c r="AD443" s="19"/>
      <c r="AE443" s="19"/>
      <c r="AF443" s="19"/>
      <c r="AG443" s="19"/>
      <c r="AH443" s="19"/>
      <c r="AI443" s="19"/>
      <c r="AJ443" s="19"/>
      <c r="AK443" s="19"/>
      <c r="AL443" s="19"/>
      <c r="AM443" s="19"/>
      <c r="AN443" s="19"/>
      <c r="AO443" s="19"/>
      <c r="AP443" s="19"/>
      <c r="AQ443" s="19"/>
      <c r="AR443" s="19"/>
      <c r="AS443" s="19"/>
      <c r="AT443" s="19"/>
      <c r="AU443" s="14"/>
      <c r="AV443" s="19"/>
      <c r="AW443" s="19"/>
      <c r="AX443" s="19"/>
      <c r="AY443" s="19"/>
      <c r="AZ443" s="19"/>
      <c r="BA443" s="19"/>
      <c r="BB443" s="19"/>
      <c r="BC443" s="19"/>
      <c r="BD443" s="19"/>
      <c r="BE443" s="19"/>
      <c r="BF443" s="19"/>
      <c r="BG443" s="19"/>
      <c r="BH443" s="19"/>
      <c r="BI443" s="19"/>
      <c r="BJ443" s="19"/>
      <c r="BK443" s="19"/>
      <c r="BL443" s="19"/>
      <c r="BM443" s="19"/>
      <c r="BN443" s="19"/>
      <c r="BO443" s="19"/>
      <c r="BP443" s="14"/>
      <c r="BQ443" s="19"/>
      <c r="BR443" s="19"/>
      <c r="BS443" s="19"/>
      <c r="BT443" s="19"/>
      <c r="BU443" s="19"/>
      <c r="BV443" s="19"/>
      <c r="BW443" s="19"/>
      <c r="BX443" s="19"/>
      <c r="BY443" s="19"/>
      <c r="BZ443" s="19"/>
      <c r="CA443" s="19"/>
      <c r="CB443" s="19"/>
      <c r="CC443" s="19"/>
      <c r="CD443" s="19"/>
      <c r="CE443" s="19"/>
      <c r="CF443" s="19"/>
      <c r="CG443" s="19"/>
      <c r="CH443" s="19"/>
      <c r="CI443" s="19"/>
      <c r="CJ443" s="19"/>
      <c r="CK443" s="14"/>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row>
    <row r="444" spans="1:116" ht="12.75">
      <c r="A444" s="19"/>
      <c r="B444" s="19"/>
      <c r="C444" s="19"/>
      <c r="D444" s="19"/>
      <c r="E444" s="14"/>
      <c r="F444" s="19"/>
      <c r="G444" s="19"/>
      <c r="H444" s="19"/>
      <c r="I444" s="19"/>
      <c r="J444" s="19"/>
      <c r="K444" s="19"/>
      <c r="L444" s="19"/>
      <c r="M444" s="19"/>
      <c r="N444" s="19"/>
      <c r="O444" s="19"/>
      <c r="P444" s="19"/>
      <c r="Q444" s="19"/>
      <c r="R444" s="19"/>
      <c r="S444" s="19"/>
      <c r="T444" s="19"/>
      <c r="U444" s="19"/>
      <c r="V444" s="19"/>
      <c r="W444" s="19"/>
      <c r="X444" s="19"/>
      <c r="Y444" s="19"/>
      <c r="Z444" s="14"/>
      <c r="AA444" s="19"/>
      <c r="AB444" s="19"/>
      <c r="AC444" s="19"/>
      <c r="AD444" s="19"/>
      <c r="AE444" s="19"/>
      <c r="AF444" s="19"/>
      <c r="AG444" s="19"/>
      <c r="AH444" s="19"/>
      <c r="AI444" s="19"/>
      <c r="AJ444" s="19"/>
      <c r="AK444" s="19"/>
      <c r="AL444" s="19"/>
      <c r="AM444" s="19"/>
      <c r="AN444" s="19"/>
      <c r="AO444" s="19"/>
      <c r="AP444" s="19"/>
      <c r="AQ444" s="19"/>
      <c r="AR444" s="19"/>
      <c r="AS444" s="19"/>
      <c r="AT444" s="19"/>
      <c r="AU444" s="14"/>
      <c r="AV444" s="19"/>
      <c r="AW444" s="19"/>
      <c r="AX444" s="19"/>
      <c r="AY444" s="19"/>
      <c r="AZ444" s="19"/>
      <c r="BA444" s="19"/>
      <c r="BB444" s="19"/>
      <c r="BC444" s="19"/>
      <c r="BD444" s="19"/>
      <c r="BE444" s="19"/>
      <c r="BF444" s="19"/>
      <c r="BG444" s="19"/>
      <c r="BH444" s="19"/>
      <c r="BI444" s="19"/>
      <c r="BJ444" s="19"/>
      <c r="BK444" s="19"/>
      <c r="BL444" s="19"/>
      <c r="BM444" s="19"/>
      <c r="BN444" s="19"/>
      <c r="BO444" s="19"/>
      <c r="BP444" s="14"/>
      <c r="BQ444" s="19"/>
      <c r="BR444" s="19"/>
      <c r="BS444" s="19"/>
      <c r="BT444" s="19"/>
      <c r="BU444" s="19"/>
      <c r="BV444" s="19"/>
      <c r="BW444" s="19"/>
      <c r="BX444" s="19"/>
      <c r="BY444" s="19"/>
      <c r="BZ444" s="19"/>
      <c r="CA444" s="19"/>
      <c r="CB444" s="19"/>
      <c r="CC444" s="19"/>
      <c r="CD444" s="19"/>
      <c r="CE444" s="19"/>
      <c r="CF444" s="19"/>
      <c r="CG444" s="19"/>
      <c r="CH444" s="19"/>
      <c r="CI444" s="19"/>
      <c r="CJ444" s="19"/>
      <c r="CK444" s="14"/>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row>
    <row r="445" spans="1:116" ht="12.75">
      <c r="A445" s="19"/>
      <c r="B445" s="19"/>
      <c r="C445" s="19"/>
      <c r="D445" s="19"/>
      <c r="E445" s="14"/>
      <c r="F445" s="19"/>
      <c r="G445" s="19"/>
      <c r="H445" s="19"/>
      <c r="I445" s="19"/>
      <c r="J445" s="19"/>
      <c r="K445" s="19"/>
      <c r="L445" s="19"/>
      <c r="M445" s="19"/>
      <c r="N445" s="19"/>
      <c r="O445" s="19"/>
      <c r="P445" s="19"/>
      <c r="Q445" s="19"/>
      <c r="R445" s="19"/>
      <c r="S445" s="19"/>
      <c r="T445" s="19"/>
      <c r="U445" s="19"/>
      <c r="V445" s="19"/>
      <c r="W445" s="19"/>
      <c r="X445" s="19"/>
      <c r="Y445" s="19"/>
      <c r="Z445" s="14"/>
      <c r="AA445" s="19"/>
      <c r="AB445" s="19"/>
      <c r="AC445" s="19"/>
      <c r="AD445" s="19"/>
      <c r="AE445" s="19"/>
      <c r="AF445" s="19"/>
      <c r="AG445" s="19"/>
      <c r="AH445" s="19"/>
      <c r="AI445" s="19"/>
      <c r="AJ445" s="19"/>
      <c r="AK445" s="19"/>
      <c r="AL445" s="19"/>
      <c r="AM445" s="19"/>
      <c r="AN445" s="19"/>
      <c r="AO445" s="19"/>
      <c r="AP445" s="19"/>
      <c r="AQ445" s="19"/>
      <c r="AR445" s="19"/>
      <c r="AS445" s="19"/>
      <c r="AT445" s="19"/>
      <c r="AU445" s="14"/>
      <c r="AV445" s="19"/>
      <c r="AW445" s="19"/>
      <c r="AX445" s="19"/>
      <c r="AY445" s="19"/>
      <c r="AZ445" s="19"/>
      <c r="BA445" s="19"/>
      <c r="BB445" s="19"/>
      <c r="BC445" s="19"/>
      <c r="BD445" s="19"/>
      <c r="BE445" s="19"/>
      <c r="BF445" s="19"/>
      <c r="BG445" s="19"/>
      <c r="BH445" s="19"/>
      <c r="BI445" s="19"/>
      <c r="BJ445" s="19"/>
      <c r="BK445" s="19"/>
      <c r="BL445" s="19"/>
      <c r="BM445" s="19"/>
      <c r="BN445" s="19"/>
      <c r="BO445" s="19"/>
      <c r="BP445" s="14"/>
      <c r="BQ445" s="19"/>
      <c r="BR445" s="19"/>
      <c r="BS445" s="19"/>
      <c r="BT445" s="19"/>
      <c r="BU445" s="19"/>
      <c r="BV445" s="19"/>
      <c r="BW445" s="19"/>
      <c r="BX445" s="19"/>
      <c r="BY445" s="19"/>
      <c r="BZ445" s="19"/>
      <c r="CA445" s="19"/>
      <c r="CB445" s="19"/>
      <c r="CC445" s="19"/>
      <c r="CD445" s="19"/>
      <c r="CE445" s="19"/>
      <c r="CF445" s="19"/>
      <c r="CG445" s="19"/>
      <c r="CH445" s="19"/>
      <c r="CI445" s="19"/>
      <c r="CJ445" s="19"/>
      <c r="CK445" s="14"/>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row>
    <row r="446" spans="1:116" ht="12.75">
      <c r="A446" s="19"/>
      <c r="B446" s="19"/>
      <c r="C446" s="19"/>
      <c r="D446" s="19"/>
      <c r="E446" s="14"/>
      <c r="F446" s="19"/>
      <c r="G446" s="19"/>
      <c r="H446" s="19"/>
      <c r="I446" s="19"/>
      <c r="J446" s="19"/>
      <c r="K446" s="19"/>
      <c r="L446" s="19"/>
      <c r="M446" s="19"/>
      <c r="N446" s="19"/>
      <c r="O446" s="19"/>
      <c r="P446" s="19"/>
      <c r="Q446" s="19"/>
      <c r="R446" s="19"/>
      <c r="S446" s="19"/>
      <c r="T446" s="19"/>
      <c r="U446" s="19"/>
      <c r="V446" s="19"/>
      <c r="W446" s="19"/>
      <c r="X446" s="19"/>
      <c r="Y446" s="19"/>
      <c r="Z446" s="14"/>
      <c r="AA446" s="19"/>
      <c r="AB446" s="19"/>
      <c r="AC446" s="19"/>
      <c r="AD446" s="19"/>
      <c r="AE446" s="19"/>
      <c r="AF446" s="19"/>
      <c r="AG446" s="19"/>
      <c r="AH446" s="19"/>
      <c r="AI446" s="19"/>
      <c r="AJ446" s="19"/>
      <c r="AK446" s="19"/>
      <c r="AL446" s="19"/>
      <c r="AM446" s="19"/>
      <c r="AN446" s="19"/>
      <c r="AO446" s="19"/>
      <c r="AP446" s="19"/>
      <c r="AQ446" s="19"/>
      <c r="AR446" s="19"/>
      <c r="AS446" s="19"/>
      <c r="AT446" s="19"/>
      <c r="AU446" s="14"/>
      <c r="AV446" s="19"/>
      <c r="AW446" s="19"/>
      <c r="AX446" s="19"/>
      <c r="AY446" s="19"/>
      <c r="AZ446" s="19"/>
      <c r="BA446" s="19"/>
      <c r="BB446" s="19"/>
      <c r="BC446" s="19"/>
      <c r="BD446" s="19"/>
      <c r="BE446" s="19"/>
      <c r="BF446" s="19"/>
      <c r="BG446" s="19"/>
      <c r="BH446" s="19"/>
      <c r="BI446" s="19"/>
      <c r="BJ446" s="19"/>
      <c r="BK446" s="19"/>
      <c r="BL446" s="19"/>
      <c r="BM446" s="19"/>
      <c r="BN446" s="19"/>
      <c r="BO446" s="19"/>
      <c r="BP446" s="14"/>
      <c r="BQ446" s="19"/>
      <c r="BR446" s="19"/>
      <c r="BS446" s="19"/>
      <c r="BT446" s="19"/>
      <c r="BU446" s="19"/>
      <c r="BV446" s="19"/>
      <c r="BW446" s="19"/>
      <c r="BX446" s="19"/>
      <c r="BY446" s="19"/>
      <c r="BZ446" s="19"/>
      <c r="CA446" s="19"/>
      <c r="CB446" s="19"/>
      <c r="CC446" s="19"/>
      <c r="CD446" s="19"/>
      <c r="CE446" s="19"/>
      <c r="CF446" s="19"/>
      <c r="CG446" s="19"/>
      <c r="CH446" s="19"/>
      <c r="CI446" s="19"/>
      <c r="CJ446" s="19"/>
      <c r="CK446" s="14"/>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row>
    <row r="447" spans="1:116" ht="12.75">
      <c r="A447" s="19"/>
      <c r="B447" s="19"/>
      <c r="C447" s="19"/>
      <c r="D447" s="19"/>
      <c r="E447" s="14"/>
      <c r="F447" s="19"/>
      <c r="G447" s="19"/>
      <c r="H447" s="19"/>
      <c r="I447" s="19"/>
      <c r="J447" s="19"/>
      <c r="K447" s="19"/>
      <c r="L447" s="19"/>
      <c r="M447" s="19"/>
      <c r="N447" s="19"/>
      <c r="O447" s="19"/>
      <c r="P447" s="19"/>
      <c r="Q447" s="19"/>
      <c r="R447" s="19"/>
      <c r="S447" s="19"/>
      <c r="T447" s="19"/>
      <c r="U447" s="19"/>
      <c r="V447" s="19"/>
      <c r="W447" s="19"/>
      <c r="X447" s="19"/>
      <c r="Y447" s="19"/>
      <c r="Z447" s="14"/>
      <c r="AA447" s="19"/>
      <c r="AB447" s="19"/>
      <c r="AC447" s="19"/>
      <c r="AD447" s="19"/>
      <c r="AE447" s="19"/>
      <c r="AF447" s="19"/>
      <c r="AG447" s="19"/>
      <c r="AH447" s="19"/>
      <c r="AI447" s="19"/>
      <c r="AJ447" s="19"/>
      <c r="AK447" s="19"/>
      <c r="AL447" s="19"/>
      <c r="AM447" s="19"/>
      <c r="AN447" s="19"/>
      <c r="AO447" s="19"/>
      <c r="AP447" s="19"/>
      <c r="AQ447" s="19"/>
      <c r="AR447" s="19"/>
      <c r="AS447" s="19"/>
      <c r="AT447" s="19"/>
      <c r="AU447" s="14"/>
      <c r="AV447" s="19"/>
      <c r="AW447" s="19"/>
      <c r="AX447" s="19"/>
      <c r="AY447" s="19"/>
      <c r="AZ447" s="19"/>
      <c r="BA447" s="19"/>
      <c r="BB447" s="19"/>
      <c r="BC447" s="19"/>
      <c r="BD447" s="19"/>
      <c r="BE447" s="19"/>
      <c r="BF447" s="19"/>
      <c r="BG447" s="19"/>
      <c r="BH447" s="19"/>
      <c r="BI447" s="19"/>
      <c r="BJ447" s="19"/>
      <c r="BK447" s="19"/>
      <c r="BL447" s="19"/>
      <c r="BM447" s="19"/>
      <c r="BN447" s="19"/>
      <c r="BO447" s="19"/>
      <c r="BP447" s="14"/>
      <c r="BQ447" s="19"/>
      <c r="BR447" s="19"/>
      <c r="BS447" s="19"/>
      <c r="BT447" s="19"/>
      <c r="BU447" s="19"/>
      <c r="BV447" s="19"/>
      <c r="BW447" s="19"/>
      <c r="BX447" s="19"/>
      <c r="BY447" s="19"/>
      <c r="BZ447" s="19"/>
      <c r="CA447" s="19"/>
      <c r="CB447" s="19"/>
      <c r="CC447" s="19"/>
      <c r="CD447" s="19"/>
      <c r="CE447" s="19"/>
      <c r="CF447" s="19"/>
      <c r="CG447" s="19"/>
      <c r="CH447" s="19"/>
      <c r="CI447" s="19"/>
      <c r="CJ447" s="19"/>
      <c r="CK447" s="14"/>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row>
    <row r="448" spans="1:116" ht="12.75">
      <c r="A448" s="19"/>
      <c r="B448" s="19"/>
      <c r="C448" s="19"/>
      <c r="D448" s="19"/>
      <c r="E448" s="14"/>
      <c r="F448" s="19"/>
      <c r="G448" s="19"/>
      <c r="H448" s="19"/>
      <c r="I448" s="19"/>
      <c r="J448" s="19"/>
      <c r="K448" s="19"/>
      <c r="L448" s="19"/>
      <c r="M448" s="19"/>
      <c r="N448" s="19"/>
      <c r="O448" s="19"/>
      <c r="P448" s="19"/>
      <c r="Q448" s="19"/>
      <c r="R448" s="19"/>
      <c r="S448" s="19"/>
      <c r="T448" s="19"/>
      <c r="U448" s="19"/>
      <c r="V448" s="19"/>
      <c r="W448" s="19"/>
      <c r="X448" s="19"/>
      <c r="Y448" s="19"/>
      <c r="Z448" s="14"/>
      <c r="AA448" s="19"/>
      <c r="AB448" s="19"/>
      <c r="AC448" s="19"/>
      <c r="AD448" s="19"/>
      <c r="AE448" s="19"/>
      <c r="AF448" s="19"/>
      <c r="AG448" s="19"/>
      <c r="AH448" s="19"/>
      <c r="AI448" s="19"/>
      <c r="AJ448" s="19"/>
      <c r="AK448" s="19"/>
      <c r="AL448" s="19"/>
      <c r="AM448" s="19"/>
      <c r="AN448" s="19"/>
      <c r="AO448" s="19"/>
      <c r="AP448" s="19"/>
      <c r="AQ448" s="19"/>
      <c r="AR448" s="19"/>
      <c r="AS448" s="19"/>
      <c r="AT448" s="19"/>
      <c r="AU448" s="14"/>
      <c r="AV448" s="19"/>
      <c r="AW448" s="19"/>
      <c r="AX448" s="19"/>
      <c r="AY448" s="19"/>
      <c r="AZ448" s="19"/>
      <c r="BA448" s="19"/>
      <c r="BB448" s="19"/>
      <c r="BC448" s="19"/>
      <c r="BD448" s="19"/>
      <c r="BE448" s="19"/>
      <c r="BF448" s="19"/>
      <c r="BG448" s="19"/>
      <c r="BH448" s="19"/>
      <c r="BI448" s="19"/>
      <c r="BJ448" s="19"/>
      <c r="BK448" s="19"/>
      <c r="BL448" s="19"/>
      <c r="BM448" s="19"/>
      <c r="BN448" s="19"/>
      <c r="BO448" s="19"/>
      <c r="BP448" s="14"/>
      <c r="BQ448" s="19"/>
      <c r="BR448" s="19"/>
      <c r="BS448" s="19"/>
      <c r="BT448" s="19"/>
      <c r="BU448" s="19"/>
      <c r="BV448" s="19"/>
      <c r="BW448" s="19"/>
      <c r="BX448" s="19"/>
      <c r="BY448" s="19"/>
      <c r="BZ448" s="19"/>
      <c r="CA448" s="19"/>
      <c r="CB448" s="19"/>
      <c r="CC448" s="19"/>
      <c r="CD448" s="19"/>
      <c r="CE448" s="19"/>
      <c r="CF448" s="19"/>
      <c r="CG448" s="19"/>
      <c r="CH448" s="19"/>
      <c r="CI448" s="19"/>
      <c r="CJ448" s="19"/>
      <c r="CK448" s="14"/>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row>
    <row r="449" spans="1:116" ht="12.75">
      <c r="A449" s="19"/>
      <c r="B449" s="19"/>
      <c r="C449" s="19"/>
      <c r="D449" s="19"/>
      <c r="E449" s="14"/>
      <c r="F449" s="19"/>
      <c r="G449" s="19"/>
      <c r="H449" s="19"/>
      <c r="I449" s="19"/>
      <c r="J449" s="19"/>
      <c r="K449" s="19"/>
      <c r="L449" s="19"/>
      <c r="M449" s="19"/>
      <c r="N449" s="19"/>
      <c r="O449" s="19"/>
      <c r="P449" s="19"/>
      <c r="Q449" s="19"/>
      <c r="R449" s="19"/>
      <c r="S449" s="19"/>
      <c r="T449" s="19"/>
      <c r="U449" s="19"/>
      <c r="V449" s="19"/>
      <c r="W449" s="19"/>
      <c r="X449" s="19"/>
      <c r="Y449" s="19"/>
      <c r="Z449" s="14"/>
      <c r="AA449" s="19"/>
      <c r="AB449" s="19"/>
      <c r="AC449" s="19"/>
      <c r="AD449" s="19"/>
      <c r="AE449" s="19"/>
      <c r="AF449" s="19"/>
      <c r="AG449" s="19"/>
      <c r="AH449" s="19"/>
      <c r="AI449" s="19"/>
      <c r="AJ449" s="19"/>
      <c r="AK449" s="19"/>
      <c r="AL449" s="19"/>
      <c r="AM449" s="19"/>
      <c r="AN449" s="19"/>
      <c r="AO449" s="19"/>
      <c r="AP449" s="19"/>
      <c r="AQ449" s="19"/>
      <c r="AR449" s="19"/>
      <c r="AS449" s="19"/>
      <c r="AT449" s="19"/>
      <c r="AU449" s="14"/>
      <c r="AV449" s="19"/>
      <c r="AW449" s="19"/>
      <c r="AX449" s="19"/>
      <c r="AY449" s="19"/>
      <c r="AZ449" s="19"/>
      <c r="BA449" s="19"/>
      <c r="BB449" s="19"/>
      <c r="BC449" s="19"/>
      <c r="BD449" s="19"/>
      <c r="BE449" s="19"/>
      <c r="BF449" s="19"/>
      <c r="BG449" s="19"/>
      <c r="BH449" s="19"/>
      <c r="BI449" s="19"/>
      <c r="BJ449" s="19"/>
      <c r="BK449" s="19"/>
      <c r="BL449" s="19"/>
      <c r="BM449" s="19"/>
      <c r="BN449" s="19"/>
      <c r="BO449" s="19"/>
      <c r="BP449" s="14"/>
      <c r="BQ449" s="19"/>
      <c r="BR449" s="19"/>
      <c r="BS449" s="19"/>
      <c r="BT449" s="19"/>
      <c r="BU449" s="19"/>
      <c r="BV449" s="19"/>
      <c r="BW449" s="19"/>
      <c r="BX449" s="19"/>
      <c r="BY449" s="19"/>
      <c r="BZ449" s="19"/>
      <c r="CA449" s="19"/>
      <c r="CB449" s="19"/>
      <c r="CC449" s="19"/>
      <c r="CD449" s="19"/>
      <c r="CE449" s="19"/>
      <c r="CF449" s="19"/>
      <c r="CG449" s="19"/>
      <c r="CH449" s="19"/>
      <c r="CI449" s="19"/>
      <c r="CJ449" s="19"/>
      <c r="CK449" s="14"/>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row>
    <row r="450" spans="1:116" ht="12.75">
      <c r="A450" s="19"/>
      <c r="B450" s="19"/>
      <c r="C450" s="19"/>
      <c r="D450" s="19"/>
      <c r="E450" s="14"/>
      <c r="F450" s="19"/>
      <c r="G450" s="19"/>
      <c r="H450" s="19"/>
      <c r="I450" s="19"/>
      <c r="J450" s="19"/>
      <c r="K450" s="19"/>
      <c r="L450" s="19"/>
      <c r="M450" s="19"/>
      <c r="N450" s="19"/>
      <c r="O450" s="19"/>
      <c r="P450" s="19"/>
      <c r="Q450" s="19"/>
      <c r="R450" s="19"/>
      <c r="S450" s="19"/>
      <c r="T450" s="19"/>
      <c r="U450" s="19"/>
      <c r="V450" s="19"/>
      <c r="W450" s="19"/>
      <c r="X450" s="19"/>
      <c r="Y450" s="19"/>
      <c r="Z450" s="14"/>
      <c r="AA450" s="19"/>
      <c r="AB450" s="19"/>
      <c r="AC450" s="19"/>
      <c r="AD450" s="19"/>
      <c r="AE450" s="19"/>
      <c r="AF450" s="19"/>
      <c r="AG450" s="19"/>
      <c r="AH450" s="19"/>
      <c r="AI450" s="19"/>
      <c r="AJ450" s="19"/>
      <c r="AK450" s="19"/>
      <c r="AL450" s="19"/>
      <c r="AM450" s="19"/>
      <c r="AN450" s="19"/>
      <c r="AO450" s="19"/>
      <c r="AP450" s="19"/>
      <c r="AQ450" s="19"/>
      <c r="AR450" s="19"/>
      <c r="AS450" s="19"/>
      <c r="AT450" s="19"/>
      <c r="AU450" s="14"/>
      <c r="AV450" s="19"/>
      <c r="AW450" s="19"/>
      <c r="AX450" s="19"/>
      <c r="AY450" s="19"/>
      <c r="AZ450" s="19"/>
      <c r="BA450" s="19"/>
      <c r="BB450" s="19"/>
      <c r="BC450" s="19"/>
      <c r="BD450" s="19"/>
      <c r="BE450" s="19"/>
      <c r="BF450" s="19"/>
      <c r="BG450" s="19"/>
      <c r="BH450" s="19"/>
      <c r="BI450" s="19"/>
      <c r="BJ450" s="19"/>
      <c r="BK450" s="19"/>
      <c r="BL450" s="19"/>
      <c r="BM450" s="19"/>
      <c r="BN450" s="19"/>
      <c r="BO450" s="19"/>
      <c r="BP450" s="14"/>
      <c r="BQ450" s="19"/>
      <c r="BR450" s="19"/>
      <c r="BS450" s="19"/>
      <c r="BT450" s="19"/>
      <c r="BU450" s="19"/>
      <c r="BV450" s="19"/>
      <c r="BW450" s="19"/>
      <c r="BX450" s="19"/>
      <c r="BY450" s="19"/>
      <c r="BZ450" s="19"/>
      <c r="CA450" s="19"/>
      <c r="CB450" s="19"/>
      <c r="CC450" s="19"/>
      <c r="CD450" s="19"/>
      <c r="CE450" s="19"/>
      <c r="CF450" s="19"/>
      <c r="CG450" s="19"/>
      <c r="CH450" s="19"/>
      <c r="CI450" s="19"/>
      <c r="CJ450" s="19"/>
      <c r="CK450" s="14"/>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row>
    <row r="451" spans="1:116" ht="12.75">
      <c r="A451" s="19"/>
      <c r="B451" s="19"/>
      <c r="C451" s="19"/>
      <c r="D451" s="19"/>
      <c r="E451" s="14"/>
      <c r="F451" s="19"/>
      <c r="G451" s="19"/>
      <c r="H451" s="19"/>
      <c r="I451" s="19"/>
      <c r="J451" s="19"/>
      <c r="K451" s="19"/>
      <c r="L451" s="19"/>
      <c r="M451" s="19"/>
      <c r="N451" s="19"/>
      <c r="O451" s="19"/>
      <c r="P451" s="19"/>
      <c r="Q451" s="19"/>
      <c r="R451" s="19"/>
      <c r="S451" s="19"/>
      <c r="T451" s="19"/>
      <c r="U451" s="19"/>
      <c r="V451" s="19"/>
      <c r="W451" s="19"/>
      <c r="X451" s="19"/>
      <c r="Y451" s="19"/>
      <c r="Z451" s="14"/>
      <c r="AA451" s="19"/>
      <c r="AB451" s="19"/>
      <c r="AC451" s="19"/>
      <c r="AD451" s="19"/>
      <c r="AE451" s="19"/>
      <c r="AF451" s="19"/>
      <c r="AG451" s="19"/>
      <c r="AH451" s="19"/>
      <c r="AI451" s="19"/>
      <c r="AJ451" s="19"/>
      <c r="AK451" s="19"/>
      <c r="AL451" s="19"/>
      <c r="AM451" s="19"/>
      <c r="AN451" s="19"/>
      <c r="AO451" s="19"/>
      <c r="AP451" s="19"/>
      <c r="AQ451" s="19"/>
      <c r="AR451" s="19"/>
      <c r="AS451" s="19"/>
      <c r="AT451" s="19"/>
      <c r="AU451" s="14"/>
      <c r="AV451" s="19"/>
      <c r="AW451" s="19"/>
      <c r="AX451" s="19"/>
      <c r="AY451" s="19"/>
      <c r="AZ451" s="19"/>
      <c r="BA451" s="19"/>
      <c r="BB451" s="19"/>
      <c r="BC451" s="19"/>
      <c r="BD451" s="19"/>
      <c r="BE451" s="19"/>
      <c r="BF451" s="19"/>
      <c r="BG451" s="19"/>
      <c r="BH451" s="19"/>
      <c r="BI451" s="19"/>
      <c r="BJ451" s="19"/>
      <c r="BK451" s="19"/>
      <c r="BL451" s="19"/>
      <c r="BM451" s="19"/>
      <c r="BN451" s="19"/>
      <c r="BO451" s="19"/>
      <c r="BP451" s="14"/>
      <c r="BQ451" s="19"/>
      <c r="BR451" s="19"/>
      <c r="BS451" s="19"/>
      <c r="BT451" s="19"/>
      <c r="BU451" s="19"/>
      <c r="BV451" s="19"/>
      <c r="BW451" s="19"/>
      <c r="BX451" s="19"/>
      <c r="BY451" s="19"/>
      <c r="BZ451" s="19"/>
      <c r="CA451" s="19"/>
      <c r="CB451" s="19"/>
      <c r="CC451" s="19"/>
      <c r="CD451" s="19"/>
      <c r="CE451" s="19"/>
      <c r="CF451" s="19"/>
      <c r="CG451" s="19"/>
      <c r="CH451" s="19"/>
      <c r="CI451" s="19"/>
      <c r="CJ451" s="19"/>
      <c r="CK451" s="14"/>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row>
    <row r="452" spans="1:116" ht="12.75">
      <c r="A452" s="19"/>
      <c r="B452" s="19"/>
      <c r="C452" s="19"/>
      <c r="D452" s="19"/>
      <c r="E452" s="14"/>
      <c r="F452" s="19"/>
      <c r="G452" s="19"/>
      <c r="H452" s="19"/>
      <c r="I452" s="19"/>
      <c r="J452" s="19"/>
      <c r="K452" s="19"/>
      <c r="L452" s="19"/>
      <c r="M452" s="19"/>
      <c r="N452" s="19"/>
      <c r="O452" s="19"/>
      <c r="P452" s="19"/>
      <c r="Q452" s="19"/>
      <c r="R452" s="19"/>
      <c r="S452" s="19"/>
      <c r="T452" s="19"/>
      <c r="U452" s="19"/>
      <c r="V452" s="19"/>
      <c r="W452" s="19"/>
      <c r="X452" s="19"/>
      <c r="Y452" s="19"/>
      <c r="Z452" s="14"/>
      <c r="AA452" s="19"/>
      <c r="AB452" s="19"/>
      <c r="AC452" s="19"/>
      <c r="AD452" s="19"/>
      <c r="AE452" s="19"/>
      <c r="AF452" s="19"/>
      <c r="AG452" s="19"/>
      <c r="AH452" s="19"/>
      <c r="AI452" s="19"/>
      <c r="AJ452" s="19"/>
      <c r="AK452" s="19"/>
      <c r="AL452" s="19"/>
      <c r="AM452" s="19"/>
      <c r="AN452" s="19"/>
      <c r="AO452" s="19"/>
      <c r="AP452" s="19"/>
      <c r="AQ452" s="19"/>
      <c r="AR452" s="19"/>
      <c r="AS452" s="19"/>
      <c r="AT452" s="19"/>
      <c r="AU452" s="14"/>
      <c r="AV452" s="19"/>
      <c r="AW452" s="19"/>
      <c r="AX452" s="19"/>
      <c r="AY452" s="19"/>
      <c r="AZ452" s="19"/>
      <c r="BA452" s="19"/>
      <c r="BB452" s="19"/>
      <c r="BC452" s="19"/>
      <c r="BD452" s="19"/>
      <c r="BE452" s="19"/>
      <c r="BF452" s="19"/>
      <c r="BG452" s="19"/>
      <c r="BH452" s="19"/>
      <c r="BI452" s="19"/>
      <c r="BJ452" s="19"/>
      <c r="BK452" s="19"/>
      <c r="BL452" s="19"/>
      <c r="BM452" s="19"/>
      <c r="BN452" s="19"/>
      <c r="BO452" s="19"/>
      <c r="BP452" s="14"/>
      <c r="BQ452" s="19"/>
      <c r="BR452" s="19"/>
      <c r="BS452" s="19"/>
      <c r="BT452" s="19"/>
      <c r="BU452" s="19"/>
      <c r="BV452" s="19"/>
      <c r="BW452" s="19"/>
      <c r="BX452" s="19"/>
      <c r="BY452" s="19"/>
      <c r="BZ452" s="19"/>
      <c r="CA452" s="19"/>
      <c r="CB452" s="19"/>
      <c r="CC452" s="19"/>
      <c r="CD452" s="19"/>
      <c r="CE452" s="19"/>
      <c r="CF452" s="19"/>
      <c r="CG452" s="19"/>
      <c r="CH452" s="19"/>
      <c r="CI452" s="19"/>
      <c r="CJ452" s="19"/>
      <c r="CK452" s="14"/>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row>
    <row r="453" spans="1:116" ht="12.75">
      <c r="A453" s="19"/>
      <c r="B453" s="19"/>
      <c r="C453" s="19"/>
      <c r="D453" s="19"/>
      <c r="E453" s="14"/>
      <c r="F453" s="19"/>
      <c r="G453" s="19"/>
      <c r="H453" s="19"/>
      <c r="I453" s="19"/>
      <c r="J453" s="19"/>
      <c r="K453" s="19"/>
      <c r="L453" s="19"/>
      <c r="M453" s="19"/>
      <c r="N453" s="19"/>
      <c r="O453" s="19"/>
      <c r="P453" s="19"/>
      <c r="Q453" s="19"/>
      <c r="R453" s="19"/>
      <c r="S453" s="19"/>
      <c r="T453" s="19"/>
      <c r="U453" s="19"/>
      <c r="V453" s="19"/>
      <c r="W453" s="19"/>
      <c r="X453" s="19"/>
      <c r="Y453" s="19"/>
      <c r="Z453" s="14"/>
      <c r="AA453" s="19"/>
      <c r="AB453" s="19"/>
      <c r="AC453" s="19"/>
      <c r="AD453" s="19"/>
      <c r="AE453" s="19"/>
      <c r="AF453" s="19"/>
      <c r="AG453" s="19"/>
      <c r="AH453" s="19"/>
      <c r="AI453" s="19"/>
      <c r="AJ453" s="19"/>
      <c r="AK453" s="19"/>
      <c r="AL453" s="19"/>
      <c r="AM453" s="19"/>
      <c r="AN453" s="19"/>
      <c r="AO453" s="19"/>
      <c r="AP453" s="19"/>
      <c r="AQ453" s="19"/>
      <c r="AR453" s="19"/>
      <c r="AS453" s="19"/>
      <c r="AT453" s="19"/>
      <c r="AU453" s="14"/>
      <c r="AV453" s="19"/>
      <c r="AW453" s="19"/>
      <c r="AX453" s="19"/>
      <c r="AY453" s="19"/>
      <c r="AZ453" s="19"/>
      <c r="BA453" s="19"/>
      <c r="BB453" s="19"/>
      <c r="BC453" s="19"/>
      <c r="BD453" s="19"/>
      <c r="BE453" s="19"/>
      <c r="BF453" s="19"/>
      <c r="BG453" s="19"/>
      <c r="BH453" s="19"/>
      <c r="BI453" s="19"/>
      <c r="BJ453" s="19"/>
      <c r="BK453" s="19"/>
      <c r="BL453" s="19"/>
      <c r="BM453" s="19"/>
      <c r="BN453" s="19"/>
      <c r="BO453" s="19"/>
      <c r="BP453" s="14"/>
      <c r="BQ453" s="19"/>
      <c r="BR453" s="19"/>
      <c r="BS453" s="19"/>
      <c r="BT453" s="19"/>
      <c r="BU453" s="19"/>
      <c r="BV453" s="19"/>
      <c r="BW453" s="19"/>
      <c r="BX453" s="19"/>
      <c r="BY453" s="19"/>
      <c r="BZ453" s="19"/>
      <c r="CA453" s="19"/>
      <c r="CB453" s="19"/>
      <c r="CC453" s="19"/>
      <c r="CD453" s="19"/>
      <c r="CE453" s="19"/>
      <c r="CF453" s="19"/>
      <c r="CG453" s="19"/>
      <c r="CH453" s="19"/>
      <c r="CI453" s="19"/>
      <c r="CJ453" s="19"/>
      <c r="CK453" s="14"/>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row>
    <row r="454" spans="1:116" ht="12.75">
      <c r="A454" s="19"/>
      <c r="B454" s="19"/>
      <c r="C454" s="19"/>
      <c r="D454" s="19"/>
      <c r="E454" s="14"/>
      <c r="F454" s="19"/>
      <c r="G454" s="19"/>
      <c r="H454" s="19"/>
      <c r="I454" s="19"/>
      <c r="J454" s="19"/>
      <c r="K454" s="19"/>
      <c r="L454" s="19"/>
      <c r="M454" s="19"/>
      <c r="N454" s="19"/>
      <c r="O454" s="19"/>
      <c r="P454" s="19"/>
      <c r="Q454" s="19"/>
      <c r="R454" s="19"/>
      <c r="S454" s="19"/>
      <c r="T454" s="19"/>
      <c r="U454" s="19"/>
      <c r="V454" s="19"/>
      <c r="W454" s="19"/>
      <c r="X454" s="19"/>
      <c r="Y454" s="19"/>
      <c r="Z454" s="14"/>
      <c r="AA454" s="19"/>
      <c r="AB454" s="19"/>
      <c r="AC454" s="19"/>
      <c r="AD454" s="19"/>
      <c r="AE454" s="19"/>
      <c r="AF454" s="19"/>
      <c r="AG454" s="19"/>
      <c r="AH454" s="19"/>
      <c r="AI454" s="19"/>
      <c r="AJ454" s="19"/>
      <c r="AK454" s="19"/>
      <c r="AL454" s="19"/>
      <c r="AM454" s="19"/>
      <c r="AN454" s="19"/>
      <c r="AO454" s="19"/>
      <c r="AP454" s="19"/>
      <c r="AQ454" s="19"/>
      <c r="AR454" s="19"/>
      <c r="AS454" s="19"/>
      <c r="AT454" s="19"/>
      <c r="AU454" s="14"/>
      <c r="AV454" s="19"/>
      <c r="AW454" s="19"/>
      <c r="AX454" s="19"/>
      <c r="AY454" s="19"/>
      <c r="AZ454" s="19"/>
      <c r="BA454" s="19"/>
      <c r="BB454" s="19"/>
      <c r="BC454" s="19"/>
      <c r="BD454" s="19"/>
      <c r="BE454" s="19"/>
      <c r="BF454" s="19"/>
      <c r="BG454" s="19"/>
      <c r="BH454" s="19"/>
      <c r="BI454" s="19"/>
      <c r="BJ454" s="19"/>
      <c r="BK454" s="19"/>
      <c r="BL454" s="19"/>
      <c r="BM454" s="19"/>
      <c r="BN454" s="19"/>
      <c r="BO454" s="19"/>
      <c r="BP454" s="14"/>
      <c r="BQ454" s="19"/>
      <c r="BR454" s="19"/>
      <c r="BS454" s="19"/>
      <c r="BT454" s="19"/>
      <c r="BU454" s="19"/>
      <c r="BV454" s="19"/>
      <c r="BW454" s="19"/>
      <c r="BX454" s="19"/>
      <c r="BY454" s="19"/>
      <c r="BZ454" s="19"/>
      <c r="CA454" s="19"/>
      <c r="CB454" s="19"/>
      <c r="CC454" s="19"/>
      <c r="CD454" s="19"/>
      <c r="CE454" s="19"/>
      <c r="CF454" s="19"/>
      <c r="CG454" s="19"/>
      <c r="CH454" s="19"/>
      <c r="CI454" s="19"/>
      <c r="CJ454" s="19"/>
      <c r="CK454" s="14"/>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row>
    <row r="455" spans="1:116" ht="12.75">
      <c r="A455" s="19"/>
      <c r="B455" s="19"/>
      <c r="C455" s="19"/>
      <c r="D455" s="19"/>
      <c r="E455" s="14"/>
      <c r="F455" s="19"/>
      <c r="G455" s="19"/>
      <c r="H455" s="19"/>
      <c r="I455" s="19"/>
      <c r="J455" s="19"/>
      <c r="K455" s="19"/>
      <c r="L455" s="19"/>
      <c r="M455" s="19"/>
      <c r="N455" s="19"/>
      <c r="O455" s="19"/>
      <c r="P455" s="19"/>
      <c r="Q455" s="19"/>
      <c r="R455" s="19"/>
      <c r="S455" s="19"/>
      <c r="T455" s="19"/>
      <c r="U455" s="19"/>
      <c r="V455" s="19"/>
      <c r="W455" s="19"/>
      <c r="X455" s="19"/>
      <c r="Y455" s="19"/>
      <c r="Z455" s="14"/>
      <c r="AA455" s="19"/>
      <c r="AB455" s="19"/>
      <c r="AC455" s="19"/>
      <c r="AD455" s="19"/>
      <c r="AE455" s="19"/>
      <c r="AF455" s="19"/>
      <c r="AG455" s="19"/>
      <c r="AH455" s="19"/>
      <c r="AI455" s="19"/>
      <c r="AJ455" s="19"/>
      <c r="AK455" s="19"/>
      <c r="AL455" s="19"/>
      <c r="AM455" s="19"/>
      <c r="AN455" s="19"/>
      <c r="AO455" s="19"/>
      <c r="AP455" s="19"/>
      <c r="AQ455" s="19"/>
      <c r="AR455" s="19"/>
      <c r="AS455" s="19"/>
      <c r="AT455" s="19"/>
      <c r="AU455" s="14"/>
      <c r="AV455" s="19"/>
      <c r="AW455" s="19"/>
      <c r="AX455" s="19"/>
      <c r="AY455" s="19"/>
      <c r="AZ455" s="19"/>
      <c r="BA455" s="19"/>
      <c r="BB455" s="19"/>
      <c r="BC455" s="19"/>
      <c r="BD455" s="19"/>
      <c r="BE455" s="19"/>
      <c r="BF455" s="19"/>
      <c r="BG455" s="19"/>
      <c r="BH455" s="19"/>
      <c r="BI455" s="19"/>
      <c r="BJ455" s="19"/>
      <c r="BK455" s="19"/>
      <c r="BL455" s="19"/>
      <c r="BM455" s="19"/>
      <c r="BN455" s="19"/>
      <c r="BO455" s="19"/>
      <c r="BP455" s="14"/>
      <c r="BQ455" s="19"/>
      <c r="BR455" s="19"/>
      <c r="BS455" s="19"/>
      <c r="BT455" s="19"/>
      <c r="BU455" s="19"/>
      <c r="BV455" s="19"/>
      <c r="BW455" s="19"/>
      <c r="BX455" s="19"/>
      <c r="BY455" s="19"/>
      <c r="BZ455" s="19"/>
      <c r="CA455" s="19"/>
      <c r="CB455" s="19"/>
      <c r="CC455" s="19"/>
      <c r="CD455" s="19"/>
      <c r="CE455" s="19"/>
      <c r="CF455" s="19"/>
      <c r="CG455" s="19"/>
      <c r="CH455" s="19"/>
      <c r="CI455" s="19"/>
      <c r="CJ455" s="19"/>
      <c r="CK455" s="14"/>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row>
    <row r="456" spans="1:116" ht="12.75">
      <c r="A456" s="19"/>
      <c r="B456" s="19"/>
      <c r="C456" s="19"/>
      <c r="D456" s="19"/>
      <c r="E456" s="14"/>
      <c r="F456" s="19"/>
      <c r="G456" s="19"/>
      <c r="H456" s="19"/>
      <c r="I456" s="19"/>
      <c r="J456" s="19"/>
      <c r="K456" s="19"/>
      <c r="L456" s="19"/>
      <c r="M456" s="19"/>
      <c r="N456" s="19"/>
      <c r="O456" s="19"/>
      <c r="P456" s="19"/>
      <c r="Q456" s="19"/>
      <c r="R456" s="19"/>
      <c r="S456" s="19"/>
      <c r="T456" s="19"/>
      <c r="U456" s="19"/>
      <c r="V456" s="19"/>
      <c r="W456" s="19"/>
      <c r="X456" s="19"/>
      <c r="Y456" s="19"/>
      <c r="Z456" s="14"/>
      <c r="AA456" s="19"/>
      <c r="AB456" s="19"/>
      <c r="AC456" s="19"/>
      <c r="AD456" s="19"/>
      <c r="AE456" s="19"/>
      <c r="AF456" s="19"/>
      <c r="AG456" s="19"/>
      <c r="AH456" s="19"/>
      <c r="AI456" s="19"/>
      <c r="AJ456" s="19"/>
      <c r="AK456" s="19"/>
      <c r="AL456" s="19"/>
      <c r="AM456" s="19"/>
      <c r="AN456" s="19"/>
      <c r="AO456" s="19"/>
      <c r="AP456" s="19"/>
      <c r="AQ456" s="19"/>
      <c r="AR456" s="19"/>
      <c r="AS456" s="19"/>
      <c r="AT456" s="19"/>
      <c r="AU456" s="14"/>
      <c r="AV456" s="19"/>
      <c r="AW456" s="19"/>
      <c r="AX456" s="19"/>
      <c r="AY456" s="19"/>
      <c r="AZ456" s="19"/>
      <c r="BA456" s="19"/>
      <c r="BB456" s="19"/>
      <c r="BC456" s="19"/>
      <c r="BD456" s="19"/>
      <c r="BE456" s="19"/>
      <c r="BF456" s="19"/>
      <c r="BG456" s="19"/>
      <c r="BH456" s="19"/>
      <c r="BI456" s="19"/>
      <c r="BJ456" s="19"/>
      <c r="BK456" s="19"/>
      <c r="BL456" s="19"/>
      <c r="BM456" s="19"/>
      <c r="BN456" s="19"/>
      <c r="BO456" s="19"/>
      <c r="BP456" s="14"/>
      <c r="BQ456" s="19"/>
      <c r="BR456" s="19"/>
      <c r="BS456" s="19"/>
      <c r="BT456" s="19"/>
      <c r="BU456" s="19"/>
      <c r="BV456" s="19"/>
      <c r="BW456" s="19"/>
      <c r="BX456" s="19"/>
      <c r="BY456" s="19"/>
      <c r="BZ456" s="19"/>
      <c r="CA456" s="19"/>
      <c r="CB456" s="19"/>
      <c r="CC456" s="19"/>
      <c r="CD456" s="19"/>
      <c r="CE456" s="19"/>
      <c r="CF456" s="19"/>
      <c r="CG456" s="19"/>
      <c r="CH456" s="19"/>
      <c r="CI456" s="19"/>
      <c r="CJ456" s="19"/>
      <c r="CK456" s="14"/>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row>
    <row r="457" spans="1:116" ht="12.75">
      <c r="A457" s="19"/>
      <c r="B457" s="19"/>
      <c r="C457" s="19"/>
      <c r="D457" s="19"/>
      <c r="E457" s="14"/>
      <c r="F457" s="19"/>
      <c r="G457" s="19"/>
      <c r="H457" s="19"/>
      <c r="I457" s="19"/>
      <c r="J457" s="19"/>
      <c r="K457" s="19"/>
      <c r="L457" s="19"/>
      <c r="M457" s="19"/>
      <c r="N457" s="19"/>
      <c r="O457" s="19"/>
      <c r="P457" s="19"/>
      <c r="Q457" s="19"/>
      <c r="R457" s="19"/>
      <c r="S457" s="19"/>
      <c r="T457" s="19"/>
      <c r="U457" s="19"/>
      <c r="V457" s="19"/>
      <c r="W457" s="19"/>
      <c r="X457" s="19"/>
      <c r="Y457" s="19"/>
      <c r="Z457" s="14"/>
      <c r="AA457" s="19"/>
      <c r="AB457" s="19"/>
      <c r="AC457" s="19"/>
      <c r="AD457" s="19"/>
      <c r="AE457" s="19"/>
      <c r="AF457" s="19"/>
      <c r="AG457" s="19"/>
      <c r="AH457" s="19"/>
      <c r="AI457" s="19"/>
      <c r="AJ457" s="19"/>
      <c r="AK457" s="19"/>
      <c r="AL457" s="19"/>
      <c r="AM457" s="19"/>
      <c r="AN457" s="19"/>
      <c r="AO457" s="19"/>
      <c r="AP457" s="19"/>
      <c r="AQ457" s="19"/>
      <c r="AR457" s="19"/>
      <c r="AS457" s="19"/>
      <c r="AT457" s="19"/>
      <c r="AU457" s="14"/>
      <c r="AV457" s="19"/>
      <c r="AW457" s="19"/>
      <c r="AX457" s="19"/>
      <c r="AY457" s="19"/>
      <c r="AZ457" s="19"/>
      <c r="BA457" s="19"/>
      <c r="BB457" s="19"/>
      <c r="BC457" s="19"/>
      <c r="BD457" s="19"/>
      <c r="BE457" s="19"/>
      <c r="BF457" s="19"/>
      <c r="BG457" s="19"/>
      <c r="BH457" s="19"/>
      <c r="BI457" s="19"/>
      <c r="BJ457" s="19"/>
      <c r="BK457" s="19"/>
      <c r="BL457" s="19"/>
      <c r="BM457" s="19"/>
      <c r="BN457" s="19"/>
      <c r="BO457" s="19"/>
      <c r="BP457" s="14"/>
      <c r="BQ457" s="19"/>
      <c r="BR457" s="19"/>
      <c r="BS457" s="19"/>
      <c r="BT457" s="19"/>
      <c r="BU457" s="19"/>
      <c r="BV457" s="19"/>
      <c r="BW457" s="19"/>
      <c r="BX457" s="19"/>
      <c r="BY457" s="19"/>
      <c r="BZ457" s="19"/>
      <c r="CA457" s="19"/>
      <c r="CB457" s="19"/>
      <c r="CC457" s="19"/>
      <c r="CD457" s="19"/>
      <c r="CE457" s="19"/>
      <c r="CF457" s="19"/>
      <c r="CG457" s="19"/>
      <c r="CH457" s="19"/>
      <c r="CI457" s="19"/>
      <c r="CJ457" s="19"/>
      <c r="CK457" s="14"/>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row>
    <row r="458" spans="1:116" ht="12.75">
      <c r="A458" s="19"/>
      <c r="B458" s="19"/>
      <c r="C458" s="19"/>
      <c r="D458" s="19"/>
      <c r="E458" s="14"/>
      <c r="F458" s="19"/>
      <c r="G458" s="19"/>
      <c r="H458" s="19"/>
      <c r="I458" s="19"/>
      <c r="J458" s="19"/>
      <c r="K458" s="19"/>
      <c r="L458" s="19"/>
      <c r="M458" s="19"/>
      <c r="N458" s="19"/>
      <c r="O458" s="19"/>
      <c r="P458" s="19"/>
      <c r="Q458" s="19"/>
      <c r="R458" s="19"/>
      <c r="S458" s="19"/>
      <c r="T458" s="19"/>
      <c r="U458" s="19"/>
      <c r="V458" s="19"/>
      <c r="W458" s="19"/>
      <c r="X458" s="19"/>
      <c r="Y458" s="19"/>
      <c r="Z458" s="14"/>
      <c r="AA458" s="19"/>
      <c r="AB458" s="19"/>
      <c r="AC458" s="19"/>
      <c r="AD458" s="19"/>
      <c r="AE458" s="19"/>
      <c r="AF458" s="19"/>
      <c r="AG458" s="19"/>
      <c r="AH458" s="19"/>
      <c r="AI458" s="19"/>
      <c r="AJ458" s="19"/>
      <c r="AK458" s="19"/>
      <c r="AL458" s="19"/>
      <c r="AM458" s="19"/>
      <c r="AN458" s="19"/>
      <c r="AO458" s="19"/>
      <c r="AP458" s="19"/>
      <c r="AQ458" s="19"/>
      <c r="AR458" s="19"/>
      <c r="AS458" s="19"/>
      <c r="AT458" s="19"/>
      <c r="AU458" s="14"/>
      <c r="AV458" s="19"/>
      <c r="AW458" s="19"/>
      <c r="AX458" s="19"/>
      <c r="AY458" s="19"/>
      <c r="AZ458" s="19"/>
      <c r="BA458" s="19"/>
      <c r="BB458" s="19"/>
      <c r="BC458" s="19"/>
      <c r="BD458" s="19"/>
      <c r="BE458" s="19"/>
      <c r="BF458" s="19"/>
      <c r="BG458" s="19"/>
      <c r="BH458" s="19"/>
      <c r="BI458" s="19"/>
      <c r="BJ458" s="19"/>
      <c r="BK458" s="19"/>
      <c r="BL458" s="19"/>
      <c r="BM458" s="19"/>
      <c r="BN458" s="19"/>
      <c r="BO458" s="19"/>
      <c r="BP458" s="14"/>
      <c r="BQ458" s="19"/>
      <c r="BR458" s="19"/>
      <c r="BS458" s="19"/>
      <c r="BT458" s="19"/>
      <c r="BU458" s="19"/>
      <c r="BV458" s="19"/>
      <c r="BW458" s="19"/>
      <c r="BX458" s="19"/>
      <c r="BY458" s="19"/>
      <c r="BZ458" s="19"/>
      <c r="CA458" s="19"/>
      <c r="CB458" s="19"/>
      <c r="CC458" s="19"/>
      <c r="CD458" s="19"/>
      <c r="CE458" s="19"/>
      <c r="CF458" s="19"/>
      <c r="CG458" s="19"/>
      <c r="CH458" s="19"/>
      <c r="CI458" s="19"/>
      <c r="CJ458" s="19"/>
      <c r="CK458" s="14"/>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row>
    <row r="459" spans="1:116" ht="12.75">
      <c r="A459" s="19"/>
      <c r="B459" s="19"/>
      <c r="C459" s="19"/>
      <c r="D459" s="19"/>
      <c r="E459" s="14"/>
      <c r="F459" s="19"/>
      <c r="G459" s="19"/>
      <c r="H459" s="19"/>
      <c r="I459" s="19"/>
      <c r="J459" s="19"/>
      <c r="K459" s="19"/>
      <c r="L459" s="19"/>
      <c r="M459" s="19"/>
      <c r="N459" s="19"/>
      <c r="O459" s="19"/>
      <c r="P459" s="19"/>
      <c r="Q459" s="19"/>
      <c r="R459" s="19"/>
      <c r="S459" s="19"/>
      <c r="T459" s="19"/>
      <c r="U459" s="19"/>
      <c r="V459" s="19"/>
      <c r="W459" s="19"/>
      <c r="X459" s="19"/>
      <c r="Y459" s="19"/>
      <c r="Z459" s="14"/>
      <c r="AA459" s="19"/>
      <c r="AB459" s="19"/>
      <c r="AC459" s="19"/>
      <c r="AD459" s="19"/>
      <c r="AE459" s="19"/>
      <c r="AF459" s="19"/>
      <c r="AG459" s="19"/>
      <c r="AH459" s="19"/>
      <c r="AI459" s="19"/>
      <c r="AJ459" s="19"/>
      <c r="AK459" s="19"/>
      <c r="AL459" s="19"/>
      <c r="AM459" s="19"/>
      <c r="AN459" s="19"/>
      <c r="AO459" s="19"/>
      <c r="AP459" s="19"/>
      <c r="AQ459" s="19"/>
      <c r="AR459" s="19"/>
      <c r="AS459" s="19"/>
      <c r="AT459" s="19"/>
      <c r="AU459" s="14"/>
      <c r="AV459" s="19"/>
      <c r="AW459" s="19"/>
      <c r="AX459" s="19"/>
      <c r="AY459" s="19"/>
      <c r="AZ459" s="19"/>
      <c r="BA459" s="19"/>
      <c r="BB459" s="19"/>
      <c r="BC459" s="19"/>
      <c r="BD459" s="19"/>
      <c r="BE459" s="19"/>
      <c r="BF459" s="19"/>
      <c r="BG459" s="19"/>
      <c r="BH459" s="19"/>
      <c r="BI459" s="19"/>
      <c r="BJ459" s="19"/>
      <c r="BK459" s="19"/>
      <c r="BL459" s="19"/>
      <c r="BM459" s="19"/>
      <c r="BN459" s="19"/>
      <c r="BO459" s="19"/>
      <c r="BP459" s="14"/>
      <c r="BQ459" s="19"/>
      <c r="BR459" s="19"/>
      <c r="BS459" s="19"/>
      <c r="BT459" s="19"/>
      <c r="BU459" s="19"/>
      <c r="BV459" s="19"/>
      <c r="BW459" s="19"/>
      <c r="BX459" s="19"/>
      <c r="BY459" s="19"/>
      <c r="BZ459" s="19"/>
      <c r="CA459" s="19"/>
      <c r="CB459" s="19"/>
      <c r="CC459" s="19"/>
      <c r="CD459" s="19"/>
      <c r="CE459" s="19"/>
      <c r="CF459" s="19"/>
      <c r="CG459" s="19"/>
      <c r="CH459" s="19"/>
      <c r="CI459" s="19"/>
      <c r="CJ459" s="19"/>
      <c r="CK459" s="14"/>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row>
    <row r="460" spans="1:116" ht="12.75">
      <c r="A460" s="19"/>
      <c r="B460" s="19"/>
      <c r="C460" s="19"/>
      <c r="D460" s="19"/>
      <c r="E460" s="14"/>
      <c r="F460" s="19"/>
      <c r="G460" s="19"/>
      <c r="H460" s="19"/>
      <c r="I460" s="19"/>
      <c r="J460" s="19"/>
      <c r="K460" s="19"/>
      <c r="L460" s="19"/>
      <c r="M460" s="19"/>
      <c r="N460" s="19"/>
      <c r="O460" s="19"/>
      <c r="P460" s="19"/>
      <c r="Q460" s="19"/>
      <c r="R460" s="19"/>
      <c r="S460" s="19"/>
      <c r="T460" s="19"/>
      <c r="U460" s="19"/>
      <c r="V460" s="19"/>
      <c r="W460" s="19"/>
      <c r="X460" s="19"/>
      <c r="Y460" s="19"/>
      <c r="Z460" s="14"/>
      <c r="AA460" s="19"/>
      <c r="AB460" s="19"/>
      <c r="AC460" s="19"/>
      <c r="AD460" s="19"/>
      <c r="AE460" s="19"/>
      <c r="AF460" s="19"/>
      <c r="AG460" s="19"/>
      <c r="AH460" s="19"/>
      <c r="AI460" s="19"/>
      <c r="AJ460" s="19"/>
      <c r="AK460" s="19"/>
      <c r="AL460" s="19"/>
      <c r="AM460" s="19"/>
      <c r="AN460" s="19"/>
      <c r="AO460" s="19"/>
      <c r="AP460" s="19"/>
      <c r="AQ460" s="19"/>
      <c r="AR460" s="19"/>
      <c r="AS460" s="19"/>
      <c r="AT460" s="19"/>
      <c r="AU460" s="14"/>
      <c r="AV460" s="19"/>
      <c r="AW460" s="19"/>
      <c r="AX460" s="19"/>
      <c r="AY460" s="19"/>
      <c r="AZ460" s="19"/>
      <c r="BA460" s="19"/>
      <c r="BB460" s="19"/>
      <c r="BC460" s="19"/>
      <c r="BD460" s="19"/>
      <c r="BE460" s="19"/>
      <c r="BF460" s="19"/>
      <c r="BG460" s="19"/>
      <c r="BH460" s="19"/>
      <c r="BI460" s="19"/>
      <c r="BJ460" s="19"/>
      <c r="BK460" s="19"/>
      <c r="BL460" s="19"/>
      <c r="BM460" s="19"/>
      <c r="BN460" s="19"/>
      <c r="BO460" s="19"/>
      <c r="BP460" s="14"/>
      <c r="BQ460" s="19"/>
      <c r="BR460" s="19"/>
      <c r="BS460" s="19"/>
      <c r="BT460" s="19"/>
      <c r="BU460" s="19"/>
      <c r="BV460" s="19"/>
      <c r="BW460" s="19"/>
      <c r="BX460" s="19"/>
      <c r="BY460" s="19"/>
      <c r="BZ460" s="19"/>
      <c r="CA460" s="19"/>
      <c r="CB460" s="19"/>
      <c r="CC460" s="19"/>
      <c r="CD460" s="19"/>
      <c r="CE460" s="19"/>
      <c r="CF460" s="19"/>
      <c r="CG460" s="19"/>
      <c r="CH460" s="19"/>
      <c r="CI460" s="19"/>
      <c r="CJ460" s="19"/>
      <c r="CK460" s="14"/>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row>
    <row r="461" spans="1:116" ht="12.75">
      <c r="A461" s="19"/>
      <c r="B461" s="19"/>
      <c r="C461" s="19"/>
      <c r="D461" s="19"/>
      <c r="E461" s="14"/>
      <c r="F461" s="19"/>
      <c r="G461" s="19"/>
      <c r="H461" s="19"/>
      <c r="I461" s="19"/>
      <c r="J461" s="19"/>
      <c r="K461" s="19"/>
      <c r="L461" s="19"/>
      <c r="M461" s="19"/>
      <c r="N461" s="19"/>
      <c r="O461" s="19"/>
      <c r="P461" s="19"/>
      <c r="Q461" s="19"/>
      <c r="R461" s="19"/>
      <c r="S461" s="19"/>
      <c r="T461" s="19"/>
      <c r="U461" s="19"/>
      <c r="V461" s="19"/>
      <c r="W461" s="19"/>
      <c r="X461" s="19"/>
      <c r="Y461" s="19"/>
      <c r="Z461" s="14"/>
      <c r="AA461" s="19"/>
      <c r="AB461" s="19"/>
      <c r="AC461" s="19"/>
      <c r="AD461" s="19"/>
      <c r="AE461" s="19"/>
      <c r="AF461" s="19"/>
      <c r="AG461" s="19"/>
      <c r="AH461" s="19"/>
      <c r="AI461" s="19"/>
      <c r="AJ461" s="19"/>
      <c r="AK461" s="19"/>
      <c r="AL461" s="19"/>
      <c r="AM461" s="19"/>
      <c r="AN461" s="19"/>
      <c r="AO461" s="19"/>
      <c r="AP461" s="19"/>
      <c r="AQ461" s="19"/>
      <c r="AR461" s="19"/>
      <c r="AS461" s="19"/>
      <c r="AT461" s="19"/>
      <c r="AU461" s="14"/>
      <c r="AV461" s="19"/>
      <c r="AW461" s="19"/>
      <c r="AX461" s="19"/>
      <c r="AY461" s="19"/>
      <c r="AZ461" s="19"/>
      <c r="BA461" s="19"/>
      <c r="BB461" s="19"/>
      <c r="BC461" s="19"/>
      <c r="BD461" s="19"/>
      <c r="BE461" s="19"/>
      <c r="BF461" s="19"/>
      <c r="BG461" s="19"/>
      <c r="BH461" s="19"/>
      <c r="BI461" s="19"/>
      <c r="BJ461" s="19"/>
      <c r="BK461" s="19"/>
      <c r="BL461" s="19"/>
      <c r="BM461" s="19"/>
      <c r="BN461" s="19"/>
      <c r="BO461" s="19"/>
      <c r="BP461" s="14"/>
      <c r="BQ461" s="19"/>
      <c r="BR461" s="19"/>
      <c r="BS461" s="19"/>
      <c r="BT461" s="19"/>
      <c r="BU461" s="19"/>
      <c r="BV461" s="19"/>
      <c r="BW461" s="19"/>
      <c r="BX461" s="19"/>
      <c r="BY461" s="19"/>
      <c r="BZ461" s="19"/>
      <c r="CA461" s="19"/>
      <c r="CB461" s="19"/>
      <c r="CC461" s="19"/>
      <c r="CD461" s="19"/>
      <c r="CE461" s="19"/>
      <c r="CF461" s="19"/>
      <c r="CG461" s="19"/>
      <c r="CH461" s="19"/>
      <c r="CI461" s="19"/>
      <c r="CJ461" s="19"/>
      <c r="CK461" s="14"/>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row>
    <row r="462" spans="1:116" ht="12.75">
      <c r="A462" s="19"/>
      <c r="B462" s="19"/>
      <c r="C462" s="19"/>
      <c r="D462" s="19"/>
      <c r="E462" s="14"/>
      <c r="F462" s="19"/>
      <c r="G462" s="19"/>
      <c r="H462" s="19"/>
      <c r="I462" s="19"/>
      <c r="J462" s="19"/>
      <c r="K462" s="19"/>
      <c r="L462" s="19"/>
      <c r="M462" s="19"/>
      <c r="N462" s="19"/>
      <c r="O462" s="19"/>
      <c r="P462" s="19"/>
      <c r="Q462" s="19"/>
      <c r="R462" s="19"/>
      <c r="S462" s="19"/>
      <c r="T462" s="19"/>
      <c r="U462" s="19"/>
      <c r="V462" s="19"/>
      <c r="W462" s="19"/>
      <c r="X462" s="19"/>
      <c r="Y462" s="19"/>
      <c r="Z462" s="14"/>
      <c r="AA462" s="19"/>
      <c r="AB462" s="19"/>
      <c r="AC462" s="19"/>
      <c r="AD462" s="19"/>
      <c r="AE462" s="19"/>
      <c r="AF462" s="19"/>
      <c r="AG462" s="19"/>
      <c r="AH462" s="19"/>
      <c r="AI462" s="19"/>
      <c r="AJ462" s="19"/>
      <c r="AK462" s="19"/>
      <c r="AL462" s="19"/>
      <c r="AM462" s="19"/>
      <c r="AN462" s="19"/>
      <c r="AO462" s="19"/>
      <c r="AP462" s="19"/>
      <c r="AQ462" s="19"/>
      <c r="AR462" s="19"/>
      <c r="AS462" s="19"/>
      <c r="AT462" s="19"/>
      <c r="AU462" s="14"/>
      <c r="AV462" s="19"/>
      <c r="AW462" s="19"/>
      <c r="AX462" s="19"/>
      <c r="AY462" s="19"/>
      <c r="AZ462" s="19"/>
      <c r="BA462" s="19"/>
      <c r="BB462" s="19"/>
      <c r="BC462" s="19"/>
      <c r="BD462" s="19"/>
      <c r="BE462" s="19"/>
      <c r="BF462" s="19"/>
      <c r="BG462" s="19"/>
      <c r="BH462" s="19"/>
      <c r="BI462" s="19"/>
      <c r="BJ462" s="19"/>
      <c r="BK462" s="19"/>
      <c r="BL462" s="19"/>
      <c r="BM462" s="19"/>
      <c r="BN462" s="19"/>
      <c r="BO462" s="19"/>
      <c r="BP462" s="14"/>
      <c r="BQ462" s="19"/>
      <c r="BR462" s="19"/>
      <c r="BS462" s="19"/>
      <c r="BT462" s="19"/>
      <c r="BU462" s="19"/>
      <c r="BV462" s="19"/>
      <c r="BW462" s="19"/>
      <c r="BX462" s="19"/>
      <c r="BY462" s="19"/>
      <c r="BZ462" s="19"/>
      <c r="CA462" s="19"/>
      <c r="CB462" s="19"/>
      <c r="CC462" s="19"/>
      <c r="CD462" s="19"/>
      <c r="CE462" s="19"/>
      <c r="CF462" s="19"/>
      <c r="CG462" s="19"/>
      <c r="CH462" s="19"/>
      <c r="CI462" s="19"/>
      <c r="CJ462" s="19"/>
      <c r="CK462" s="14"/>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row>
    <row r="463" spans="1:116" ht="12.75">
      <c r="A463" s="19"/>
      <c r="B463" s="19"/>
      <c r="C463" s="19"/>
      <c r="D463" s="19"/>
      <c r="E463" s="14"/>
      <c r="F463" s="19"/>
      <c r="G463" s="19"/>
      <c r="H463" s="19"/>
      <c r="I463" s="19"/>
      <c r="J463" s="19"/>
      <c r="K463" s="19"/>
      <c r="L463" s="19"/>
      <c r="M463" s="19"/>
      <c r="N463" s="19"/>
      <c r="O463" s="19"/>
      <c r="P463" s="19"/>
      <c r="Q463" s="19"/>
      <c r="R463" s="19"/>
      <c r="S463" s="19"/>
      <c r="T463" s="19"/>
      <c r="U463" s="19"/>
      <c r="V463" s="19"/>
      <c r="W463" s="19"/>
      <c r="X463" s="19"/>
      <c r="Y463" s="19"/>
      <c r="Z463" s="14"/>
      <c r="AA463" s="19"/>
      <c r="AB463" s="19"/>
      <c r="AC463" s="19"/>
      <c r="AD463" s="19"/>
      <c r="AE463" s="19"/>
      <c r="AF463" s="19"/>
      <c r="AG463" s="19"/>
      <c r="AH463" s="19"/>
      <c r="AI463" s="19"/>
      <c r="AJ463" s="19"/>
      <c r="AK463" s="19"/>
      <c r="AL463" s="19"/>
      <c r="AM463" s="19"/>
      <c r="AN463" s="19"/>
      <c r="AO463" s="19"/>
      <c r="AP463" s="19"/>
      <c r="AQ463" s="19"/>
      <c r="AR463" s="19"/>
      <c r="AS463" s="19"/>
      <c r="AT463" s="19"/>
      <c r="AU463" s="14"/>
      <c r="AV463" s="19"/>
      <c r="AW463" s="19"/>
      <c r="AX463" s="19"/>
      <c r="AY463" s="19"/>
      <c r="AZ463" s="19"/>
      <c r="BA463" s="19"/>
      <c r="BB463" s="19"/>
      <c r="BC463" s="19"/>
      <c r="BD463" s="19"/>
      <c r="BE463" s="19"/>
      <c r="BF463" s="19"/>
      <c r="BG463" s="19"/>
      <c r="BH463" s="19"/>
      <c r="BI463" s="19"/>
      <c r="BJ463" s="19"/>
      <c r="BK463" s="19"/>
      <c r="BL463" s="19"/>
      <c r="BM463" s="19"/>
      <c r="BN463" s="19"/>
      <c r="BO463" s="19"/>
      <c r="BP463" s="14"/>
      <c r="BQ463" s="19"/>
      <c r="BR463" s="19"/>
      <c r="BS463" s="19"/>
      <c r="BT463" s="19"/>
      <c r="BU463" s="19"/>
      <c r="BV463" s="19"/>
      <c r="BW463" s="19"/>
      <c r="BX463" s="19"/>
      <c r="BY463" s="19"/>
      <c r="BZ463" s="19"/>
      <c r="CA463" s="19"/>
      <c r="CB463" s="19"/>
      <c r="CC463" s="19"/>
      <c r="CD463" s="19"/>
      <c r="CE463" s="19"/>
      <c r="CF463" s="19"/>
      <c r="CG463" s="19"/>
      <c r="CH463" s="19"/>
      <c r="CI463" s="19"/>
      <c r="CJ463" s="19"/>
      <c r="CK463" s="14"/>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row>
    <row r="464" spans="1:116" ht="12.75">
      <c r="A464" s="19"/>
      <c r="B464" s="19"/>
      <c r="C464" s="19"/>
      <c r="D464" s="19"/>
      <c r="E464" s="14"/>
      <c r="F464" s="19"/>
      <c r="G464" s="19"/>
      <c r="H464" s="19"/>
      <c r="I464" s="19"/>
      <c r="J464" s="19"/>
      <c r="K464" s="19"/>
      <c r="L464" s="19"/>
      <c r="M464" s="19"/>
      <c r="N464" s="19"/>
      <c r="O464" s="19"/>
      <c r="P464" s="19"/>
      <c r="Q464" s="19"/>
      <c r="R464" s="19"/>
      <c r="S464" s="19"/>
      <c r="T464" s="19"/>
      <c r="U464" s="19"/>
      <c r="V464" s="19"/>
      <c r="W464" s="19"/>
      <c r="X464" s="19"/>
      <c r="Y464" s="19"/>
      <c r="Z464" s="14"/>
      <c r="AA464" s="19"/>
      <c r="AB464" s="19"/>
      <c r="AC464" s="19"/>
      <c r="AD464" s="19"/>
      <c r="AE464" s="19"/>
      <c r="AF464" s="19"/>
      <c r="AG464" s="19"/>
      <c r="AH464" s="19"/>
      <c r="AI464" s="19"/>
      <c r="AJ464" s="19"/>
      <c r="AK464" s="19"/>
      <c r="AL464" s="19"/>
      <c r="AM464" s="19"/>
      <c r="AN464" s="19"/>
      <c r="AO464" s="19"/>
      <c r="AP464" s="19"/>
      <c r="AQ464" s="19"/>
      <c r="AR464" s="19"/>
      <c r="AS464" s="19"/>
      <c r="AT464" s="19"/>
      <c r="AU464" s="14"/>
      <c r="AV464" s="19"/>
      <c r="AW464" s="19"/>
      <c r="AX464" s="19"/>
      <c r="AY464" s="19"/>
      <c r="AZ464" s="19"/>
      <c r="BA464" s="19"/>
      <c r="BB464" s="19"/>
      <c r="BC464" s="19"/>
      <c r="BD464" s="19"/>
      <c r="BE464" s="19"/>
      <c r="BF464" s="19"/>
      <c r="BG464" s="19"/>
      <c r="BH464" s="19"/>
      <c r="BI464" s="19"/>
      <c r="BJ464" s="19"/>
      <c r="BK464" s="19"/>
      <c r="BL464" s="19"/>
      <c r="BM464" s="19"/>
      <c r="BN464" s="19"/>
      <c r="BO464" s="19"/>
      <c r="BP464" s="14"/>
      <c r="BQ464" s="19"/>
      <c r="BR464" s="19"/>
      <c r="BS464" s="19"/>
      <c r="BT464" s="19"/>
      <c r="BU464" s="19"/>
      <c r="BV464" s="19"/>
      <c r="BW464" s="19"/>
      <c r="BX464" s="19"/>
      <c r="BY464" s="19"/>
      <c r="BZ464" s="19"/>
      <c r="CA464" s="19"/>
      <c r="CB464" s="19"/>
      <c r="CC464" s="19"/>
      <c r="CD464" s="19"/>
      <c r="CE464" s="19"/>
      <c r="CF464" s="19"/>
      <c r="CG464" s="19"/>
      <c r="CH464" s="19"/>
      <c r="CI464" s="19"/>
      <c r="CJ464" s="19"/>
      <c r="CK464" s="14"/>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row>
    <row r="465" spans="1:116" ht="12.75">
      <c r="A465" s="19"/>
      <c r="B465" s="19"/>
      <c r="C465" s="19"/>
      <c r="D465" s="19"/>
      <c r="E465" s="14"/>
      <c r="F465" s="19"/>
      <c r="G465" s="19"/>
      <c r="H465" s="19"/>
      <c r="I465" s="19"/>
      <c r="J465" s="19"/>
      <c r="K465" s="19"/>
      <c r="L465" s="19"/>
      <c r="M465" s="19"/>
      <c r="N465" s="19"/>
      <c r="O465" s="19"/>
      <c r="P465" s="19"/>
      <c r="Q465" s="19"/>
      <c r="R465" s="19"/>
      <c r="S465" s="19"/>
      <c r="T465" s="19"/>
      <c r="U465" s="19"/>
      <c r="V465" s="19"/>
      <c r="W465" s="19"/>
      <c r="X465" s="19"/>
      <c r="Y465" s="19"/>
      <c r="Z465" s="14"/>
      <c r="AA465" s="19"/>
      <c r="AB465" s="19"/>
      <c r="AC465" s="19"/>
      <c r="AD465" s="19"/>
      <c r="AE465" s="19"/>
      <c r="AF465" s="19"/>
      <c r="AG465" s="19"/>
      <c r="AH465" s="19"/>
      <c r="AI465" s="19"/>
      <c r="AJ465" s="19"/>
      <c r="AK465" s="19"/>
      <c r="AL465" s="19"/>
      <c r="AM465" s="19"/>
      <c r="AN465" s="19"/>
      <c r="AO465" s="19"/>
      <c r="AP465" s="19"/>
      <c r="AQ465" s="19"/>
      <c r="AR465" s="19"/>
      <c r="AS465" s="19"/>
      <c r="AT465" s="19"/>
      <c r="AU465" s="14"/>
      <c r="AV465" s="19"/>
      <c r="AW465" s="19"/>
      <c r="AX465" s="19"/>
      <c r="AY465" s="19"/>
      <c r="AZ465" s="19"/>
      <c r="BA465" s="19"/>
      <c r="BB465" s="19"/>
      <c r="BC465" s="19"/>
      <c r="BD465" s="19"/>
      <c r="BE465" s="19"/>
      <c r="BF465" s="19"/>
      <c r="BG465" s="19"/>
      <c r="BH465" s="19"/>
      <c r="BI465" s="19"/>
      <c r="BJ465" s="19"/>
      <c r="BK465" s="19"/>
      <c r="BL465" s="19"/>
      <c r="BM465" s="19"/>
      <c r="BN465" s="19"/>
      <c r="BO465" s="19"/>
      <c r="BP465" s="14"/>
      <c r="BQ465" s="19"/>
      <c r="BR465" s="19"/>
      <c r="BS465" s="19"/>
      <c r="BT465" s="19"/>
      <c r="BU465" s="19"/>
      <c r="BV465" s="19"/>
      <c r="BW465" s="19"/>
      <c r="BX465" s="19"/>
      <c r="BY465" s="19"/>
      <c r="BZ465" s="19"/>
      <c r="CA465" s="19"/>
      <c r="CB465" s="19"/>
      <c r="CC465" s="19"/>
      <c r="CD465" s="19"/>
      <c r="CE465" s="19"/>
      <c r="CF465" s="19"/>
      <c r="CG465" s="19"/>
      <c r="CH465" s="19"/>
      <c r="CI465" s="19"/>
      <c r="CJ465" s="19"/>
      <c r="CK465" s="14"/>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row>
    <row r="466" spans="1:116" ht="12.75">
      <c r="A466" s="19"/>
      <c r="B466" s="19"/>
      <c r="C466" s="19"/>
      <c r="D466" s="19"/>
      <c r="E466" s="14"/>
      <c r="F466" s="19"/>
      <c r="G466" s="19"/>
      <c r="H466" s="19"/>
      <c r="I466" s="19"/>
      <c r="J466" s="19"/>
      <c r="K466" s="19"/>
      <c r="L466" s="19"/>
      <c r="M466" s="19"/>
      <c r="N466" s="19"/>
      <c r="O466" s="19"/>
      <c r="P466" s="19"/>
      <c r="Q466" s="19"/>
      <c r="R466" s="19"/>
      <c r="S466" s="19"/>
      <c r="T466" s="19"/>
      <c r="U466" s="19"/>
      <c r="V466" s="19"/>
      <c r="W466" s="19"/>
      <c r="X466" s="19"/>
      <c r="Y466" s="19"/>
      <c r="Z466" s="14"/>
      <c r="AA466" s="19"/>
      <c r="AB466" s="19"/>
      <c r="AC466" s="19"/>
      <c r="AD466" s="19"/>
      <c r="AE466" s="19"/>
      <c r="AF466" s="19"/>
      <c r="AG466" s="19"/>
      <c r="AH466" s="19"/>
      <c r="AI466" s="19"/>
      <c r="AJ466" s="19"/>
      <c r="AK466" s="19"/>
      <c r="AL466" s="19"/>
      <c r="AM466" s="19"/>
      <c r="AN466" s="19"/>
      <c r="AO466" s="19"/>
      <c r="AP466" s="19"/>
      <c r="AQ466" s="19"/>
      <c r="AR466" s="19"/>
      <c r="AS466" s="19"/>
      <c r="AT466" s="19"/>
      <c r="AU466" s="14"/>
      <c r="AV466" s="19"/>
      <c r="AW466" s="19"/>
      <c r="AX466" s="19"/>
      <c r="AY466" s="19"/>
      <c r="AZ466" s="19"/>
      <c r="BA466" s="19"/>
      <c r="BB466" s="19"/>
      <c r="BC466" s="19"/>
      <c r="BD466" s="19"/>
      <c r="BE466" s="19"/>
      <c r="BF466" s="19"/>
      <c r="BG466" s="19"/>
      <c r="BH466" s="19"/>
      <c r="BI466" s="19"/>
      <c r="BJ466" s="19"/>
      <c r="BK466" s="19"/>
      <c r="BL466" s="19"/>
      <c r="BM466" s="19"/>
      <c r="BN466" s="19"/>
      <c r="BO466" s="19"/>
      <c r="BP466" s="14"/>
      <c r="BQ466" s="19"/>
      <c r="BR466" s="19"/>
      <c r="BS466" s="19"/>
      <c r="BT466" s="19"/>
      <c r="BU466" s="19"/>
      <c r="BV466" s="19"/>
      <c r="BW466" s="19"/>
      <c r="BX466" s="19"/>
      <c r="BY466" s="19"/>
      <c r="BZ466" s="19"/>
      <c r="CA466" s="19"/>
      <c r="CB466" s="19"/>
      <c r="CC466" s="19"/>
      <c r="CD466" s="19"/>
      <c r="CE466" s="19"/>
      <c r="CF466" s="19"/>
      <c r="CG466" s="19"/>
      <c r="CH466" s="19"/>
      <c r="CI466" s="19"/>
      <c r="CJ466" s="19"/>
      <c r="CK466" s="14"/>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row>
    <row r="467" spans="1:116" ht="12.75">
      <c r="A467" s="19"/>
      <c r="B467" s="19"/>
      <c r="C467" s="19"/>
      <c r="D467" s="19"/>
      <c r="E467" s="14"/>
      <c r="F467" s="19"/>
      <c r="G467" s="19"/>
      <c r="H467" s="19"/>
      <c r="I467" s="19"/>
      <c r="J467" s="19"/>
      <c r="K467" s="19"/>
      <c r="L467" s="19"/>
      <c r="M467" s="19"/>
      <c r="N467" s="19"/>
      <c r="O467" s="19"/>
      <c r="P467" s="19"/>
      <c r="Q467" s="19"/>
      <c r="R467" s="19"/>
      <c r="S467" s="19"/>
      <c r="T467" s="19"/>
      <c r="U467" s="19"/>
      <c r="V467" s="19"/>
      <c r="W467" s="19"/>
      <c r="X467" s="19"/>
      <c r="Y467" s="19"/>
      <c r="Z467" s="14"/>
      <c r="AA467" s="19"/>
      <c r="AB467" s="19"/>
      <c r="AC467" s="19"/>
      <c r="AD467" s="19"/>
      <c r="AE467" s="19"/>
      <c r="AF467" s="19"/>
      <c r="AG467" s="19"/>
      <c r="AH467" s="19"/>
      <c r="AI467" s="19"/>
      <c r="AJ467" s="19"/>
      <c r="AK467" s="19"/>
      <c r="AL467" s="19"/>
      <c r="AM467" s="19"/>
      <c r="AN467" s="19"/>
      <c r="AO467" s="19"/>
      <c r="AP467" s="19"/>
      <c r="AQ467" s="19"/>
      <c r="AR467" s="19"/>
      <c r="AS467" s="19"/>
      <c r="AT467" s="19"/>
      <c r="AU467" s="14"/>
      <c r="AV467" s="19"/>
      <c r="AW467" s="19"/>
      <c r="AX467" s="19"/>
      <c r="AY467" s="19"/>
      <c r="AZ467" s="19"/>
      <c r="BA467" s="19"/>
      <c r="BB467" s="19"/>
      <c r="BC467" s="19"/>
      <c r="BD467" s="19"/>
      <c r="BE467" s="19"/>
      <c r="BF467" s="19"/>
      <c r="BG467" s="19"/>
      <c r="BH467" s="19"/>
      <c r="BI467" s="19"/>
      <c r="BJ467" s="19"/>
      <c r="BK467" s="19"/>
      <c r="BL467" s="19"/>
      <c r="BM467" s="19"/>
      <c r="BN467" s="19"/>
      <c r="BO467" s="19"/>
      <c r="BP467" s="14"/>
      <c r="BQ467" s="19"/>
      <c r="BR467" s="19"/>
      <c r="BS467" s="19"/>
      <c r="BT467" s="19"/>
      <c r="BU467" s="19"/>
      <c r="BV467" s="19"/>
      <c r="BW467" s="19"/>
      <c r="BX467" s="19"/>
      <c r="BY467" s="19"/>
      <c r="BZ467" s="19"/>
      <c r="CA467" s="19"/>
      <c r="CB467" s="19"/>
      <c r="CC467" s="19"/>
      <c r="CD467" s="19"/>
      <c r="CE467" s="19"/>
      <c r="CF467" s="19"/>
      <c r="CG467" s="19"/>
      <c r="CH467" s="19"/>
      <c r="CI467" s="19"/>
      <c r="CJ467" s="19"/>
      <c r="CK467" s="14"/>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row>
    <row r="468" spans="1:116" ht="12.75">
      <c r="A468" s="19"/>
      <c r="B468" s="19"/>
      <c r="C468" s="19"/>
      <c r="D468" s="19"/>
      <c r="E468" s="14"/>
      <c r="F468" s="19"/>
      <c r="G468" s="19"/>
      <c r="H468" s="19"/>
      <c r="I468" s="19"/>
      <c r="J468" s="19"/>
      <c r="K468" s="19"/>
      <c r="L468" s="19"/>
      <c r="M468" s="19"/>
      <c r="N468" s="19"/>
      <c r="O468" s="19"/>
      <c r="P468" s="19"/>
      <c r="Q468" s="19"/>
      <c r="R468" s="19"/>
      <c r="S468" s="19"/>
      <c r="T468" s="19"/>
      <c r="U468" s="19"/>
      <c r="V468" s="19"/>
      <c r="W468" s="19"/>
      <c r="X468" s="19"/>
      <c r="Y468" s="19"/>
      <c r="Z468" s="14"/>
      <c r="AA468" s="19"/>
      <c r="AB468" s="19"/>
      <c r="AC468" s="19"/>
      <c r="AD468" s="19"/>
      <c r="AE468" s="19"/>
      <c r="AF468" s="19"/>
      <c r="AG468" s="19"/>
      <c r="AH468" s="19"/>
      <c r="AI468" s="19"/>
      <c r="AJ468" s="19"/>
      <c r="AK468" s="19"/>
      <c r="AL468" s="19"/>
      <c r="AM468" s="19"/>
      <c r="AN468" s="19"/>
      <c r="AO468" s="19"/>
      <c r="AP468" s="19"/>
      <c r="AQ468" s="19"/>
      <c r="AR468" s="19"/>
      <c r="AS468" s="19"/>
      <c r="AT468" s="19"/>
      <c r="AU468" s="14"/>
      <c r="AV468" s="19"/>
      <c r="AW468" s="19"/>
      <c r="AX468" s="19"/>
      <c r="AY468" s="19"/>
      <c r="AZ468" s="19"/>
      <c r="BA468" s="19"/>
      <c r="BB468" s="19"/>
      <c r="BC468" s="19"/>
      <c r="BD468" s="19"/>
      <c r="BE468" s="19"/>
      <c r="BF468" s="19"/>
      <c r="BG468" s="19"/>
      <c r="BH468" s="19"/>
      <c r="BI468" s="19"/>
      <c r="BJ468" s="19"/>
      <c r="BK468" s="19"/>
      <c r="BL468" s="19"/>
      <c r="BM468" s="19"/>
      <c r="BN468" s="19"/>
      <c r="BO468" s="19"/>
      <c r="BP468" s="14"/>
      <c r="BQ468" s="19"/>
      <c r="BR468" s="19"/>
      <c r="BS468" s="19"/>
      <c r="BT468" s="19"/>
      <c r="BU468" s="19"/>
      <c r="BV468" s="19"/>
      <c r="BW468" s="19"/>
      <c r="BX468" s="19"/>
      <c r="BY468" s="19"/>
      <c r="BZ468" s="19"/>
      <c r="CA468" s="19"/>
      <c r="CB468" s="19"/>
      <c r="CC468" s="19"/>
      <c r="CD468" s="19"/>
      <c r="CE468" s="19"/>
      <c r="CF468" s="19"/>
      <c r="CG468" s="19"/>
      <c r="CH468" s="19"/>
      <c r="CI468" s="19"/>
      <c r="CJ468" s="19"/>
      <c r="CK468" s="14"/>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row>
    <row r="469" spans="1:116" ht="12.75">
      <c r="A469" s="19"/>
      <c r="B469" s="19"/>
      <c r="C469" s="19"/>
      <c r="D469" s="19"/>
      <c r="E469" s="14"/>
      <c r="F469" s="19"/>
      <c r="G469" s="19"/>
      <c r="H469" s="19"/>
      <c r="I469" s="19"/>
      <c r="J469" s="19"/>
      <c r="K469" s="19"/>
      <c r="L469" s="19"/>
      <c r="M469" s="19"/>
      <c r="N469" s="19"/>
      <c r="O469" s="19"/>
      <c r="P469" s="19"/>
      <c r="Q469" s="19"/>
      <c r="R469" s="19"/>
      <c r="S469" s="19"/>
      <c r="T469" s="19"/>
      <c r="U469" s="19"/>
      <c r="V469" s="19"/>
      <c r="W469" s="19"/>
      <c r="X469" s="19"/>
      <c r="Y469" s="19"/>
      <c r="Z469" s="14"/>
      <c r="AA469" s="19"/>
      <c r="AB469" s="19"/>
      <c r="AC469" s="19"/>
      <c r="AD469" s="19"/>
      <c r="AE469" s="19"/>
      <c r="AF469" s="19"/>
      <c r="AG469" s="19"/>
      <c r="AH469" s="19"/>
      <c r="AI469" s="19"/>
      <c r="AJ469" s="19"/>
      <c r="AK469" s="19"/>
      <c r="AL469" s="19"/>
      <c r="AM469" s="19"/>
      <c r="AN469" s="19"/>
      <c r="AO469" s="19"/>
      <c r="AP469" s="19"/>
      <c r="AQ469" s="19"/>
      <c r="AR469" s="19"/>
      <c r="AS469" s="19"/>
      <c r="AT469" s="19"/>
      <c r="AU469" s="14"/>
      <c r="AV469" s="19"/>
      <c r="AW469" s="19"/>
      <c r="AX469" s="19"/>
      <c r="AY469" s="19"/>
      <c r="AZ469" s="19"/>
      <c r="BA469" s="19"/>
      <c r="BB469" s="19"/>
      <c r="BC469" s="19"/>
      <c r="BD469" s="19"/>
      <c r="BE469" s="19"/>
      <c r="BF469" s="19"/>
      <c r="BG469" s="19"/>
      <c r="BH469" s="19"/>
      <c r="BI469" s="19"/>
      <c r="BJ469" s="19"/>
      <c r="BK469" s="19"/>
      <c r="BL469" s="19"/>
      <c r="BM469" s="19"/>
      <c r="BN469" s="19"/>
      <c r="BO469" s="19"/>
      <c r="BP469" s="14"/>
      <c r="BQ469" s="19"/>
      <c r="BR469" s="19"/>
      <c r="BS469" s="19"/>
      <c r="BT469" s="19"/>
      <c r="BU469" s="19"/>
      <c r="BV469" s="19"/>
      <c r="BW469" s="19"/>
      <c r="BX469" s="19"/>
      <c r="BY469" s="19"/>
      <c r="BZ469" s="19"/>
      <c r="CA469" s="19"/>
      <c r="CB469" s="19"/>
      <c r="CC469" s="19"/>
      <c r="CD469" s="19"/>
      <c r="CE469" s="19"/>
      <c r="CF469" s="19"/>
      <c r="CG469" s="19"/>
      <c r="CH469" s="19"/>
      <c r="CI469" s="19"/>
      <c r="CJ469" s="19"/>
      <c r="CK469" s="14"/>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row>
    <row r="470" spans="1:116" ht="12.75">
      <c r="A470" s="19"/>
      <c r="B470" s="19"/>
      <c r="C470" s="19"/>
      <c r="D470" s="19"/>
      <c r="E470" s="14"/>
      <c r="F470" s="19"/>
      <c r="G470" s="19"/>
      <c r="H470" s="19"/>
      <c r="I470" s="19"/>
      <c r="J470" s="19"/>
      <c r="K470" s="19"/>
      <c r="L470" s="19"/>
      <c r="M470" s="19"/>
      <c r="N470" s="19"/>
      <c r="O470" s="19"/>
      <c r="P470" s="19"/>
      <c r="Q470" s="19"/>
      <c r="R470" s="19"/>
      <c r="S470" s="19"/>
      <c r="T470" s="19"/>
      <c r="U470" s="19"/>
      <c r="V470" s="19"/>
      <c r="W470" s="19"/>
      <c r="X470" s="19"/>
      <c r="Y470" s="19"/>
      <c r="Z470" s="14"/>
      <c r="AA470" s="19"/>
      <c r="AB470" s="19"/>
      <c r="AC470" s="19"/>
      <c r="AD470" s="19"/>
      <c r="AE470" s="19"/>
      <c r="AF470" s="19"/>
      <c r="AG470" s="19"/>
      <c r="AH470" s="19"/>
      <c r="AI470" s="19"/>
      <c r="AJ470" s="19"/>
      <c r="AK470" s="19"/>
      <c r="AL470" s="19"/>
      <c r="AM470" s="19"/>
      <c r="AN470" s="19"/>
      <c r="AO470" s="19"/>
      <c r="AP470" s="19"/>
      <c r="AQ470" s="19"/>
      <c r="AR470" s="19"/>
      <c r="AS470" s="19"/>
      <c r="AT470" s="19"/>
      <c r="AU470" s="14"/>
      <c r="AV470" s="19"/>
      <c r="AW470" s="19"/>
      <c r="AX470" s="19"/>
      <c r="AY470" s="19"/>
      <c r="AZ470" s="19"/>
      <c r="BA470" s="19"/>
      <c r="BB470" s="19"/>
      <c r="BC470" s="19"/>
      <c r="BD470" s="19"/>
      <c r="BE470" s="19"/>
      <c r="BF470" s="19"/>
      <c r="BG470" s="19"/>
      <c r="BH470" s="19"/>
      <c r="BI470" s="19"/>
      <c r="BJ470" s="19"/>
      <c r="BK470" s="19"/>
      <c r="BL470" s="19"/>
      <c r="BM470" s="19"/>
      <c r="BN470" s="19"/>
      <c r="BO470" s="19"/>
      <c r="BP470" s="14"/>
      <c r="BQ470" s="19"/>
      <c r="BR470" s="19"/>
      <c r="BS470" s="19"/>
      <c r="BT470" s="19"/>
      <c r="BU470" s="19"/>
      <c r="BV470" s="19"/>
      <c r="BW470" s="19"/>
      <c r="BX470" s="19"/>
      <c r="BY470" s="19"/>
      <c r="BZ470" s="19"/>
      <c r="CA470" s="19"/>
      <c r="CB470" s="19"/>
      <c r="CC470" s="19"/>
      <c r="CD470" s="19"/>
      <c r="CE470" s="19"/>
      <c r="CF470" s="19"/>
      <c r="CG470" s="19"/>
      <c r="CH470" s="19"/>
      <c r="CI470" s="19"/>
      <c r="CJ470" s="19"/>
      <c r="CK470" s="14"/>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row>
    <row r="471" spans="1:116" ht="12.75">
      <c r="A471" s="19"/>
      <c r="B471" s="19"/>
      <c r="C471" s="19"/>
      <c r="D471" s="19"/>
      <c r="E471" s="14"/>
      <c r="F471" s="19"/>
      <c r="G471" s="19"/>
      <c r="H471" s="19"/>
      <c r="I471" s="19"/>
      <c r="J471" s="19"/>
      <c r="K471" s="19"/>
      <c r="L471" s="19"/>
      <c r="M471" s="19"/>
      <c r="N471" s="19"/>
      <c r="O471" s="19"/>
      <c r="P471" s="19"/>
      <c r="Q471" s="19"/>
      <c r="R471" s="19"/>
      <c r="S471" s="19"/>
      <c r="T471" s="19"/>
      <c r="U471" s="19"/>
      <c r="V471" s="19"/>
      <c r="W471" s="19"/>
      <c r="X471" s="19"/>
      <c r="Y471" s="19"/>
      <c r="Z471" s="14"/>
      <c r="AA471" s="19"/>
      <c r="AB471" s="19"/>
      <c r="AC471" s="19"/>
      <c r="AD471" s="19"/>
      <c r="AE471" s="19"/>
      <c r="AF471" s="19"/>
      <c r="AG471" s="19"/>
      <c r="AH471" s="19"/>
      <c r="AI471" s="19"/>
      <c r="AJ471" s="19"/>
      <c r="AK471" s="19"/>
      <c r="AL471" s="19"/>
      <c r="AM471" s="19"/>
      <c r="AN471" s="19"/>
      <c r="AO471" s="19"/>
      <c r="AP471" s="19"/>
      <c r="AQ471" s="19"/>
      <c r="AR471" s="19"/>
      <c r="AS471" s="19"/>
      <c r="AT471" s="19"/>
      <c r="AU471" s="14"/>
      <c r="AV471" s="19"/>
      <c r="AW471" s="19"/>
      <c r="AX471" s="19"/>
      <c r="AY471" s="19"/>
      <c r="AZ471" s="19"/>
      <c r="BA471" s="19"/>
      <c r="BB471" s="19"/>
      <c r="BC471" s="19"/>
      <c r="BD471" s="19"/>
      <c r="BE471" s="19"/>
      <c r="BF471" s="19"/>
      <c r="BG471" s="19"/>
      <c r="BH471" s="19"/>
      <c r="BI471" s="19"/>
      <c r="BJ471" s="19"/>
      <c r="BK471" s="19"/>
      <c r="BL471" s="19"/>
      <c r="BM471" s="19"/>
      <c r="BN471" s="19"/>
      <c r="BO471" s="19"/>
      <c r="BP471" s="14"/>
      <c r="BQ471" s="19"/>
      <c r="BR471" s="19"/>
      <c r="BS471" s="19"/>
      <c r="BT471" s="19"/>
      <c r="BU471" s="19"/>
      <c r="BV471" s="19"/>
      <c r="BW471" s="19"/>
      <c r="BX471" s="19"/>
      <c r="BY471" s="19"/>
      <c r="BZ471" s="19"/>
      <c r="CA471" s="19"/>
      <c r="CB471" s="19"/>
      <c r="CC471" s="19"/>
      <c r="CD471" s="19"/>
      <c r="CE471" s="19"/>
      <c r="CF471" s="19"/>
      <c r="CG471" s="19"/>
      <c r="CH471" s="19"/>
      <c r="CI471" s="19"/>
      <c r="CJ471" s="19"/>
      <c r="CK471" s="14"/>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row>
    <row r="472" spans="1:116" ht="12.75">
      <c r="A472" s="19"/>
      <c r="B472" s="19"/>
      <c r="C472" s="19"/>
      <c r="D472" s="19"/>
      <c r="E472" s="14"/>
      <c r="F472" s="19"/>
      <c r="G472" s="19"/>
      <c r="H472" s="19"/>
      <c r="I472" s="19"/>
      <c r="J472" s="19"/>
      <c r="K472" s="19"/>
      <c r="L472" s="19"/>
      <c r="M472" s="19"/>
      <c r="N472" s="19"/>
      <c r="O472" s="19"/>
      <c r="P472" s="19"/>
      <c r="Q472" s="19"/>
      <c r="R472" s="19"/>
      <c r="S472" s="19"/>
      <c r="T472" s="19"/>
      <c r="U472" s="19"/>
      <c r="V472" s="19"/>
      <c r="W472" s="19"/>
      <c r="X472" s="19"/>
      <c r="Y472" s="19"/>
      <c r="Z472" s="14"/>
      <c r="AA472" s="19"/>
      <c r="AB472" s="19"/>
      <c r="AC472" s="19"/>
      <c r="AD472" s="19"/>
      <c r="AE472" s="19"/>
      <c r="AF472" s="19"/>
      <c r="AG472" s="19"/>
      <c r="AH472" s="19"/>
      <c r="AI472" s="19"/>
      <c r="AJ472" s="19"/>
      <c r="AK472" s="19"/>
      <c r="AL472" s="19"/>
      <c r="AM472" s="19"/>
      <c r="AN472" s="19"/>
      <c r="AO472" s="19"/>
      <c r="AP472" s="19"/>
      <c r="AQ472" s="19"/>
      <c r="AR472" s="19"/>
      <c r="AS472" s="19"/>
      <c r="AT472" s="19"/>
      <c r="AU472" s="14"/>
      <c r="AV472" s="19"/>
      <c r="AW472" s="19"/>
      <c r="AX472" s="19"/>
      <c r="AY472" s="19"/>
      <c r="AZ472" s="19"/>
      <c r="BA472" s="19"/>
      <c r="BB472" s="19"/>
      <c r="BC472" s="19"/>
      <c r="BD472" s="19"/>
      <c r="BE472" s="19"/>
      <c r="BF472" s="19"/>
      <c r="BG472" s="19"/>
      <c r="BH472" s="19"/>
      <c r="BI472" s="19"/>
      <c r="BJ472" s="19"/>
      <c r="BK472" s="19"/>
      <c r="BL472" s="19"/>
      <c r="BM472" s="19"/>
      <c r="BN472" s="19"/>
      <c r="BO472" s="19"/>
      <c r="BP472" s="14"/>
      <c r="BQ472" s="19"/>
      <c r="BR472" s="19"/>
      <c r="BS472" s="19"/>
      <c r="BT472" s="19"/>
      <c r="BU472" s="19"/>
      <c r="BV472" s="19"/>
      <c r="BW472" s="19"/>
      <c r="BX472" s="19"/>
      <c r="BY472" s="19"/>
      <c r="BZ472" s="19"/>
      <c r="CA472" s="19"/>
      <c r="CB472" s="19"/>
      <c r="CC472" s="19"/>
      <c r="CD472" s="19"/>
      <c r="CE472" s="19"/>
      <c r="CF472" s="19"/>
      <c r="CG472" s="19"/>
      <c r="CH472" s="19"/>
      <c r="CI472" s="19"/>
      <c r="CJ472" s="19"/>
      <c r="CK472" s="14"/>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row>
    <row r="473" spans="1:116" ht="12.75">
      <c r="A473" s="19"/>
      <c r="B473" s="19"/>
      <c r="C473" s="19"/>
      <c r="D473" s="19"/>
      <c r="E473" s="14"/>
      <c r="F473" s="19"/>
      <c r="G473" s="19"/>
      <c r="H473" s="19"/>
      <c r="I473" s="19"/>
      <c r="J473" s="19"/>
      <c r="K473" s="19"/>
      <c r="L473" s="19"/>
      <c r="M473" s="19"/>
      <c r="N473" s="19"/>
      <c r="O473" s="19"/>
      <c r="P473" s="19"/>
      <c r="Q473" s="19"/>
      <c r="R473" s="19"/>
      <c r="S473" s="19"/>
      <c r="T473" s="19"/>
      <c r="U473" s="19"/>
      <c r="V473" s="19"/>
      <c r="W473" s="19"/>
      <c r="X473" s="19"/>
      <c r="Y473" s="19"/>
      <c r="Z473" s="14"/>
      <c r="AA473" s="19"/>
      <c r="AB473" s="19"/>
      <c r="AC473" s="19"/>
      <c r="AD473" s="19"/>
      <c r="AE473" s="19"/>
      <c r="AF473" s="19"/>
      <c r="AG473" s="19"/>
      <c r="AH473" s="19"/>
      <c r="AI473" s="19"/>
      <c r="AJ473" s="19"/>
      <c r="AK473" s="19"/>
      <c r="AL473" s="19"/>
      <c r="AM473" s="19"/>
      <c r="AN473" s="19"/>
      <c r="AO473" s="19"/>
      <c r="AP473" s="19"/>
      <c r="AQ473" s="19"/>
      <c r="AR473" s="19"/>
      <c r="AS473" s="19"/>
      <c r="AT473" s="19"/>
      <c r="AU473" s="14"/>
      <c r="AV473" s="19"/>
      <c r="AW473" s="19"/>
      <c r="AX473" s="19"/>
      <c r="AY473" s="19"/>
      <c r="AZ473" s="19"/>
      <c r="BA473" s="19"/>
      <c r="BB473" s="19"/>
      <c r="BC473" s="19"/>
      <c r="BD473" s="19"/>
      <c r="BE473" s="19"/>
      <c r="BF473" s="19"/>
      <c r="BG473" s="19"/>
      <c r="BH473" s="19"/>
      <c r="BI473" s="19"/>
      <c r="BJ473" s="19"/>
      <c r="BK473" s="19"/>
      <c r="BL473" s="19"/>
      <c r="BM473" s="19"/>
      <c r="BN473" s="19"/>
      <c r="BO473" s="19"/>
      <c r="BP473" s="14"/>
      <c r="BQ473" s="19"/>
      <c r="BR473" s="19"/>
      <c r="BS473" s="19"/>
      <c r="BT473" s="19"/>
      <c r="BU473" s="19"/>
      <c r="BV473" s="19"/>
      <c r="BW473" s="19"/>
      <c r="BX473" s="19"/>
      <c r="BY473" s="19"/>
      <c r="BZ473" s="19"/>
      <c r="CA473" s="19"/>
      <c r="CB473" s="19"/>
      <c r="CC473" s="19"/>
      <c r="CD473" s="19"/>
      <c r="CE473" s="19"/>
      <c r="CF473" s="19"/>
      <c r="CG473" s="19"/>
      <c r="CH473" s="19"/>
      <c r="CI473" s="19"/>
      <c r="CJ473" s="19"/>
      <c r="CK473" s="14"/>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row>
    <row r="474" spans="1:116" ht="12.75">
      <c r="A474" s="19"/>
      <c r="B474" s="19"/>
      <c r="C474" s="19"/>
      <c r="D474" s="19"/>
      <c r="E474" s="14"/>
      <c r="F474" s="19"/>
      <c r="G474" s="19"/>
      <c r="H474" s="19"/>
      <c r="I474" s="19"/>
      <c r="J474" s="19"/>
      <c r="K474" s="19"/>
      <c r="L474" s="19"/>
      <c r="M474" s="19"/>
      <c r="N474" s="19"/>
      <c r="O474" s="19"/>
      <c r="P474" s="19"/>
      <c r="Q474" s="19"/>
      <c r="R474" s="19"/>
      <c r="S474" s="19"/>
      <c r="T474" s="19"/>
      <c r="U474" s="19"/>
      <c r="V474" s="19"/>
      <c r="W474" s="19"/>
      <c r="X474" s="19"/>
      <c r="Y474" s="19"/>
      <c r="Z474" s="14"/>
      <c r="AA474" s="19"/>
      <c r="AB474" s="19"/>
      <c r="AC474" s="19"/>
      <c r="AD474" s="19"/>
      <c r="AE474" s="19"/>
      <c r="AF474" s="19"/>
      <c r="AG474" s="19"/>
      <c r="AH474" s="19"/>
      <c r="AI474" s="19"/>
      <c r="AJ474" s="19"/>
      <c r="AK474" s="19"/>
      <c r="AL474" s="19"/>
      <c r="AM474" s="19"/>
      <c r="AN474" s="19"/>
      <c r="AO474" s="19"/>
      <c r="AP474" s="19"/>
      <c r="AQ474" s="19"/>
      <c r="AR474" s="19"/>
      <c r="AS474" s="19"/>
      <c r="AT474" s="19"/>
      <c r="AU474" s="14"/>
      <c r="AV474" s="19"/>
      <c r="AW474" s="19"/>
      <c r="AX474" s="19"/>
      <c r="AY474" s="19"/>
      <c r="AZ474" s="19"/>
      <c r="BA474" s="19"/>
      <c r="BB474" s="19"/>
      <c r="BC474" s="19"/>
      <c r="BD474" s="19"/>
      <c r="BE474" s="19"/>
      <c r="BF474" s="19"/>
      <c r="BG474" s="19"/>
      <c r="BH474" s="19"/>
      <c r="BI474" s="19"/>
      <c r="BJ474" s="19"/>
      <c r="BK474" s="19"/>
      <c r="BL474" s="19"/>
      <c r="BM474" s="19"/>
      <c r="BN474" s="19"/>
      <c r="BO474" s="19"/>
      <c r="BP474" s="14"/>
      <c r="BQ474" s="19"/>
      <c r="BR474" s="19"/>
      <c r="BS474" s="19"/>
      <c r="BT474" s="19"/>
      <c r="BU474" s="19"/>
      <c r="BV474" s="19"/>
      <c r="BW474" s="19"/>
      <c r="BX474" s="19"/>
      <c r="BY474" s="19"/>
      <c r="BZ474" s="19"/>
      <c r="CA474" s="19"/>
      <c r="CB474" s="19"/>
      <c r="CC474" s="19"/>
      <c r="CD474" s="19"/>
      <c r="CE474" s="19"/>
      <c r="CF474" s="19"/>
      <c r="CG474" s="19"/>
      <c r="CH474" s="19"/>
      <c r="CI474" s="19"/>
      <c r="CJ474" s="19"/>
      <c r="CK474" s="14"/>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row>
    <row r="475" spans="1:116" ht="12.75">
      <c r="A475" s="19"/>
      <c r="B475" s="19"/>
      <c r="C475" s="19"/>
      <c r="D475" s="19"/>
      <c r="E475" s="14"/>
      <c r="F475" s="19"/>
      <c r="G475" s="19"/>
      <c r="H475" s="19"/>
      <c r="I475" s="19"/>
      <c r="J475" s="19"/>
      <c r="K475" s="19"/>
      <c r="L475" s="19"/>
      <c r="M475" s="19"/>
      <c r="N475" s="19"/>
      <c r="O475" s="19"/>
      <c r="P475" s="19"/>
      <c r="Q475" s="19"/>
      <c r="R475" s="19"/>
      <c r="S475" s="19"/>
      <c r="T475" s="19"/>
      <c r="U475" s="19"/>
      <c r="V475" s="19"/>
      <c r="W475" s="19"/>
      <c r="X475" s="19"/>
      <c r="Y475" s="19"/>
      <c r="Z475" s="14"/>
      <c r="AA475" s="19"/>
      <c r="AB475" s="19"/>
      <c r="AC475" s="19"/>
      <c r="AD475" s="19"/>
      <c r="AE475" s="19"/>
      <c r="AF475" s="19"/>
      <c r="AG475" s="19"/>
      <c r="AH475" s="19"/>
      <c r="AI475" s="19"/>
      <c r="AJ475" s="19"/>
      <c r="AK475" s="19"/>
      <c r="AL475" s="19"/>
      <c r="AM475" s="19"/>
      <c r="AN475" s="19"/>
      <c r="AO475" s="19"/>
      <c r="AP475" s="19"/>
      <c r="AQ475" s="19"/>
      <c r="AR475" s="19"/>
      <c r="AS475" s="19"/>
      <c r="AT475" s="19"/>
      <c r="AU475" s="14"/>
      <c r="AV475" s="19"/>
      <c r="AW475" s="19"/>
      <c r="AX475" s="19"/>
      <c r="AY475" s="19"/>
      <c r="AZ475" s="19"/>
      <c r="BA475" s="19"/>
      <c r="BB475" s="19"/>
      <c r="BC475" s="19"/>
      <c r="BD475" s="19"/>
      <c r="BE475" s="19"/>
      <c r="BF475" s="19"/>
      <c r="BG475" s="19"/>
      <c r="BH475" s="19"/>
      <c r="BI475" s="19"/>
      <c r="BJ475" s="19"/>
      <c r="BK475" s="19"/>
      <c r="BL475" s="19"/>
      <c r="BM475" s="19"/>
      <c r="BN475" s="19"/>
      <c r="BO475" s="19"/>
      <c r="BP475" s="14"/>
      <c r="BQ475" s="19"/>
      <c r="BR475" s="19"/>
      <c r="BS475" s="19"/>
      <c r="BT475" s="19"/>
      <c r="BU475" s="19"/>
      <c r="BV475" s="19"/>
      <c r="BW475" s="19"/>
      <c r="BX475" s="19"/>
      <c r="BY475" s="19"/>
      <c r="BZ475" s="19"/>
      <c r="CA475" s="19"/>
      <c r="CB475" s="19"/>
      <c r="CC475" s="19"/>
      <c r="CD475" s="19"/>
      <c r="CE475" s="19"/>
      <c r="CF475" s="19"/>
      <c r="CG475" s="19"/>
      <c r="CH475" s="19"/>
      <c r="CI475" s="19"/>
      <c r="CJ475" s="19"/>
      <c r="CK475" s="14"/>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row>
    <row r="476" spans="1:116" ht="12.75">
      <c r="A476" s="19"/>
      <c r="B476" s="19"/>
      <c r="C476" s="19"/>
      <c r="D476" s="19"/>
      <c r="E476" s="14"/>
      <c r="F476" s="19"/>
      <c r="G476" s="19"/>
      <c r="H476" s="19"/>
      <c r="I476" s="19"/>
      <c r="J476" s="19"/>
      <c r="K476" s="19"/>
      <c r="L476" s="19"/>
      <c r="M476" s="19"/>
      <c r="N476" s="19"/>
      <c r="O476" s="19"/>
      <c r="P476" s="19"/>
      <c r="Q476" s="19"/>
      <c r="R476" s="19"/>
      <c r="S476" s="19"/>
      <c r="T476" s="19"/>
      <c r="U476" s="19"/>
      <c r="V476" s="19"/>
      <c r="W476" s="19"/>
      <c r="X476" s="19"/>
      <c r="Y476" s="19"/>
      <c r="Z476" s="14"/>
      <c r="AA476" s="19"/>
      <c r="AB476" s="19"/>
      <c r="AC476" s="19"/>
      <c r="AD476" s="19"/>
      <c r="AE476" s="19"/>
      <c r="AF476" s="19"/>
      <c r="AG476" s="19"/>
      <c r="AH476" s="19"/>
      <c r="AI476" s="19"/>
      <c r="AJ476" s="19"/>
      <c r="AK476" s="19"/>
      <c r="AL476" s="19"/>
      <c r="AM476" s="19"/>
      <c r="AN476" s="19"/>
      <c r="AO476" s="19"/>
      <c r="AP476" s="19"/>
      <c r="AQ476" s="19"/>
      <c r="AR476" s="19"/>
      <c r="AS476" s="19"/>
      <c r="AT476" s="19"/>
      <c r="AU476" s="14"/>
      <c r="AV476" s="19"/>
      <c r="AW476" s="19"/>
      <c r="AX476" s="19"/>
      <c r="AY476" s="19"/>
      <c r="AZ476" s="19"/>
      <c r="BA476" s="19"/>
      <c r="BB476" s="19"/>
      <c r="BC476" s="19"/>
      <c r="BD476" s="19"/>
      <c r="BE476" s="19"/>
      <c r="BF476" s="19"/>
      <c r="BG476" s="19"/>
      <c r="BH476" s="19"/>
      <c r="BI476" s="19"/>
      <c r="BJ476" s="19"/>
      <c r="BK476" s="19"/>
      <c r="BL476" s="19"/>
      <c r="BM476" s="19"/>
      <c r="BN476" s="19"/>
      <c r="BO476" s="19"/>
      <c r="BP476" s="14"/>
      <c r="BQ476" s="19"/>
      <c r="BR476" s="19"/>
      <c r="BS476" s="19"/>
      <c r="BT476" s="19"/>
      <c r="BU476" s="19"/>
      <c r="BV476" s="19"/>
      <c r="BW476" s="19"/>
      <c r="BX476" s="19"/>
      <c r="BY476" s="19"/>
      <c r="BZ476" s="19"/>
      <c r="CA476" s="19"/>
      <c r="CB476" s="19"/>
      <c r="CC476" s="19"/>
      <c r="CD476" s="19"/>
      <c r="CE476" s="19"/>
      <c r="CF476" s="19"/>
      <c r="CG476" s="19"/>
      <c r="CH476" s="19"/>
      <c r="CI476" s="19"/>
      <c r="CJ476" s="19"/>
      <c r="CK476" s="14"/>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row>
    <row r="477" spans="1:116" ht="12.75">
      <c r="A477" s="19"/>
      <c r="B477" s="19"/>
      <c r="C477" s="19"/>
      <c r="D477" s="19"/>
      <c r="E477" s="14"/>
      <c r="F477" s="19"/>
      <c r="G477" s="19"/>
      <c r="H477" s="19"/>
      <c r="I477" s="19"/>
      <c r="J477" s="19"/>
      <c r="K477" s="19"/>
      <c r="L477" s="19"/>
      <c r="M477" s="19"/>
      <c r="N477" s="19"/>
      <c r="O477" s="19"/>
      <c r="P477" s="19"/>
      <c r="Q477" s="19"/>
      <c r="R477" s="19"/>
      <c r="S477" s="19"/>
      <c r="T477" s="19"/>
      <c r="U477" s="19"/>
      <c r="V477" s="19"/>
      <c r="W477" s="19"/>
      <c r="X477" s="19"/>
      <c r="Y477" s="19"/>
      <c r="Z477" s="14"/>
      <c r="AA477" s="19"/>
      <c r="AB477" s="19"/>
      <c r="AC477" s="19"/>
      <c r="AD477" s="19"/>
      <c r="AE477" s="19"/>
      <c r="AF477" s="19"/>
      <c r="AG477" s="19"/>
      <c r="AH477" s="19"/>
      <c r="AI477" s="19"/>
      <c r="AJ477" s="19"/>
      <c r="AK477" s="19"/>
      <c r="AL477" s="19"/>
      <c r="AM477" s="19"/>
      <c r="AN477" s="19"/>
      <c r="AO477" s="19"/>
      <c r="AP477" s="19"/>
      <c r="AQ477" s="19"/>
      <c r="AR477" s="19"/>
      <c r="AS477" s="19"/>
      <c r="AT477" s="19"/>
      <c r="AU477" s="14"/>
      <c r="AV477" s="19"/>
      <c r="AW477" s="19"/>
      <c r="AX477" s="19"/>
      <c r="AY477" s="19"/>
      <c r="AZ477" s="19"/>
      <c r="BA477" s="19"/>
      <c r="BB477" s="19"/>
      <c r="BC477" s="19"/>
      <c r="BD477" s="19"/>
      <c r="BE477" s="19"/>
      <c r="BF477" s="19"/>
      <c r="BG477" s="19"/>
      <c r="BH477" s="19"/>
      <c r="BI477" s="19"/>
      <c r="BJ477" s="19"/>
      <c r="BK477" s="19"/>
      <c r="BL477" s="19"/>
      <c r="BM477" s="19"/>
      <c r="BN477" s="19"/>
      <c r="BO477" s="19"/>
      <c r="BP477" s="14"/>
      <c r="BQ477" s="19"/>
      <c r="BR477" s="19"/>
      <c r="BS477" s="19"/>
      <c r="BT477" s="19"/>
      <c r="BU477" s="19"/>
      <c r="BV477" s="19"/>
      <c r="BW477" s="19"/>
      <c r="BX477" s="19"/>
      <c r="BY477" s="19"/>
      <c r="BZ477" s="19"/>
      <c r="CA477" s="19"/>
      <c r="CB477" s="19"/>
      <c r="CC477" s="19"/>
      <c r="CD477" s="19"/>
      <c r="CE477" s="19"/>
      <c r="CF477" s="19"/>
      <c r="CG477" s="19"/>
      <c r="CH477" s="19"/>
      <c r="CI477" s="19"/>
      <c r="CJ477" s="19"/>
      <c r="CK477" s="14"/>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row>
    <row r="478" spans="1:116" ht="12.75">
      <c r="A478" s="19"/>
      <c r="B478" s="19"/>
      <c r="C478" s="19"/>
      <c r="D478" s="19"/>
      <c r="E478" s="14"/>
      <c r="F478" s="19"/>
      <c r="G478" s="19"/>
      <c r="H478" s="19"/>
      <c r="I478" s="19"/>
      <c r="J478" s="19"/>
      <c r="K478" s="19"/>
      <c r="L478" s="19"/>
      <c r="M478" s="19"/>
      <c r="N478" s="19"/>
      <c r="O478" s="19"/>
      <c r="P478" s="19"/>
      <c r="Q478" s="19"/>
      <c r="R478" s="19"/>
      <c r="S478" s="19"/>
      <c r="T478" s="19"/>
      <c r="U478" s="19"/>
      <c r="V478" s="19"/>
      <c r="W478" s="19"/>
      <c r="X478" s="19"/>
      <c r="Y478" s="19"/>
      <c r="Z478" s="14"/>
      <c r="AA478" s="19"/>
      <c r="AB478" s="19"/>
      <c r="AC478" s="19"/>
      <c r="AD478" s="19"/>
      <c r="AE478" s="19"/>
      <c r="AF478" s="19"/>
      <c r="AG478" s="19"/>
      <c r="AH478" s="19"/>
      <c r="AI478" s="19"/>
      <c r="AJ478" s="19"/>
      <c r="AK478" s="19"/>
      <c r="AL478" s="19"/>
      <c r="AM478" s="19"/>
      <c r="AN478" s="19"/>
      <c r="AO478" s="19"/>
      <c r="AP478" s="19"/>
      <c r="AQ478" s="19"/>
      <c r="AR478" s="19"/>
      <c r="AS478" s="19"/>
      <c r="AT478" s="19"/>
      <c r="AU478" s="14"/>
      <c r="AV478" s="19"/>
      <c r="AW478" s="19"/>
      <c r="AX478" s="19"/>
      <c r="AY478" s="19"/>
      <c r="AZ478" s="19"/>
      <c r="BA478" s="19"/>
      <c r="BB478" s="19"/>
      <c r="BC478" s="19"/>
      <c r="BD478" s="19"/>
      <c r="BE478" s="19"/>
      <c r="BF478" s="19"/>
      <c r="BG478" s="19"/>
      <c r="BH478" s="19"/>
      <c r="BI478" s="19"/>
      <c r="BJ478" s="19"/>
      <c r="BK478" s="19"/>
      <c r="BL478" s="19"/>
      <c r="BM478" s="19"/>
      <c r="BN478" s="19"/>
      <c r="BO478" s="19"/>
      <c r="BP478" s="14"/>
      <c r="BQ478" s="19"/>
      <c r="BR478" s="19"/>
      <c r="BS478" s="19"/>
      <c r="BT478" s="19"/>
      <c r="BU478" s="19"/>
      <c r="BV478" s="19"/>
      <c r="BW478" s="19"/>
      <c r="BX478" s="19"/>
      <c r="BY478" s="19"/>
      <c r="BZ478" s="19"/>
      <c r="CA478" s="19"/>
      <c r="CB478" s="19"/>
      <c r="CC478" s="19"/>
      <c r="CD478" s="19"/>
      <c r="CE478" s="19"/>
      <c r="CF478" s="19"/>
      <c r="CG478" s="19"/>
      <c r="CH478" s="19"/>
      <c r="CI478" s="19"/>
      <c r="CJ478" s="19"/>
      <c r="CK478" s="14"/>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row>
    <row r="479" spans="1:116" ht="12.75">
      <c r="A479" s="19"/>
      <c r="B479" s="19"/>
      <c r="C479" s="19"/>
      <c r="D479" s="19"/>
      <c r="E479" s="14"/>
      <c r="F479" s="19"/>
      <c r="G479" s="19"/>
      <c r="H479" s="19"/>
      <c r="I479" s="19"/>
      <c r="J479" s="19"/>
      <c r="K479" s="19"/>
      <c r="L479" s="19"/>
      <c r="M479" s="19"/>
      <c r="N479" s="19"/>
      <c r="O479" s="19"/>
      <c r="P479" s="19"/>
      <c r="Q479" s="19"/>
      <c r="R479" s="19"/>
      <c r="S479" s="19"/>
      <c r="T479" s="19"/>
      <c r="U479" s="19"/>
      <c r="V479" s="19"/>
      <c r="W479" s="19"/>
      <c r="X479" s="19"/>
      <c r="Y479" s="19"/>
      <c r="Z479" s="14"/>
      <c r="AA479" s="19"/>
      <c r="AB479" s="19"/>
      <c r="AC479" s="19"/>
      <c r="AD479" s="19"/>
      <c r="AE479" s="19"/>
      <c r="AF479" s="19"/>
      <c r="AG479" s="19"/>
      <c r="AH479" s="19"/>
      <c r="AI479" s="19"/>
      <c r="AJ479" s="19"/>
      <c r="AK479" s="19"/>
      <c r="AL479" s="19"/>
      <c r="AM479" s="19"/>
      <c r="AN479" s="19"/>
      <c r="AO479" s="19"/>
      <c r="AP479" s="19"/>
      <c r="AQ479" s="19"/>
      <c r="AR479" s="19"/>
      <c r="AS479" s="19"/>
      <c r="AT479" s="19"/>
      <c r="AU479" s="14"/>
      <c r="AV479" s="19"/>
      <c r="AW479" s="19"/>
      <c r="AX479" s="19"/>
      <c r="AY479" s="19"/>
      <c r="AZ479" s="19"/>
      <c r="BA479" s="19"/>
      <c r="BB479" s="19"/>
      <c r="BC479" s="19"/>
      <c r="BD479" s="19"/>
      <c r="BE479" s="19"/>
      <c r="BF479" s="19"/>
      <c r="BG479" s="19"/>
      <c r="BH479" s="19"/>
      <c r="BI479" s="19"/>
      <c r="BJ479" s="19"/>
      <c r="BK479" s="19"/>
      <c r="BL479" s="19"/>
      <c r="BM479" s="19"/>
      <c r="BN479" s="19"/>
      <c r="BO479" s="19"/>
      <c r="BP479" s="14"/>
      <c r="BQ479" s="19"/>
      <c r="BR479" s="19"/>
      <c r="BS479" s="19"/>
      <c r="BT479" s="19"/>
      <c r="BU479" s="19"/>
      <c r="BV479" s="19"/>
      <c r="BW479" s="19"/>
      <c r="BX479" s="19"/>
      <c r="BY479" s="19"/>
      <c r="BZ479" s="19"/>
      <c r="CA479" s="19"/>
      <c r="CB479" s="19"/>
      <c r="CC479" s="19"/>
      <c r="CD479" s="19"/>
      <c r="CE479" s="19"/>
      <c r="CF479" s="19"/>
      <c r="CG479" s="19"/>
      <c r="CH479" s="19"/>
      <c r="CI479" s="19"/>
      <c r="CJ479" s="19"/>
      <c r="CK479" s="14"/>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row>
    <row r="480" spans="1:116" ht="12.75">
      <c r="A480" s="19"/>
      <c r="B480" s="19"/>
      <c r="C480" s="19"/>
      <c r="D480" s="19"/>
      <c r="E480" s="14"/>
      <c r="F480" s="19"/>
      <c r="G480" s="19"/>
      <c r="H480" s="19"/>
      <c r="I480" s="19"/>
      <c r="J480" s="19"/>
      <c r="K480" s="19"/>
      <c r="L480" s="19"/>
      <c r="M480" s="19"/>
      <c r="N480" s="19"/>
      <c r="O480" s="19"/>
      <c r="P480" s="19"/>
      <c r="Q480" s="19"/>
      <c r="R480" s="19"/>
      <c r="S480" s="19"/>
      <c r="T480" s="19"/>
      <c r="U480" s="19"/>
      <c r="V480" s="19"/>
      <c r="W480" s="19"/>
      <c r="X480" s="19"/>
      <c r="Y480" s="19"/>
      <c r="Z480" s="14"/>
      <c r="AA480" s="19"/>
      <c r="AB480" s="19"/>
      <c r="AC480" s="19"/>
      <c r="AD480" s="19"/>
      <c r="AE480" s="19"/>
      <c r="AF480" s="19"/>
      <c r="AG480" s="19"/>
      <c r="AH480" s="19"/>
      <c r="AI480" s="19"/>
      <c r="AJ480" s="19"/>
      <c r="AK480" s="19"/>
      <c r="AL480" s="19"/>
      <c r="AM480" s="19"/>
      <c r="AN480" s="19"/>
      <c r="AO480" s="19"/>
      <c r="AP480" s="19"/>
      <c r="AQ480" s="19"/>
      <c r="AR480" s="19"/>
      <c r="AS480" s="19"/>
      <c r="AT480" s="19"/>
      <c r="AU480" s="14"/>
      <c r="AV480" s="19"/>
      <c r="AW480" s="19"/>
      <c r="AX480" s="19"/>
      <c r="AY480" s="19"/>
      <c r="AZ480" s="19"/>
      <c r="BA480" s="19"/>
      <c r="BB480" s="19"/>
      <c r="BC480" s="19"/>
      <c r="BD480" s="19"/>
      <c r="BE480" s="19"/>
      <c r="BF480" s="19"/>
      <c r="BG480" s="19"/>
      <c r="BH480" s="19"/>
      <c r="BI480" s="19"/>
      <c r="BJ480" s="19"/>
      <c r="BK480" s="19"/>
      <c r="BL480" s="19"/>
      <c r="BM480" s="19"/>
      <c r="BN480" s="19"/>
      <c r="BO480" s="19"/>
      <c r="BP480" s="14"/>
      <c r="BQ480" s="19"/>
      <c r="BR480" s="19"/>
      <c r="BS480" s="19"/>
      <c r="BT480" s="19"/>
      <c r="BU480" s="19"/>
      <c r="BV480" s="19"/>
      <c r="BW480" s="19"/>
      <c r="BX480" s="19"/>
      <c r="BY480" s="19"/>
      <c r="BZ480" s="19"/>
      <c r="CA480" s="19"/>
      <c r="CB480" s="19"/>
      <c r="CC480" s="19"/>
      <c r="CD480" s="19"/>
      <c r="CE480" s="19"/>
      <c r="CF480" s="19"/>
      <c r="CG480" s="19"/>
      <c r="CH480" s="19"/>
      <c r="CI480" s="19"/>
      <c r="CJ480" s="19"/>
      <c r="CK480" s="14"/>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row>
    <row r="481" spans="1:116" ht="12.75">
      <c r="A481" s="19"/>
      <c r="B481" s="19"/>
      <c r="C481" s="19"/>
      <c r="D481" s="19"/>
      <c r="E481" s="14"/>
      <c r="F481" s="19"/>
      <c r="G481" s="19"/>
      <c r="H481" s="19"/>
      <c r="I481" s="19"/>
      <c r="J481" s="19"/>
      <c r="K481" s="19"/>
      <c r="L481" s="19"/>
      <c r="M481" s="19"/>
      <c r="N481" s="19"/>
      <c r="O481" s="19"/>
      <c r="P481" s="19"/>
      <c r="Q481" s="19"/>
      <c r="R481" s="19"/>
      <c r="S481" s="19"/>
      <c r="T481" s="19"/>
      <c r="U481" s="19"/>
      <c r="V481" s="19"/>
      <c r="W481" s="19"/>
      <c r="X481" s="19"/>
      <c r="Y481" s="19"/>
      <c r="Z481" s="14"/>
      <c r="AA481" s="19"/>
      <c r="AB481" s="19"/>
      <c r="AC481" s="19"/>
      <c r="AD481" s="19"/>
      <c r="AE481" s="19"/>
      <c r="AF481" s="19"/>
      <c r="AG481" s="19"/>
      <c r="AH481" s="19"/>
      <c r="AI481" s="19"/>
      <c r="AJ481" s="19"/>
      <c r="AK481" s="19"/>
      <c r="AL481" s="19"/>
      <c r="AM481" s="19"/>
      <c r="AN481" s="19"/>
      <c r="AO481" s="19"/>
      <c r="AP481" s="19"/>
      <c r="AQ481" s="19"/>
      <c r="AR481" s="19"/>
      <c r="AS481" s="19"/>
      <c r="AT481" s="19"/>
      <c r="AU481" s="14"/>
      <c r="AV481" s="19"/>
      <c r="AW481" s="19"/>
      <c r="AX481" s="19"/>
      <c r="AY481" s="19"/>
      <c r="AZ481" s="19"/>
      <c r="BA481" s="19"/>
      <c r="BB481" s="19"/>
      <c r="BC481" s="19"/>
      <c r="BD481" s="19"/>
      <c r="BE481" s="19"/>
      <c r="BF481" s="19"/>
      <c r="BG481" s="19"/>
      <c r="BH481" s="19"/>
      <c r="BI481" s="19"/>
      <c r="BJ481" s="19"/>
      <c r="BK481" s="19"/>
      <c r="BL481" s="19"/>
      <c r="BM481" s="19"/>
      <c r="BN481" s="19"/>
      <c r="BO481" s="19"/>
      <c r="BP481" s="14"/>
      <c r="BQ481" s="19"/>
      <c r="BR481" s="19"/>
      <c r="BS481" s="19"/>
      <c r="BT481" s="19"/>
      <c r="BU481" s="19"/>
      <c r="BV481" s="19"/>
      <c r="BW481" s="19"/>
      <c r="BX481" s="19"/>
      <c r="BY481" s="19"/>
      <c r="BZ481" s="19"/>
      <c r="CA481" s="19"/>
      <c r="CB481" s="19"/>
      <c r="CC481" s="19"/>
      <c r="CD481" s="19"/>
      <c r="CE481" s="19"/>
      <c r="CF481" s="19"/>
      <c r="CG481" s="19"/>
      <c r="CH481" s="19"/>
      <c r="CI481" s="19"/>
      <c r="CJ481" s="19"/>
      <c r="CK481" s="14"/>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row>
    <row r="482" spans="1:116" ht="12.75">
      <c r="A482" s="19"/>
      <c r="B482" s="19"/>
      <c r="C482" s="19"/>
      <c r="D482" s="19"/>
      <c r="E482" s="14"/>
      <c r="F482" s="19"/>
      <c r="G482" s="19"/>
      <c r="H482" s="19"/>
      <c r="I482" s="19"/>
      <c r="J482" s="19"/>
      <c r="K482" s="19"/>
      <c r="L482" s="19"/>
      <c r="M482" s="19"/>
      <c r="N482" s="19"/>
      <c r="O482" s="19"/>
      <c r="P482" s="19"/>
      <c r="Q482" s="19"/>
      <c r="R482" s="19"/>
      <c r="S482" s="19"/>
      <c r="T482" s="19"/>
      <c r="U482" s="19"/>
      <c r="V482" s="19"/>
      <c r="W482" s="19"/>
      <c r="X482" s="19"/>
      <c r="Y482" s="19"/>
      <c r="Z482" s="14"/>
      <c r="AA482" s="19"/>
      <c r="AB482" s="19"/>
      <c r="AC482" s="19"/>
      <c r="AD482" s="19"/>
      <c r="AE482" s="19"/>
      <c r="AF482" s="19"/>
      <c r="AG482" s="19"/>
      <c r="AH482" s="19"/>
      <c r="AI482" s="19"/>
      <c r="AJ482" s="19"/>
      <c r="AK482" s="19"/>
      <c r="AL482" s="19"/>
      <c r="AM482" s="19"/>
      <c r="AN482" s="19"/>
      <c r="AO482" s="19"/>
      <c r="AP482" s="19"/>
      <c r="AQ482" s="19"/>
      <c r="AR482" s="19"/>
      <c r="AS482" s="19"/>
      <c r="AT482" s="19"/>
      <c r="AU482" s="14"/>
      <c r="AV482" s="19"/>
      <c r="AW482" s="19"/>
      <c r="AX482" s="19"/>
      <c r="AY482" s="19"/>
      <c r="AZ482" s="19"/>
      <c r="BA482" s="19"/>
      <c r="BB482" s="19"/>
      <c r="BC482" s="19"/>
      <c r="BD482" s="19"/>
      <c r="BE482" s="19"/>
      <c r="BF482" s="19"/>
      <c r="BG482" s="19"/>
      <c r="BH482" s="19"/>
      <c r="BI482" s="19"/>
      <c r="BJ482" s="19"/>
      <c r="BK482" s="19"/>
      <c r="BL482" s="19"/>
      <c r="BM482" s="19"/>
      <c r="BN482" s="19"/>
      <c r="BO482" s="19"/>
      <c r="BP482" s="14"/>
      <c r="BQ482" s="19"/>
      <c r="BR482" s="19"/>
      <c r="BS482" s="19"/>
      <c r="BT482" s="19"/>
      <c r="BU482" s="19"/>
      <c r="BV482" s="19"/>
      <c r="BW482" s="19"/>
      <c r="BX482" s="19"/>
      <c r="BY482" s="19"/>
      <c r="BZ482" s="19"/>
      <c r="CA482" s="19"/>
      <c r="CB482" s="19"/>
      <c r="CC482" s="19"/>
      <c r="CD482" s="19"/>
      <c r="CE482" s="19"/>
      <c r="CF482" s="19"/>
      <c r="CG482" s="19"/>
      <c r="CH482" s="19"/>
      <c r="CI482" s="19"/>
      <c r="CJ482" s="19"/>
      <c r="CK482" s="14"/>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row>
    <row r="483" spans="1:116" ht="12.75">
      <c r="A483" s="19"/>
      <c r="B483" s="19"/>
      <c r="C483" s="19"/>
      <c r="D483" s="19"/>
      <c r="E483" s="14"/>
      <c r="F483" s="19"/>
      <c r="G483" s="19"/>
      <c r="H483" s="19"/>
      <c r="I483" s="19"/>
      <c r="J483" s="19"/>
      <c r="K483" s="19"/>
      <c r="L483" s="19"/>
      <c r="M483" s="19"/>
      <c r="N483" s="19"/>
      <c r="O483" s="19"/>
      <c r="P483" s="19"/>
      <c r="Q483" s="19"/>
      <c r="R483" s="19"/>
      <c r="S483" s="19"/>
      <c r="T483" s="19"/>
      <c r="U483" s="19"/>
      <c r="V483" s="19"/>
      <c r="W483" s="19"/>
      <c r="X483" s="19"/>
      <c r="Y483" s="19"/>
      <c r="Z483" s="14"/>
      <c r="AA483" s="19"/>
      <c r="AB483" s="19"/>
      <c r="AC483" s="19"/>
      <c r="AD483" s="19"/>
      <c r="AE483" s="19"/>
      <c r="AF483" s="19"/>
      <c r="AG483" s="19"/>
      <c r="AH483" s="19"/>
      <c r="AI483" s="19"/>
      <c r="AJ483" s="19"/>
      <c r="AK483" s="19"/>
      <c r="AL483" s="19"/>
      <c r="AM483" s="19"/>
      <c r="AN483" s="19"/>
      <c r="AO483" s="19"/>
      <c r="AP483" s="19"/>
      <c r="AQ483" s="19"/>
      <c r="AR483" s="19"/>
      <c r="AS483" s="19"/>
      <c r="AT483" s="19"/>
      <c r="AU483" s="14"/>
      <c r="AV483" s="19"/>
      <c r="AW483" s="19"/>
      <c r="AX483" s="19"/>
      <c r="AY483" s="19"/>
      <c r="AZ483" s="19"/>
      <c r="BA483" s="19"/>
      <c r="BB483" s="19"/>
      <c r="BC483" s="19"/>
      <c r="BD483" s="19"/>
      <c r="BE483" s="19"/>
      <c r="BF483" s="19"/>
      <c r="BG483" s="19"/>
      <c r="BH483" s="19"/>
      <c r="BI483" s="19"/>
      <c r="BJ483" s="19"/>
      <c r="BK483" s="19"/>
      <c r="BL483" s="19"/>
      <c r="BM483" s="19"/>
      <c r="BN483" s="19"/>
      <c r="BO483" s="19"/>
      <c r="BP483" s="14"/>
      <c r="BQ483" s="19"/>
      <c r="BR483" s="19"/>
      <c r="BS483" s="19"/>
      <c r="BT483" s="19"/>
      <c r="BU483" s="19"/>
      <c r="BV483" s="19"/>
      <c r="BW483" s="19"/>
      <c r="BX483" s="19"/>
      <c r="BY483" s="19"/>
      <c r="BZ483" s="19"/>
      <c r="CA483" s="19"/>
      <c r="CB483" s="19"/>
      <c r="CC483" s="19"/>
      <c r="CD483" s="19"/>
      <c r="CE483" s="19"/>
      <c r="CF483" s="19"/>
      <c r="CG483" s="19"/>
      <c r="CH483" s="19"/>
      <c r="CI483" s="19"/>
      <c r="CJ483" s="19"/>
      <c r="CK483" s="14"/>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row>
    <row r="484" spans="1:116" ht="12.75">
      <c r="A484" s="19"/>
      <c r="B484" s="19"/>
      <c r="C484" s="19"/>
      <c r="D484" s="19"/>
      <c r="E484" s="14"/>
      <c r="F484" s="19"/>
      <c r="G484" s="19"/>
      <c r="H484" s="19"/>
      <c r="I484" s="19"/>
      <c r="J484" s="19"/>
      <c r="K484" s="19"/>
      <c r="L484" s="19"/>
      <c r="M484" s="19"/>
      <c r="N484" s="19"/>
      <c r="O484" s="19"/>
      <c r="P484" s="19"/>
      <c r="Q484" s="19"/>
      <c r="R484" s="19"/>
      <c r="S484" s="19"/>
      <c r="T484" s="19"/>
      <c r="U484" s="19"/>
      <c r="V484" s="19"/>
      <c r="W484" s="19"/>
      <c r="X484" s="19"/>
      <c r="Y484" s="19"/>
      <c r="Z484" s="14"/>
      <c r="AA484" s="19"/>
      <c r="AB484" s="19"/>
      <c r="AC484" s="19"/>
      <c r="AD484" s="19"/>
      <c r="AE484" s="19"/>
      <c r="AF484" s="19"/>
      <c r="AG484" s="19"/>
      <c r="AH484" s="19"/>
      <c r="AI484" s="19"/>
      <c r="AJ484" s="19"/>
      <c r="AK484" s="19"/>
      <c r="AL484" s="19"/>
      <c r="AM484" s="19"/>
      <c r="AN484" s="19"/>
      <c r="AO484" s="19"/>
      <c r="AP484" s="19"/>
      <c r="AQ484" s="19"/>
      <c r="AR484" s="19"/>
      <c r="AS484" s="19"/>
      <c r="AT484" s="19"/>
      <c r="AU484" s="14"/>
      <c r="AV484" s="19"/>
      <c r="AW484" s="19"/>
      <c r="AX484" s="19"/>
      <c r="AY484" s="19"/>
      <c r="AZ484" s="19"/>
      <c r="BA484" s="19"/>
      <c r="BB484" s="19"/>
      <c r="BC484" s="19"/>
      <c r="BD484" s="19"/>
      <c r="BE484" s="19"/>
      <c r="BF484" s="19"/>
      <c r="BG484" s="19"/>
      <c r="BH484" s="19"/>
      <c r="BI484" s="19"/>
      <c r="BJ484" s="19"/>
      <c r="BK484" s="19"/>
      <c r="BL484" s="19"/>
      <c r="BM484" s="19"/>
      <c r="BN484" s="19"/>
      <c r="BO484" s="19"/>
      <c r="BP484" s="14"/>
      <c r="BQ484" s="19"/>
      <c r="BR484" s="19"/>
      <c r="BS484" s="19"/>
      <c r="BT484" s="19"/>
      <c r="BU484" s="19"/>
      <c r="BV484" s="19"/>
      <c r="BW484" s="19"/>
      <c r="BX484" s="19"/>
      <c r="BY484" s="19"/>
      <c r="BZ484" s="19"/>
      <c r="CA484" s="19"/>
      <c r="CB484" s="19"/>
      <c r="CC484" s="19"/>
      <c r="CD484" s="19"/>
      <c r="CE484" s="19"/>
      <c r="CF484" s="19"/>
      <c r="CG484" s="19"/>
      <c r="CH484" s="19"/>
      <c r="CI484" s="19"/>
      <c r="CJ484" s="19"/>
      <c r="CK484" s="14"/>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row>
    <row r="485" spans="1:116" ht="12.75">
      <c r="A485" s="19"/>
      <c r="B485" s="19"/>
      <c r="C485" s="19"/>
      <c r="D485" s="19"/>
      <c r="E485" s="14"/>
      <c r="F485" s="19"/>
      <c r="G485" s="19"/>
      <c r="H485" s="19"/>
      <c r="I485" s="19"/>
      <c r="J485" s="19"/>
      <c r="K485" s="19"/>
      <c r="L485" s="19"/>
      <c r="M485" s="19"/>
      <c r="N485" s="19"/>
      <c r="O485" s="19"/>
      <c r="P485" s="19"/>
      <c r="Q485" s="19"/>
      <c r="R485" s="19"/>
      <c r="S485" s="19"/>
      <c r="T485" s="19"/>
      <c r="U485" s="19"/>
      <c r="V485" s="19"/>
      <c r="W485" s="19"/>
      <c r="X485" s="19"/>
      <c r="Y485" s="19"/>
      <c r="Z485" s="14"/>
      <c r="AA485" s="19"/>
      <c r="AB485" s="19"/>
      <c r="AC485" s="19"/>
      <c r="AD485" s="19"/>
      <c r="AE485" s="19"/>
      <c r="AF485" s="19"/>
      <c r="AG485" s="19"/>
      <c r="AH485" s="19"/>
      <c r="AI485" s="19"/>
      <c r="AJ485" s="19"/>
      <c r="AK485" s="19"/>
      <c r="AL485" s="19"/>
      <c r="AM485" s="19"/>
      <c r="AN485" s="19"/>
      <c r="AO485" s="19"/>
      <c r="AP485" s="19"/>
      <c r="AQ485" s="19"/>
      <c r="AR485" s="19"/>
      <c r="AS485" s="19"/>
      <c r="AT485" s="19"/>
      <c r="AU485" s="14"/>
      <c r="AV485" s="19"/>
      <c r="AW485" s="19"/>
      <c r="AX485" s="19"/>
      <c r="AY485" s="19"/>
      <c r="AZ485" s="19"/>
      <c r="BA485" s="19"/>
      <c r="BB485" s="19"/>
      <c r="BC485" s="19"/>
      <c r="BD485" s="19"/>
      <c r="BE485" s="19"/>
      <c r="BF485" s="19"/>
      <c r="BG485" s="19"/>
      <c r="BH485" s="19"/>
      <c r="BI485" s="19"/>
      <c r="BJ485" s="19"/>
      <c r="BK485" s="19"/>
      <c r="BL485" s="19"/>
      <c r="BM485" s="19"/>
      <c r="BN485" s="19"/>
      <c r="BO485" s="19"/>
      <c r="BP485" s="14"/>
      <c r="BQ485" s="19"/>
      <c r="BR485" s="19"/>
      <c r="BS485" s="19"/>
      <c r="BT485" s="19"/>
      <c r="BU485" s="19"/>
      <c r="BV485" s="19"/>
      <c r="BW485" s="19"/>
      <c r="BX485" s="19"/>
      <c r="BY485" s="19"/>
      <c r="BZ485" s="19"/>
      <c r="CA485" s="19"/>
      <c r="CB485" s="19"/>
      <c r="CC485" s="19"/>
      <c r="CD485" s="19"/>
      <c r="CE485" s="19"/>
      <c r="CF485" s="19"/>
      <c r="CG485" s="19"/>
      <c r="CH485" s="19"/>
      <c r="CI485" s="19"/>
      <c r="CJ485" s="19"/>
      <c r="CK485" s="14"/>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row>
    <row r="486" spans="1:116" ht="12.75">
      <c r="A486" s="19"/>
      <c r="B486" s="19"/>
      <c r="C486" s="19"/>
      <c r="D486" s="19"/>
      <c r="E486" s="14"/>
      <c r="F486" s="19"/>
      <c r="G486" s="19"/>
      <c r="H486" s="19"/>
      <c r="I486" s="19"/>
      <c r="J486" s="19"/>
      <c r="K486" s="19"/>
      <c r="L486" s="19"/>
      <c r="M486" s="19"/>
      <c r="N486" s="19"/>
      <c r="O486" s="19"/>
      <c r="P486" s="19"/>
      <c r="Q486" s="19"/>
      <c r="R486" s="19"/>
      <c r="S486" s="19"/>
      <c r="T486" s="19"/>
      <c r="U486" s="19"/>
      <c r="V486" s="19"/>
      <c r="W486" s="19"/>
      <c r="X486" s="19"/>
      <c r="Y486" s="19"/>
      <c r="Z486" s="14"/>
      <c r="AA486" s="19"/>
      <c r="AB486" s="19"/>
      <c r="AC486" s="19"/>
      <c r="AD486" s="19"/>
      <c r="AE486" s="19"/>
      <c r="AF486" s="19"/>
      <c r="AG486" s="19"/>
      <c r="AH486" s="19"/>
      <c r="AI486" s="19"/>
      <c r="AJ486" s="19"/>
      <c r="AK486" s="19"/>
      <c r="AL486" s="19"/>
      <c r="AM486" s="19"/>
      <c r="AN486" s="19"/>
      <c r="AO486" s="19"/>
      <c r="AP486" s="19"/>
      <c r="AQ486" s="19"/>
      <c r="AR486" s="19"/>
      <c r="AS486" s="19"/>
      <c r="AT486" s="19"/>
      <c r="AU486" s="14"/>
      <c r="AV486" s="19"/>
      <c r="AW486" s="19"/>
      <c r="AX486" s="19"/>
      <c r="AY486" s="19"/>
      <c r="AZ486" s="19"/>
      <c r="BA486" s="19"/>
      <c r="BB486" s="19"/>
      <c r="BC486" s="19"/>
      <c r="BD486" s="19"/>
      <c r="BE486" s="19"/>
      <c r="BF486" s="19"/>
      <c r="BG486" s="19"/>
      <c r="BH486" s="19"/>
      <c r="BI486" s="19"/>
      <c r="BJ486" s="19"/>
      <c r="BK486" s="19"/>
      <c r="BL486" s="19"/>
      <c r="BM486" s="19"/>
      <c r="BN486" s="19"/>
      <c r="BO486" s="19"/>
      <c r="BP486" s="14"/>
      <c r="BQ486" s="19"/>
      <c r="BR486" s="19"/>
      <c r="BS486" s="19"/>
      <c r="BT486" s="19"/>
      <c r="BU486" s="19"/>
      <c r="BV486" s="19"/>
      <c r="BW486" s="19"/>
      <c r="BX486" s="19"/>
      <c r="BY486" s="19"/>
      <c r="BZ486" s="19"/>
      <c r="CA486" s="19"/>
      <c r="CB486" s="19"/>
      <c r="CC486" s="19"/>
      <c r="CD486" s="19"/>
      <c r="CE486" s="19"/>
      <c r="CF486" s="19"/>
      <c r="CG486" s="19"/>
      <c r="CH486" s="19"/>
      <c r="CI486" s="19"/>
      <c r="CJ486" s="19"/>
      <c r="CK486" s="14"/>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row>
    <row r="487" spans="1:116" ht="12.75">
      <c r="A487" s="19"/>
      <c r="B487" s="19"/>
      <c r="C487" s="19"/>
      <c r="D487" s="19"/>
      <c r="E487" s="14"/>
      <c r="F487" s="19"/>
      <c r="G487" s="19"/>
      <c r="H487" s="19"/>
      <c r="I487" s="19"/>
      <c r="J487" s="19"/>
      <c r="K487" s="19"/>
      <c r="L487" s="19"/>
      <c r="M487" s="19"/>
      <c r="N487" s="19"/>
      <c r="O487" s="19"/>
      <c r="P487" s="19"/>
      <c r="Q487" s="19"/>
      <c r="R487" s="19"/>
      <c r="S487" s="19"/>
      <c r="T487" s="19"/>
      <c r="U487" s="19"/>
      <c r="V487" s="19"/>
      <c r="W487" s="19"/>
      <c r="X487" s="19"/>
      <c r="Y487" s="19"/>
      <c r="Z487" s="14"/>
      <c r="AA487" s="19"/>
      <c r="AB487" s="19"/>
      <c r="AC487" s="19"/>
      <c r="AD487" s="19"/>
      <c r="AE487" s="19"/>
      <c r="AF487" s="19"/>
      <c r="AG487" s="19"/>
      <c r="AH487" s="19"/>
      <c r="AI487" s="19"/>
      <c r="AJ487" s="19"/>
      <c r="AK487" s="19"/>
      <c r="AL487" s="19"/>
      <c r="AM487" s="19"/>
      <c r="AN487" s="19"/>
      <c r="AO487" s="19"/>
      <c r="AP487" s="19"/>
      <c r="AQ487" s="19"/>
      <c r="AR487" s="19"/>
      <c r="AS487" s="19"/>
      <c r="AT487" s="19"/>
      <c r="AU487" s="14"/>
      <c r="AV487" s="19"/>
      <c r="AW487" s="19"/>
      <c r="AX487" s="19"/>
      <c r="AY487" s="19"/>
      <c r="AZ487" s="19"/>
      <c r="BA487" s="19"/>
      <c r="BB487" s="19"/>
      <c r="BC487" s="19"/>
      <c r="BD487" s="19"/>
      <c r="BE487" s="19"/>
      <c r="BF487" s="19"/>
      <c r="BG487" s="19"/>
      <c r="BH487" s="19"/>
      <c r="BI487" s="19"/>
      <c r="BJ487" s="19"/>
      <c r="BK487" s="19"/>
      <c r="BL487" s="19"/>
      <c r="BM487" s="19"/>
      <c r="BN487" s="19"/>
      <c r="BO487" s="19"/>
      <c r="BP487" s="14"/>
      <c r="BQ487" s="19"/>
      <c r="BR487" s="19"/>
      <c r="BS487" s="19"/>
      <c r="BT487" s="19"/>
      <c r="BU487" s="19"/>
      <c r="BV487" s="19"/>
      <c r="BW487" s="19"/>
      <c r="BX487" s="19"/>
      <c r="BY487" s="19"/>
      <c r="BZ487" s="19"/>
      <c r="CA487" s="19"/>
      <c r="CB487" s="19"/>
      <c r="CC487" s="19"/>
      <c r="CD487" s="19"/>
      <c r="CE487" s="19"/>
      <c r="CF487" s="19"/>
      <c r="CG487" s="19"/>
      <c r="CH487" s="19"/>
      <c r="CI487" s="19"/>
      <c r="CJ487" s="19"/>
      <c r="CK487" s="14"/>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row>
    <row r="488" spans="1:116" ht="12.75">
      <c r="A488" s="19"/>
      <c r="B488" s="19"/>
      <c r="C488" s="19"/>
      <c r="D488" s="19"/>
      <c r="E488" s="14"/>
      <c r="F488" s="19"/>
      <c r="G488" s="19"/>
      <c r="H488" s="19"/>
      <c r="I488" s="19"/>
      <c r="J488" s="19"/>
      <c r="K488" s="19"/>
      <c r="L488" s="19"/>
      <c r="M488" s="19"/>
      <c r="N488" s="19"/>
      <c r="O488" s="19"/>
      <c r="P488" s="19"/>
      <c r="Q488" s="19"/>
      <c r="R488" s="19"/>
      <c r="S488" s="19"/>
      <c r="T488" s="19"/>
      <c r="U488" s="19"/>
      <c r="V488" s="19"/>
      <c r="W488" s="19"/>
      <c r="X488" s="19"/>
      <c r="Y488" s="19"/>
      <c r="Z488" s="14"/>
      <c r="AA488" s="19"/>
      <c r="AB488" s="19"/>
      <c r="AC488" s="19"/>
      <c r="AD488" s="19"/>
      <c r="AE488" s="19"/>
      <c r="AF488" s="19"/>
      <c r="AG488" s="19"/>
      <c r="AH488" s="19"/>
      <c r="AI488" s="19"/>
      <c r="AJ488" s="19"/>
      <c r="AK488" s="19"/>
      <c r="AL488" s="19"/>
      <c r="AM488" s="19"/>
      <c r="AN488" s="19"/>
      <c r="AO488" s="19"/>
      <c r="AP488" s="19"/>
      <c r="AQ488" s="19"/>
      <c r="AR488" s="19"/>
      <c r="AS488" s="19"/>
      <c r="AT488" s="19"/>
      <c r="AU488" s="14"/>
      <c r="AV488" s="19"/>
      <c r="AW488" s="19"/>
      <c r="AX488" s="19"/>
      <c r="AY488" s="19"/>
      <c r="AZ488" s="19"/>
      <c r="BA488" s="19"/>
      <c r="BB488" s="19"/>
      <c r="BC488" s="19"/>
      <c r="BD488" s="19"/>
      <c r="BE488" s="19"/>
      <c r="BF488" s="19"/>
      <c r="BG488" s="19"/>
      <c r="BH488" s="19"/>
      <c r="BI488" s="19"/>
      <c r="BJ488" s="19"/>
      <c r="BK488" s="19"/>
      <c r="BL488" s="19"/>
      <c r="BM488" s="19"/>
      <c r="BN488" s="19"/>
      <c r="BO488" s="19"/>
      <c r="BP488" s="14"/>
      <c r="BQ488" s="19"/>
      <c r="BR488" s="19"/>
      <c r="BS488" s="19"/>
      <c r="BT488" s="19"/>
      <c r="BU488" s="19"/>
      <c r="BV488" s="19"/>
      <c r="BW488" s="19"/>
      <c r="BX488" s="19"/>
      <c r="BY488" s="19"/>
      <c r="BZ488" s="19"/>
      <c r="CA488" s="19"/>
      <c r="CB488" s="19"/>
      <c r="CC488" s="19"/>
      <c r="CD488" s="19"/>
      <c r="CE488" s="19"/>
      <c r="CF488" s="19"/>
      <c r="CG488" s="19"/>
      <c r="CH488" s="19"/>
      <c r="CI488" s="19"/>
      <c r="CJ488" s="19"/>
      <c r="CK488" s="14"/>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row>
    <row r="489" spans="1:116" ht="12.75">
      <c r="A489" s="19"/>
      <c r="B489" s="19"/>
      <c r="C489" s="19"/>
      <c r="D489" s="19"/>
      <c r="E489" s="14"/>
      <c r="F489" s="19"/>
      <c r="G489" s="19"/>
      <c r="H489" s="19"/>
      <c r="I489" s="19"/>
      <c r="J489" s="19"/>
      <c r="K489" s="19"/>
      <c r="L489" s="19"/>
      <c r="M489" s="19"/>
      <c r="N489" s="19"/>
      <c r="O489" s="19"/>
      <c r="P489" s="19"/>
      <c r="Q489" s="19"/>
      <c r="R489" s="19"/>
      <c r="S489" s="19"/>
      <c r="T489" s="19"/>
      <c r="U489" s="19"/>
      <c r="V489" s="19"/>
      <c r="W489" s="19"/>
      <c r="X489" s="19"/>
      <c r="Y489" s="19"/>
      <c r="Z489" s="14"/>
      <c r="AA489" s="19"/>
      <c r="AB489" s="19"/>
      <c r="AC489" s="19"/>
      <c r="AD489" s="19"/>
      <c r="AE489" s="19"/>
      <c r="AF489" s="19"/>
      <c r="AG489" s="19"/>
      <c r="AH489" s="19"/>
      <c r="AI489" s="19"/>
      <c r="AJ489" s="19"/>
      <c r="AK489" s="19"/>
      <c r="AL489" s="19"/>
      <c r="AM489" s="19"/>
      <c r="AN489" s="19"/>
      <c r="AO489" s="19"/>
      <c r="AP489" s="19"/>
      <c r="AQ489" s="19"/>
      <c r="AR489" s="19"/>
      <c r="AS489" s="19"/>
      <c r="AT489" s="19"/>
      <c r="AU489" s="14"/>
      <c r="AV489" s="19"/>
      <c r="AW489" s="19"/>
      <c r="AX489" s="19"/>
      <c r="AY489" s="19"/>
      <c r="AZ489" s="19"/>
      <c r="BA489" s="19"/>
      <c r="BB489" s="19"/>
      <c r="BC489" s="19"/>
      <c r="BD489" s="19"/>
      <c r="BE489" s="19"/>
      <c r="BF489" s="19"/>
      <c r="BG489" s="19"/>
      <c r="BH489" s="19"/>
      <c r="BI489" s="19"/>
      <c r="BJ489" s="19"/>
      <c r="BK489" s="19"/>
      <c r="BL489" s="19"/>
      <c r="BM489" s="19"/>
      <c r="BN489" s="19"/>
      <c r="BO489" s="19"/>
      <c r="BP489" s="14"/>
      <c r="BQ489" s="19"/>
      <c r="BR489" s="19"/>
      <c r="BS489" s="19"/>
      <c r="BT489" s="19"/>
      <c r="BU489" s="19"/>
      <c r="BV489" s="19"/>
      <c r="BW489" s="19"/>
      <c r="BX489" s="19"/>
      <c r="BY489" s="19"/>
      <c r="BZ489" s="19"/>
      <c r="CA489" s="19"/>
      <c r="CB489" s="19"/>
      <c r="CC489" s="19"/>
      <c r="CD489" s="19"/>
      <c r="CE489" s="19"/>
      <c r="CF489" s="19"/>
      <c r="CG489" s="19"/>
      <c r="CH489" s="19"/>
      <c r="CI489" s="19"/>
      <c r="CJ489" s="19"/>
      <c r="CK489" s="14"/>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row>
    <row r="490" spans="1:116" ht="12.75">
      <c r="A490" s="19"/>
      <c r="B490" s="19"/>
      <c r="C490" s="19"/>
      <c r="D490" s="19"/>
      <c r="E490" s="14"/>
      <c r="F490" s="19"/>
      <c r="G490" s="19"/>
      <c r="H490" s="19"/>
      <c r="I490" s="19"/>
      <c r="J490" s="19"/>
      <c r="K490" s="19"/>
      <c r="L490" s="19"/>
      <c r="M490" s="19"/>
      <c r="N490" s="19"/>
      <c r="O490" s="19"/>
      <c r="P490" s="19"/>
      <c r="Q490" s="19"/>
      <c r="R490" s="19"/>
      <c r="S490" s="19"/>
      <c r="T490" s="19"/>
      <c r="U490" s="19"/>
      <c r="V490" s="19"/>
      <c r="W490" s="19"/>
      <c r="X490" s="19"/>
      <c r="Y490" s="19"/>
      <c r="Z490" s="14"/>
      <c r="AA490" s="19"/>
      <c r="AB490" s="19"/>
      <c r="AC490" s="19"/>
      <c r="AD490" s="19"/>
      <c r="AE490" s="19"/>
      <c r="AF490" s="19"/>
      <c r="AG490" s="19"/>
      <c r="AH490" s="19"/>
      <c r="AI490" s="19"/>
      <c r="AJ490" s="19"/>
      <c r="AK490" s="19"/>
      <c r="AL490" s="19"/>
      <c r="AM490" s="19"/>
      <c r="AN490" s="19"/>
      <c r="AO490" s="19"/>
      <c r="AP490" s="19"/>
      <c r="AQ490" s="19"/>
      <c r="AR490" s="19"/>
      <c r="AS490" s="19"/>
      <c r="AT490" s="19"/>
      <c r="AU490" s="14"/>
      <c r="AV490" s="19"/>
      <c r="AW490" s="19"/>
      <c r="AX490" s="19"/>
      <c r="AY490" s="19"/>
      <c r="AZ490" s="19"/>
      <c r="BA490" s="19"/>
      <c r="BB490" s="19"/>
      <c r="BC490" s="19"/>
      <c r="BD490" s="19"/>
      <c r="BE490" s="19"/>
      <c r="BF490" s="19"/>
      <c r="BG490" s="19"/>
      <c r="BH490" s="19"/>
      <c r="BI490" s="19"/>
      <c r="BJ490" s="19"/>
      <c r="BK490" s="19"/>
      <c r="BL490" s="19"/>
      <c r="BM490" s="19"/>
      <c r="BN490" s="19"/>
      <c r="BO490" s="19"/>
      <c r="BP490" s="14"/>
      <c r="BQ490" s="19"/>
      <c r="BR490" s="19"/>
      <c r="BS490" s="19"/>
      <c r="BT490" s="19"/>
      <c r="BU490" s="19"/>
      <c r="BV490" s="19"/>
      <c r="BW490" s="19"/>
      <c r="BX490" s="19"/>
      <c r="BY490" s="19"/>
      <c r="BZ490" s="19"/>
      <c r="CA490" s="19"/>
      <c r="CB490" s="19"/>
      <c r="CC490" s="19"/>
      <c r="CD490" s="19"/>
      <c r="CE490" s="19"/>
      <c r="CF490" s="19"/>
      <c r="CG490" s="19"/>
      <c r="CH490" s="19"/>
      <c r="CI490" s="19"/>
      <c r="CJ490" s="19"/>
      <c r="CK490" s="14"/>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row>
    <row r="491" spans="1:116" ht="12.75">
      <c r="A491" s="19"/>
      <c r="B491" s="19"/>
      <c r="C491" s="19"/>
      <c r="D491" s="19"/>
      <c r="E491" s="14"/>
      <c r="F491" s="19"/>
      <c r="G491" s="19"/>
      <c r="H491" s="19"/>
      <c r="I491" s="19"/>
      <c r="J491" s="19"/>
      <c r="K491" s="19"/>
      <c r="L491" s="19"/>
      <c r="M491" s="19"/>
      <c r="N491" s="19"/>
      <c r="O491" s="19"/>
      <c r="P491" s="19"/>
      <c r="Q491" s="19"/>
      <c r="R491" s="19"/>
      <c r="S491" s="19"/>
      <c r="T491" s="19"/>
      <c r="U491" s="19"/>
      <c r="V491" s="19"/>
      <c r="W491" s="19"/>
      <c r="X491" s="19"/>
      <c r="Y491" s="19"/>
      <c r="Z491" s="14"/>
      <c r="AA491" s="19"/>
      <c r="AB491" s="19"/>
      <c r="AC491" s="19"/>
      <c r="AD491" s="19"/>
      <c r="AE491" s="19"/>
      <c r="AF491" s="19"/>
      <c r="AG491" s="19"/>
      <c r="AH491" s="19"/>
      <c r="AI491" s="19"/>
      <c r="AJ491" s="19"/>
      <c r="AK491" s="19"/>
      <c r="AL491" s="19"/>
      <c r="AM491" s="19"/>
      <c r="AN491" s="19"/>
      <c r="AO491" s="19"/>
      <c r="AP491" s="19"/>
      <c r="AQ491" s="19"/>
      <c r="AR491" s="19"/>
      <c r="AS491" s="19"/>
      <c r="AT491" s="19"/>
      <c r="AU491" s="14"/>
      <c r="AV491" s="19"/>
      <c r="AW491" s="19"/>
      <c r="AX491" s="19"/>
      <c r="AY491" s="19"/>
      <c r="AZ491" s="19"/>
      <c r="BA491" s="19"/>
      <c r="BB491" s="19"/>
      <c r="BC491" s="19"/>
      <c r="BD491" s="19"/>
      <c r="BE491" s="19"/>
      <c r="BF491" s="19"/>
      <c r="BG491" s="19"/>
      <c r="BH491" s="19"/>
      <c r="BI491" s="19"/>
      <c r="BJ491" s="19"/>
      <c r="BK491" s="19"/>
      <c r="BL491" s="19"/>
      <c r="BM491" s="19"/>
      <c r="BN491" s="19"/>
      <c r="BO491" s="19"/>
      <c r="BP491" s="14"/>
      <c r="BQ491" s="19"/>
      <c r="BR491" s="19"/>
      <c r="BS491" s="19"/>
      <c r="BT491" s="19"/>
      <c r="BU491" s="19"/>
      <c r="BV491" s="19"/>
      <c r="BW491" s="19"/>
      <c r="BX491" s="19"/>
      <c r="BY491" s="19"/>
      <c r="BZ491" s="19"/>
      <c r="CA491" s="19"/>
      <c r="CB491" s="19"/>
      <c r="CC491" s="19"/>
      <c r="CD491" s="19"/>
      <c r="CE491" s="19"/>
      <c r="CF491" s="19"/>
      <c r="CG491" s="19"/>
      <c r="CH491" s="19"/>
      <c r="CI491" s="19"/>
      <c r="CJ491" s="19"/>
      <c r="CK491" s="14"/>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row>
    <row r="492" spans="1:116" ht="12.75">
      <c r="A492" s="19"/>
      <c r="B492" s="19"/>
      <c r="C492" s="19"/>
      <c r="D492" s="19"/>
      <c r="E492" s="14"/>
      <c r="F492" s="19"/>
      <c r="G492" s="19"/>
      <c r="H492" s="19"/>
      <c r="I492" s="19"/>
      <c r="J492" s="19"/>
      <c r="K492" s="19"/>
      <c r="L492" s="19"/>
      <c r="M492" s="19"/>
      <c r="N492" s="19"/>
      <c r="O492" s="19"/>
      <c r="P492" s="19"/>
      <c r="Q492" s="19"/>
      <c r="R492" s="19"/>
      <c r="S492" s="19"/>
      <c r="T492" s="19"/>
      <c r="U492" s="19"/>
      <c r="V492" s="19"/>
      <c r="W492" s="19"/>
      <c r="X492" s="19"/>
      <c r="Y492" s="19"/>
      <c r="Z492" s="14"/>
      <c r="AA492" s="19"/>
      <c r="AB492" s="19"/>
      <c r="AC492" s="19"/>
      <c r="AD492" s="19"/>
      <c r="AE492" s="19"/>
      <c r="AF492" s="19"/>
      <c r="AG492" s="19"/>
      <c r="AH492" s="19"/>
      <c r="AI492" s="19"/>
      <c r="AJ492" s="19"/>
      <c r="AK492" s="19"/>
      <c r="AL492" s="19"/>
      <c r="AM492" s="19"/>
      <c r="AN492" s="19"/>
      <c r="AO492" s="19"/>
      <c r="AP492" s="19"/>
      <c r="AQ492" s="19"/>
      <c r="AR492" s="19"/>
      <c r="AS492" s="19"/>
      <c r="AT492" s="19"/>
      <c r="AU492" s="14"/>
      <c r="AV492" s="19"/>
      <c r="AW492" s="19"/>
      <c r="AX492" s="19"/>
      <c r="AY492" s="19"/>
      <c r="AZ492" s="19"/>
      <c r="BA492" s="19"/>
      <c r="BB492" s="19"/>
      <c r="BC492" s="19"/>
      <c r="BD492" s="19"/>
      <c r="BE492" s="19"/>
      <c r="BF492" s="19"/>
      <c r="BG492" s="19"/>
      <c r="BH492" s="19"/>
      <c r="BI492" s="19"/>
      <c r="BJ492" s="19"/>
      <c r="BK492" s="19"/>
      <c r="BL492" s="19"/>
      <c r="BM492" s="19"/>
      <c r="BN492" s="19"/>
      <c r="BO492" s="19"/>
      <c r="BP492" s="14"/>
      <c r="BQ492" s="19"/>
      <c r="BR492" s="19"/>
      <c r="BS492" s="19"/>
      <c r="BT492" s="19"/>
      <c r="BU492" s="19"/>
      <c r="BV492" s="19"/>
      <c r="BW492" s="19"/>
      <c r="BX492" s="19"/>
      <c r="BY492" s="19"/>
      <c r="BZ492" s="19"/>
      <c r="CA492" s="19"/>
      <c r="CB492" s="19"/>
      <c r="CC492" s="19"/>
      <c r="CD492" s="19"/>
      <c r="CE492" s="19"/>
      <c r="CF492" s="19"/>
      <c r="CG492" s="19"/>
      <c r="CH492" s="19"/>
      <c r="CI492" s="19"/>
      <c r="CJ492" s="19"/>
      <c r="CK492" s="14"/>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row>
    <row r="493" spans="1:116" ht="12.75">
      <c r="A493" s="19"/>
      <c r="B493" s="19"/>
      <c r="C493" s="19"/>
      <c r="D493" s="19"/>
      <c r="E493" s="14"/>
      <c r="F493" s="19"/>
      <c r="G493" s="19"/>
      <c r="H493" s="19"/>
      <c r="I493" s="19"/>
      <c r="J493" s="19"/>
      <c r="K493" s="19"/>
      <c r="L493" s="19"/>
      <c r="M493" s="19"/>
      <c r="N493" s="19"/>
      <c r="O493" s="19"/>
      <c r="P493" s="19"/>
      <c r="Q493" s="19"/>
      <c r="R493" s="19"/>
      <c r="S493" s="19"/>
      <c r="T493" s="19"/>
      <c r="U493" s="19"/>
      <c r="V493" s="19"/>
      <c r="W493" s="19"/>
      <c r="X493" s="19"/>
      <c r="Y493" s="19"/>
      <c r="Z493" s="14"/>
      <c r="AA493" s="19"/>
      <c r="AB493" s="19"/>
      <c r="AC493" s="19"/>
      <c r="AD493" s="19"/>
      <c r="AE493" s="19"/>
      <c r="AF493" s="19"/>
      <c r="AG493" s="19"/>
      <c r="AH493" s="19"/>
      <c r="AI493" s="19"/>
      <c r="AJ493" s="19"/>
      <c r="AK493" s="19"/>
      <c r="AL493" s="19"/>
      <c r="AM493" s="19"/>
      <c r="AN493" s="19"/>
      <c r="AO493" s="19"/>
      <c r="AP493" s="19"/>
      <c r="AQ493" s="19"/>
      <c r="AR493" s="19"/>
      <c r="AS493" s="19"/>
      <c r="AT493" s="19"/>
      <c r="AU493" s="14"/>
      <c r="AV493" s="19"/>
      <c r="AW493" s="19"/>
      <c r="AX493" s="19"/>
      <c r="AY493" s="19"/>
      <c r="AZ493" s="19"/>
      <c r="BA493" s="19"/>
      <c r="BB493" s="19"/>
      <c r="BC493" s="19"/>
      <c r="BD493" s="19"/>
      <c r="BE493" s="19"/>
      <c r="BF493" s="19"/>
      <c r="BG493" s="19"/>
      <c r="BH493" s="19"/>
      <c r="BI493" s="19"/>
      <c r="BJ493" s="19"/>
      <c r="BK493" s="19"/>
      <c r="BL493" s="19"/>
      <c r="BM493" s="19"/>
      <c r="BN493" s="19"/>
      <c r="BO493" s="19"/>
      <c r="BP493" s="14"/>
      <c r="BQ493" s="19"/>
      <c r="BR493" s="19"/>
      <c r="BS493" s="19"/>
      <c r="BT493" s="19"/>
      <c r="BU493" s="19"/>
      <c r="BV493" s="19"/>
      <c r="BW493" s="19"/>
      <c r="BX493" s="19"/>
      <c r="BY493" s="19"/>
      <c r="BZ493" s="19"/>
      <c r="CA493" s="19"/>
      <c r="CB493" s="19"/>
      <c r="CC493" s="19"/>
      <c r="CD493" s="19"/>
      <c r="CE493" s="19"/>
      <c r="CF493" s="19"/>
      <c r="CG493" s="19"/>
      <c r="CH493" s="19"/>
      <c r="CI493" s="19"/>
      <c r="CJ493" s="19"/>
      <c r="CK493" s="14"/>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row>
    <row r="494" spans="1:116" ht="12.75">
      <c r="A494" s="19"/>
      <c r="B494" s="19"/>
      <c r="C494" s="19"/>
      <c r="D494" s="19"/>
      <c r="E494" s="14"/>
      <c r="F494" s="19"/>
      <c r="G494" s="19"/>
      <c r="H494" s="19"/>
      <c r="I494" s="19"/>
      <c r="J494" s="19"/>
      <c r="K494" s="19"/>
      <c r="L494" s="19"/>
      <c r="M494" s="19"/>
      <c r="N494" s="19"/>
      <c r="O494" s="19"/>
      <c r="P494" s="19"/>
      <c r="Q494" s="19"/>
      <c r="R494" s="19"/>
      <c r="S494" s="19"/>
      <c r="T494" s="19"/>
      <c r="U494" s="19"/>
      <c r="V494" s="19"/>
      <c r="W494" s="19"/>
      <c r="X494" s="19"/>
      <c r="Y494" s="19"/>
      <c r="Z494" s="14"/>
      <c r="AA494" s="19"/>
      <c r="AB494" s="19"/>
      <c r="AC494" s="19"/>
      <c r="AD494" s="19"/>
      <c r="AE494" s="19"/>
      <c r="AF494" s="19"/>
      <c r="AG494" s="19"/>
      <c r="AH494" s="19"/>
      <c r="AI494" s="19"/>
      <c r="AJ494" s="19"/>
      <c r="AK494" s="19"/>
      <c r="AL494" s="19"/>
      <c r="AM494" s="19"/>
      <c r="AN494" s="19"/>
      <c r="AO494" s="19"/>
      <c r="AP494" s="19"/>
      <c r="AQ494" s="19"/>
      <c r="AR494" s="19"/>
      <c r="AS494" s="19"/>
      <c r="AT494" s="19"/>
      <c r="AU494" s="14"/>
      <c r="AV494" s="19"/>
      <c r="AW494" s="19"/>
      <c r="AX494" s="19"/>
      <c r="AY494" s="19"/>
      <c r="AZ494" s="19"/>
      <c r="BA494" s="19"/>
      <c r="BB494" s="19"/>
      <c r="BC494" s="19"/>
      <c r="BD494" s="19"/>
      <c r="BE494" s="19"/>
      <c r="BF494" s="19"/>
      <c r="BG494" s="19"/>
      <c r="BH494" s="19"/>
      <c r="BI494" s="19"/>
      <c r="BJ494" s="19"/>
      <c r="BK494" s="19"/>
      <c r="BL494" s="19"/>
      <c r="BM494" s="19"/>
      <c r="BN494" s="19"/>
      <c r="BO494" s="19"/>
      <c r="BP494" s="14"/>
      <c r="BQ494" s="19"/>
      <c r="BR494" s="19"/>
      <c r="BS494" s="19"/>
      <c r="BT494" s="19"/>
      <c r="BU494" s="19"/>
      <c r="BV494" s="19"/>
      <c r="BW494" s="19"/>
      <c r="BX494" s="19"/>
      <c r="BY494" s="19"/>
      <c r="BZ494" s="19"/>
      <c r="CA494" s="19"/>
      <c r="CB494" s="19"/>
      <c r="CC494" s="19"/>
      <c r="CD494" s="19"/>
      <c r="CE494" s="19"/>
      <c r="CF494" s="19"/>
      <c r="CG494" s="19"/>
      <c r="CH494" s="19"/>
      <c r="CI494" s="19"/>
      <c r="CJ494" s="19"/>
      <c r="CK494" s="14"/>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row>
    <row r="495" spans="1:116" ht="12.75">
      <c r="A495" s="19"/>
      <c r="B495" s="19"/>
      <c r="C495" s="19"/>
      <c r="D495" s="19"/>
      <c r="E495" s="14"/>
      <c r="F495" s="19"/>
      <c r="G495" s="19"/>
      <c r="H495" s="19"/>
      <c r="I495" s="19"/>
      <c r="J495" s="19"/>
      <c r="K495" s="19"/>
      <c r="L495" s="19"/>
      <c r="M495" s="19"/>
      <c r="N495" s="19"/>
      <c r="O495" s="19"/>
      <c r="P495" s="19"/>
      <c r="Q495" s="19"/>
      <c r="R495" s="19"/>
      <c r="S495" s="19"/>
      <c r="T495" s="19"/>
      <c r="U495" s="19"/>
      <c r="V495" s="19"/>
      <c r="W495" s="19"/>
      <c r="X495" s="19"/>
      <c r="Y495" s="19"/>
      <c r="Z495" s="14"/>
      <c r="AA495" s="19"/>
      <c r="AB495" s="19"/>
      <c r="AC495" s="19"/>
      <c r="AD495" s="19"/>
      <c r="AE495" s="19"/>
      <c r="AF495" s="19"/>
      <c r="AG495" s="19"/>
      <c r="AH495" s="19"/>
      <c r="AI495" s="19"/>
      <c r="AJ495" s="19"/>
      <c r="AK495" s="19"/>
      <c r="AL495" s="19"/>
      <c r="AM495" s="19"/>
      <c r="AN495" s="19"/>
      <c r="AO495" s="19"/>
      <c r="AP495" s="19"/>
      <c r="AQ495" s="19"/>
      <c r="AR495" s="19"/>
      <c r="AS495" s="19"/>
      <c r="AT495" s="19"/>
      <c r="AU495" s="14"/>
      <c r="AV495" s="19"/>
      <c r="AW495" s="19"/>
      <c r="AX495" s="19"/>
      <c r="AY495" s="19"/>
      <c r="AZ495" s="19"/>
      <c r="BA495" s="19"/>
      <c r="BB495" s="19"/>
      <c r="BC495" s="19"/>
      <c r="BD495" s="19"/>
      <c r="BE495" s="19"/>
      <c r="BF495" s="19"/>
      <c r="BG495" s="19"/>
      <c r="BH495" s="19"/>
      <c r="BI495" s="19"/>
      <c r="BJ495" s="19"/>
      <c r="BK495" s="19"/>
      <c r="BL495" s="19"/>
      <c r="BM495" s="19"/>
      <c r="BN495" s="19"/>
      <c r="BO495" s="19"/>
      <c r="BP495" s="14"/>
      <c r="BQ495" s="19"/>
      <c r="BR495" s="19"/>
      <c r="BS495" s="19"/>
      <c r="BT495" s="19"/>
      <c r="BU495" s="19"/>
      <c r="BV495" s="19"/>
      <c r="BW495" s="19"/>
      <c r="BX495" s="19"/>
      <c r="BY495" s="19"/>
      <c r="BZ495" s="19"/>
      <c r="CA495" s="19"/>
      <c r="CB495" s="19"/>
      <c r="CC495" s="19"/>
      <c r="CD495" s="19"/>
      <c r="CE495" s="19"/>
      <c r="CF495" s="19"/>
      <c r="CG495" s="19"/>
      <c r="CH495" s="19"/>
      <c r="CI495" s="19"/>
      <c r="CJ495" s="19"/>
      <c r="CK495" s="14"/>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row>
    <row r="496" spans="1:116" ht="12.75">
      <c r="A496" s="19"/>
      <c r="B496" s="19"/>
      <c r="C496" s="19"/>
      <c r="D496" s="19"/>
      <c r="E496" s="14"/>
      <c r="F496" s="19"/>
      <c r="G496" s="19"/>
      <c r="H496" s="19"/>
      <c r="I496" s="19"/>
      <c r="J496" s="19"/>
      <c r="K496" s="19"/>
      <c r="L496" s="19"/>
      <c r="M496" s="19"/>
      <c r="N496" s="19"/>
      <c r="O496" s="19"/>
      <c r="P496" s="19"/>
      <c r="Q496" s="19"/>
      <c r="R496" s="19"/>
      <c r="S496" s="19"/>
      <c r="T496" s="19"/>
      <c r="U496" s="19"/>
      <c r="V496" s="19"/>
      <c r="W496" s="19"/>
      <c r="X496" s="19"/>
      <c r="Y496" s="19"/>
      <c r="Z496" s="14"/>
      <c r="AA496" s="19"/>
      <c r="AB496" s="19"/>
      <c r="AC496" s="19"/>
      <c r="AD496" s="19"/>
      <c r="AE496" s="19"/>
      <c r="AF496" s="19"/>
      <c r="AG496" s="19"/>
      <c r="AH496" s="19"/>
      <c r="AI496" s="19"/>
      <c r="AJ496" s="19"/>
      <c r="AK496" s="19"/>
      <c r="AL496" s="19"/>
      <c r="AM496" s="19"/>
      <c r="AN496" s="19"/>
      <c r="AO496" s="19"/>
      <c r="AP496" s="19"/>
      <c r="AQ496" s="19"/>
      <c r="AR496" s="19"/>
      <c r="AS496" s="19"/>
      <c r="AT496" s="19"/>
      <c r="AU496" s="14"/>
      <c r="AV496" s="19"/>
      <c r="AW496" s="19"/>
      <c r="AX496" s="19"/>
      <c r="AY496" s="19"/>
      <c r="AZ496" s="19"/>
      <c r="BA496" s="19"/>
      <c r="BB496" s="19"/>
      <c r="BC496" s="19"/>
      <c r="BD496" s="19"/>
      <c r="BE496" s="19"/>
      <c r="BF496" s="19"/>
      <c r="BG496" s="19"/>
      <c r="BH496" s="19"/>
      <c r="BI496" s="19"/>
      <c r="BJ496" s="19"/>
      <c r="BK496" s="19"/>
      <c r="BL496" s="19"/>
      <c r="BM496" s="19"/>
      <c r="BN496" s="19"/>
      <c r="BO496" s="19"/>
      <c r="BP496" s="14"/>
      <c r="BQ496" s="19"/>
      <c r="BR496" s="19"/>
      <c r="BS496" s="19"/>
      <c r="BT496" s="19"/>
      <c r="BU496" s="19"/>
      <c r="BV496" s="19"/>
      <c r="BW496" s="19"/>
      <c r="BX496" s="19"/>
      <c r="BY496" s="19"/>
      <c r="BZ496" s="19"/>
      <c r="CA496" s="19"/>
      <c r="CB496" s="19"/>
      <c r="CC496" s="19"/>
      <c r="CD496" s="19"/>
      <c r="CE496" s="19"/>
      <c r="CF496" s="19"/>
      <c r="CG496" s="19"/>
      <c r="CH496" s="19"/>
      <c r="CI496" s="19"/>
      <c r="CJ496" s="19"/>
      <c r="CK496" s="14"/>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row>
    <row r="497" spans="1:116" ht="12.75">
      <c r="A497" s="19"/>
      <c r="B497" s="19"/>
      <c r="C497" s="19"/>
      <c r="D497" s="19"/>
      <c r="E497" s="14"/>
      <c r="F497" s="19"/>
      <c r="G497" s="19"/>
      <c r="H497" s="19"/>
      <c r="I497" s="19"/>
      <c r="J497" s="19"/>
      <c r="K497" s="19"/>
      <c r="L497" s="19"/>
      <c r="M497" s="19"/>
      <c r="N497" s="19"/>
      <c r="O497" s="19"/>
      <c r="P497" s="19"/>
      <c r="Q497" s="19"/>
      <c r="R497" s="19"/>
      <c r="S497" s="19"/>
      <c r="T497" s="19"/>
      <c r="U497" s="19"/>
      <c r="V497" s="19"/>
      <c r="W497" s="19"/>
      <c r="X497" s="19"/>
      <c r="Y497" s="19"/>
      <c r="Z497" s="14"/>
      <c r="AA497" s="19"/>
      <c r="AB497" s="19"/>
      <c r="AC497" s="19"/>
      <c r="AD497" s="19"/>
      <c r="AE497" s="19"/>
      <c r="AF497" s="19"/>
      <c r="AG497" s="19"/>
      <c r="AH497" s="19"/>
      <c r="AI497" s="19"/>
      <c r="AJ497" s="19"/>
      <c r="AK497" s="19"/>
      <c r="AL497" s="19"/>
      <c r="AM497" s="19"/>
      <c r="AN497" s="19"/>
      <c r="AO497" s="19"/>
      <c r="AP497" s="19"/>
      <c r="AQ497" s="19"/>
      <c r="AR497" s="19"/>
      <c r="AS497" s="19"/>
      <c r="AT497" s="19"/>
      <c r="AU497" s="14"/>
      <c r="AV497" s="19"/>
      <c r="AW497" s="19"/>
      <c r="AX497" s="19"/>
      <c r="AY497" s="19"/>
      <c r="AZ497" s="19"/>
      <c r="BA497" s="19"/>
      <c r="BB497" s="19"/>
      <c r="BC497" s="19"/>
      <c r="BD497" s="19"/>
      <c r="BE497" s="19"/>
      <c r="BF497" s="19"/>
      <c r="BG497" s="19"/>
      <c r="BH497" s="19"/>
      <c r="BI497" s="19"/>
      <c r="BJ497" s="19"/>
      <c r="BK497" s="19"/>
      <c r="BL497" s="19"/>
      <c r="BM497" s="19"/>
      <c r="BN497" s="19"/>
      <c r="BO497" s="19"/>
      <c r="BP497" s="14"/>
      <c r="BQ497" s="19"/>
      <c r="BR497" s="19"/>
      <c r="BS497" s="19"/>
      <c r="BT497" s="19"/>
      <c r="BU497" s="19"/>
      <c r="BV497" s="19"/>
      <c r="BW497" s="19"/>
      <c r="BX497" s="19"/>
      <c r="BY497" s="19"/>
      <c r="BZ497" s="19"/>
      <c r="CA497" s="19"/>
      <c r="CB497" s="19"/>
      <c r="CC497" s="19"/>
      <c r="CD497" s="19"/>
      <c r="CE497" s="19"/>
      <c r="CF497" s="19"/>
      <c r="CG497" s="19"/>
      <c r="CH497" s="19"/>
      <c r="CI497" s="19"/>
      <c r="CJ497" s="19"/>
      <c r="CK497" s="14"/>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row>
    <row r="498" spans="1:116" ht="12.75">
      <c r="A498" s="19"/>
      <c r="B498" s="19"/>
      <c r="C498" s="19"/>
      <c r="D498" s="19"/>
      <c r="E498" s="14"/>
      <c r="F498" s="19"/>
      <c r="G498" s="19"/>
      <c r="H498" s="19"/>
      <c r="I498" s="19"/>
      <c r="J498" s="19"/>
      <c r="K498" s="19"/>
      <c r="L498" s="19"/>
      <c r="M498" s="19"/>
      <c r="N498" s="19"/>
      <c r="O498" s="19"/>
      <c r="P498" s="19"/>
      <c r="Q498" s="19"/>
      <c r="R498" s="19"/>
      <c r="S498" s="19"/>
      <c r="T498" s="19"/>
      <c r="U498" s="19"/>
      <c r="V498" s="19"/>
      <c r="W498" s="19"/>
      <c r="X498" s="19"/>
      <c r="Y498" s="19"/>
      <c r="Z498" s="14"/>
      <c r="AA498" s="19"/>
      <c r="AB498" s="19"/>
      <c r="AC498" s="19"/>
      <c r="AD498" s="19"/>
      <c r="AE498" s="19"/>
      <c r="AF498" s="19"/>
      <c r="AG498" s="19"/>
      <c r="AH498" s="19"/>
      <c r="AI498" s="19"/>
      <c r="AJ498" s="19"/>
      <c r="AK498" s="19"/>
      <c r="AL498" s="19"/>
      <c r="AM498" s="19"/>
      <c r="AN498" s="19"/>
      <c r="AO498" s="19"/>
      <c r="AP498" s="19"/>
      <c r="AQ498" s="19"/>
      <c r="AR498" s="19"/>
      <c r="AS498" s="19"/>
      <c r="AT498" s="19"/>
      <c r="AU498" s="14"/>
      <c r="AV498" s="19"/>
      <c r="AW498" s="19"/>
      <c r="AX498" s="19"/>
      <c r="AY498" s="19"/>
      <c r="AZ498" s="19"/>
      <c r="BA498" s="19"/>
      <c r="BB498" s="19"/>
      <c r="BC498" s="19"/>
      <c r="BD498" s="19"/>
      <c r="BE498" s="19"/>
      <c r="BF498" s="19"/>
      <c r="BG498" s="19"/>
      <c r="BH498" s="19"/>
      <c r="BI498" s="19"/>
      <c r="BJ498" s="19"/>
      <c r="BK498" s="19"/>
      <c r="BL498" s="19"/>
      <c r="BM498" s="19"/>
      <c r="BN498" s="19"/>
      <c r="BO498" s="19"/>
      <c r="BP498" s="14"/>
      <c r="BQ498" s="19"/>
      <c r="BR498" s="19"/>
      <c r="BS498" s="19"/>
      <c r="BT498" s="19"/>
      <c r="BU498" s="19"/>
      <c r="BV498" s="19"/>
      <c r="BW498" s="19"/>
      <c r="BX498" s="19"/>
      <c r="BY498" s="19"/>
      <c r="BZ498" s="19"/>
      <c r="CA498" s="19"/>
      <c r="CB498" s="19"/>
      <c r="CC498" s="19"/>
      <c r="CD498" s="19"/>
      <c r="CE498" s="19"/>
      <c r="CF498" s="19"/>
      <c r="CG498" s="19"/>
      <c r="CH498" s="19"/>
      <c r="CI498" s="19"/>
      <c r="CJ498" s="19"/>
      <c r="CK498" s="14"/>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row>
    <row r="499" spans="1:116" ht="12.75">
      <c r="A499" s="19"/>
      <c r="B499" s="19"/>
      <c r="C499" s="19"/>
      <c r="D499" s="19"/>
      <c r="E499" s="14"/>
      <c r="F499" s="19"/>
      <c r="G499" s="19"/>
      <c r="H499" s="19"/>
      <c r="I499" s="19"/>
      <c r="J499" s="19"/>
      <c r="K499" s="19"/>
      <c r="L499" s="19"/>
      <c r="M499" s="19"/>
      <c r="N499" s="19"/>
      <c r="O499" s="19"/>
      <c r="P499" s="19"/>
      <c r="Q499" s="19"/>
      <c r="R499" s="19"/>
      <c r="S499" s="19"/>
      <c r="T499" s="19"/>
      <c r="U499" s="19"/>
      <c r="V499" s="19"/>
      <c r="W499" s="19"/>
      <c r="X499" s="19"/>
      <c r="Y499" s="19"/>
      <c r="Z499" s="14"/>
      <c r="AA499" s="19"/>
      <c r="AB499" s="19"/>
      <c r="AC499" s="19"/>
      <c r="AD499" s="19"/>
      <c r="AE499" s="19"/>
      <c r="AF499" s="19"/>
      <c r="AG499" s="19"/>
      <c r="AH499" s="19"/>
      <c r="AI499" s="19"/>
      <c r="AJ499" s="19"/>
      <c r="AK499" s="19"/>
      <c r="AL499" s="19"/>
      <c r="AM499" s="19"/>
      <c r="AN499" s="19"/>
      <c r="AO499" s="19"/>
      <c r="AP499" s="19"/>
      <c r="AQ499" s="19"/>
      <c r="AR499" s="19"/>
      <c r="AS499" s="19"/>
      <c r="AT499" s="19"/>
      <c r="AU499" s="14"/>
      <c r="AV499" s="19"/>
      <c r="AW499" s="19"/>
      <c r="AX499" s="19"/>
      <c r="AY499" s="19"/>
      <c r="AZ499" s="19"/>
      <c r="BA499" s="19"/>
      <c r="BB499" s="19"/>
      <c r="BC499" s="19"/>
      <c r="BD499" s="19"/>
      <c r="BE499" s="19"/>
      <c r="BF499" s="19"/>
      <c r="BG499" s="19"/>
      <c r="BH499" s="19"/>
      <c r="BI499" s="19"/>
      <c r="BJ499" s="19"/>
      <c r="BK499" s="19"/>
      <c r="BL499" s="19"/>
      <c r="BM499" s="19"/>
      <c r="BN499" s="19"/>
      <c r="BO499" s="19"/>
      <c r="BP499" s="14"/>
      <c r="BQ499" s="19"/>
      <c r="BR499" s="19"/>
      <c r="BS499" s="19"/>
      <c r="BT499" s="19"/>
      <c r="BU499" s="19"/>
      <c r="BV499" s="19"/>
      <c r="BW499" s="19"/>
      <c r="BX499" s="19"/>
      <c r="BY499" s="19"/>
      <c r="BZ499" s="19"/>
      <c r="CA499" s="19"/>
      <c r="CB499" s="19"/>
      <c r="CC499" s="19"/>
      <c r="CD499" s="19"/>
      <c r="CE499" s="19"/>
      <c r="CF499" s="19"/>
      <c r="CG499" s="19"/>
      <c r="CH499" s="19"/>
      <c r="CI499" s="19"/>
      <c r="CJ499" s="19"/>
      <c r="CK499" s="14"/>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row>
    <row r="500" spans="1:116" ht="12.75">
      <c r="A500" s="19"/>
      <c r="B500" s="19"/>
      <c r="C500" s="19"/>
      <c r="D500" s="19"/>
      <c r="E500" s="14"/>
      <c r="F500" s="19"/>
      <c r="G500" s="19"/>
      <c r="H500" s="19"/>
      <c r="I500" s="19"/>
      <c r="J500" s="19"/>
      <c r="K500" s="19"/>
      <c r="L500" s="19"/>
      <c r="M500" s="19"/>
      <c r="N500" s="19"/>
      <c r="O500" s="19"/>
      <c r="P500" s="19"/>
      <c r="Q500" s="19"/>
      <c r="R500" s="19"/>
      <c r="S500" s="19"/>
      <c r="T500" s="19"/>
      <c r="U500" s="19"/>
      <c r="V500" s="19"/>
      <c r="W500" s="19"/>
      <c r="X500" s="19"/>
      <c r="Y500" s="19"/>
      <c r="Z500" s="14"/>
      <c r="AA500" s="19"/>
      <c r="AB500" s="19"/>
      <c r="AC500" s="19"/>
      <c r="AD500" s="19"/>
      <c r="AE500" s="19"/>
      <c r="AF500" s="19"/>
      <c r="AG500" s="19"/>
      <c r="AH500" s="19"/>
      <c r="AI500" s="19"/>
      <c r="AJ500" s="19"/>
      <c r="AK500" s="19"/>
      <c r="AL500" s="19"/>
      <c r="AM500" s="19"/>
      <c r="AN500" s="19"/>
      <c r="AO500" s="19"/>
      <c r="AP500" s="19"/>
      <c r="AQ500" s="19"/>
      <c r="AR500" s="19"/>
      <c r="AS500" s="19"/>
      <c r="AT500" s="19"/>
      <c r="AU500" s="14"/>
      <c r="AV500" s="19"/>
      <c r="AW500" s="19"/>
      <c r="AX500" s="19"/>
      <c r="AY500" s="19"/>
      <c r="AZ500" s="19"/>
      <c r="BA500" s="19"/>
      <c r="BB500" s="19"/>
      <c r="BC500" s="19"/>
      <c r="BD500" s="19"/>
      <c r="BE500" s="19"/>
      <c r="BF500" s="19"/>
      <c r="BG500" s="19"/>
      <c r="BH500" s="19"/>
      <c r="BI500" s="19"/>
      <c r="BJ500" s="19"/>
      <c r="BK500" s="19"/>
      <c r="BL500" s="19"/>
      <c r="BM500" s="19"/>
      <c r="BN500" s="19"/>
      <c r="BO500" s="19"/>
      <c r="BP500" s="14"/>
      <c r="BQ500" s="19"/>
      <c r="BR500" s="19"/>
      <c r="BS500" s="19"/>
      <c r="BT500" s="19"/>
      <c r="BU500" s="19"/>
      <c r="BV500" s="19"/>
      <c r="BW500" s="19"/>
      <c r="BX500" s="19"/>
      <c r="BY500" s="19"/>
      <c r="BZ500" s="19"/>
      <c r="CA500" s="19"/>
      <c r="CB500" s="19"/>
      <c r="CC500" s="19"/>
      <c r="CD500" s="19"/>
      <c r="CE500" s="19"/>
      <c r="CF500" s="19"/>
      <c r="CG500" s="19"/>
      <c r="CH500" s="19"/>
      <c r="CI500" s="19"/>
      <c r="CJ500" s="19"/>
      <c r="CK500" s="14"/>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row>
    <row r="501" spans="1:116" ht="12.75">
      <c r="A501" s="19"/>
      <c r="B501" s="19"/>
      <c r="C501" s="19"/>
      <c r="D501" s="19"/>
      <c r="E501" s="14"/>
      <c r="F501" s="19"/>
      <c r="G501" s="19"/>
      <c r="H501" s="19"/>
      <c r="I501" s="19"/>
      <c r="J501" s="19"/>
      <c r="K501" s="19"/>
      <c r="L501" s="19"/>
      <c r="M501" s="19"/>
      <c r="N501" s="19"/>
      <c r="O501" s="19"/>
      <c r="P501" s="19"/>
      <c r="Q501" s="19"/>
      <c r="R501" s="19"/>
      <c r="S501" s="19"/>
      <c r="T501" s="19"/>
      <c r="U501" s="19"/>
      <c r="V501" s="19"/>
      <c r="W501" s="19"/>
      <c r="X501" s="19"/>
      <c r="Y501" s="19"/>
      <c r="Z501" s="14"/>
      <c r="AA501" s="19"/>
      <c r="AB501" s="19"/>
      <c r="AC501" s="19"/>
      <c r="AD501" s="19"/>
      <c r="AE501" s="19"/>
      <c r="AF501" s="19"/>
      <c r="AG501" s="19"/>
      <c r="AH501" s="19"/>
      <c r="AI501" s="19"/>
      <c r="AJ501" s="19"/>
      <c r="AK501" s="19"/>
      <c r="AL501" s="19"/>
      <c r="AM501" s="19"/>
      <c r="AN501" s="19"/>
      <c r="AO501" s="19"/>
      <c r="AP501" s="19"/>
      <c r="AQ501" s="19"/>
      <c r="AR501" s="19"/>
      <c r="AS501" s="19"/>
      <c r="AT501" s="19"/>
      <c r="AU501" s="14"/>
      <c r="AV501" s="19"/>
      <c r="AW501" s="19"/>
      <c r="AX501" s="19"/>
      <c r="AY501" s="19"/>
      <c r="AZ501" s="19"/>
      <c r="BA501" s="19"/>
      <c r="BB501" s="19"/>
      <c r="BC501" s="19"/>
      <c r="BD501" s="19"/>
      <c r="BE501" s="19"/>
      <c r="BF501" s="19"/>
      <c r="BG501" s="19"/>
      <c r="BH501" s="19"/>
      <c r="BI501" s="19"/>
      <c r="BJ501" s="19"/>
      <c r="BK501" s="19"/>
      <c r="BL501" s="19"/>
      <c r="BM501" s="19"/>
      <c r="BN501" s="19"/>
      <c r="BO501" s="19"/>
      <c r="BP501" s="14"/>
      <c r="BQ501" s="19"/>
      <c r="BR501" s="19"/>
      <c r="BS501" s="19"/>
      <c r="BT501" s="19"/>
      <c r="BU501" s="19"/>
      <c r="BV501" s="19"/>
      <c r="BW501" s="19"/>
      <c r="BX501" s="19"/>
      <c r="BY501" s="19"/>
      <c r="BZ501" s="19"/>
      <c r="CA501" s="19"/>
      <c r="CB501" s="19"/>
      <c r="CC501" s="19"/>
      <c r="CD501" s="19"/>
      <c r="CE501" s="19"/>
      <c r="CF501" s="19"/>
      <c r="CG501" s="19"/>
      <c r="CH501" s="19"/>
      <c r="CI501" s="19"/>
      <c r="CJ501" s="19"/>
      <c r="CK501" s="14"/>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row>
    <row r="502" spans="1:116" ht="12.75">
      <c r="A502" s="19"/>
      <c r="B502" s="19"/>
      <c r="C502" s="19"/>
      <c r="D502" s="19"/>
      <c r="E502" s="14"/>
      <c r="F502" s="19"/>
      <c r="G502" s="19"/>
      <c r="H502" s="19"/>
      <c r="I502" s="19"/>
      <c r="J502" s="19"/>
      <c r="K502" s="19"/>
      <c r="L502" s="19"/>
      <c r="M502" s="19"/>
      <c r="N502" s="19"/>
      <c r="O502" s="19"/>
      <c r="P502" s="19"/>
      <c r="Q502" s="19"/>
      <c r="R502" s="19"/>
      <c r="S502" s="19"/>
      <c r="T502" s="19"/>
      <c r="U502" s="19"/>
      <c r="V502" s="19"/>
      <c r="W502" s="19"/>
      <c r="X502" s="19"/>
      <c r="Y502" s="19"/>
      <c r="Z502" s="14"/>
      <c r="AA502" s="19"/>
      <c r="AB502" s="19"/>
      <c r="AC502" s="19"/>
      <c r="AD502" s="19"/>
      <c r="AE502" s="19"/>
      <c r="AF502" s="19"/>
      <c r="AG502" s="19"/>
      <c r="AH502" s="19"/>
      <c r="AI502" s="19"/>
      <c r="AJ502" s="19"/>
      <c r="AK502" s="19"/>
      <c r="AL502" s="19"/>
      <c r="AM502" s="19"/>
      <c r="AN502" s="19"/>
      <c r="AO502" s="19"/>
      <c r="AP502" s="19"/>
      <c r="AQ502" s="19"/>
      <c r="AR502" s="19"/>
      <c r="AS502" s="19"/>
      <c r="AT502" s="19"/>
      <c r="AU502" s="14"/>
      <c r="AV502" s="19"/>
      <c r="AW502" s="19"/>
      <c r="AX502" s="19"/>
      <c r="AY502" s="19"/>
      <c r="AZ502" s="19"/>
      <c r="BA502" s="19"/>
      <c r="BB502" s="19"/>
      <c r="BC502" s="19"/>
      <c r="BD502" s="19"/>
      <c r="BE502" s="19"/>
      <c r="BF502" s="19"/>
      <c r="BG502" s="19"/>
      <c r="BH502" s="19"/>
      <c r="BI502" s="19"/>
      <c r="BJ502" s="19"/>
      <c r="BK502" s="19"/>
      <c r="BL502" s="19"/>
      <c r="BM502" s="19"/>
      <c r="BN502" s="19"/>
      <c r="BO502" s="19"/>
      <c r="BP502" s="14"/>
      <c r="BQ502" s="19"/>
      <c r="BR502" s="19"/>
      <c r="BS502" s="19"/>
      <c r="BT502" s="19"/>
      <c r="BU502" s="19"/>
      <c r="BV502" s="19"/>
      <c r="BW502" s="19"/>
      <c r="BX502" s="19"/>
      <c r="BY502" s="19"/>
      <c r="BZ502" s="19"/>
      <c r="CA502" s="19"/>
      <c r="CB502" s="19"/>
      <c r="CC502" s="19"/>
      <c r="CD502" s="19"/>
      <c r="CE502" s="19"/>
      <c r="CF502" s="19"/>
      <c r="CG502" s="19"/>
      <c r="CH502" s="19"/>
      <c r="CI502" s="19"/>
      <c r="CJ502" s="19"/>
      <c r="CK502" s="14"/>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row>
    <row r="503" spans="1:116" ht="12.75">
      <c r="A503" s="19"/>
      <c r="B503" s="19"/>
      <c r="C503" s="19"/>
      <c r="D503" s="19"/>
      <c r="E503" s="14"/>
      <c r="F503" s="19"/>
      <c r="G503" s="19"/>
      <c r="H503" s="19"/>
      <c r="I503" s="19"/>
      <c r="J503" s="19"/>
      <c r="K503" s="19"/>
      <c r="L503" s="19"/>
      <c r="M503" s="19"/>
      <c r="N503" s="19"/>
      <c r="O503" s="19"/>
      <c r="P503" s="19"/>
      <c r="Q503" s="19"/>
      <c r="R503" s="19"/>
      <c r="S503" s="19"/>
      <c r="T503" s="19"/>
      <c r="U503" s="19"/>
      <c r="V503" s="19"/>
      <c r="W503" s="19"/>
      <c r="X503" s="19"/>
      <c r="Y503" s="19"/>
      <c r="Z503" s="14"/>
      <c r="AA503" s="19"/>
      <c r="AB503" s="19"/>
      <c r="AC503" s="19"/>
      <c r="AD503" s="19"/>
      <c r="AE503" s="19"/>
      <c r="AF503" s="19"/>
      <c r="AG503" s="19"/>
      <c r="AH503" s="19"/>
      <c r="AI503" s="19"/>
      <c r="AJ503" s="19"/>
      <c r="AK503" s="19"/>
      <c r="AL503" s="19"/>
      <c r="AM503" s="19"/>
      <c r="AN503" s="19"/>
      <c r="AO503" s="19"/>
      <c r="AP503" s="19"/>
      <c r="AQ503" s="19"/>
      <c r="AR503" s="19"/>
      <c r="AS503" s="19"/>
      <c r="AT503" s="19"/>
      <c r="AU503" s="14"/>
      <c r="AV503" s="19"/>
      <c r="AW503" s="19"/>
      <c r="AX503" s="19"/>
      <c r="AY503" s="19"/>
      <c r="AZ503" s="19"/>
      <c r="BA503" s="19"/>
      <c r="BB503" s="19"/>
      <c r="BC503" s="19"/>
      <c r="BD503" s="19"/>
      <c r="BE503" s="19"/>
      <c r="BF503" s="19"/>
      <c r="BG503" s="19"/>
      <c r="BH503" s="19"/>
      <c r="BI503" s="19"/>
      <c r="BJ503" s="19"/>
      <c r="BK503" s="19"/>
      <c r="BL503" s="19"/>
      <c r="BM503" s="19"/>
      <c r="BN503" s="19"/>
      <c r="BO503" s="19"/>
      <c r="BP503" s="14"/>
      <c r="BQ503" s="19"/>
      <c r="BR503" s="19"/>
      <c r="BS503" s="19"/>
      <c r="BT503" s="19"/>
      <c r="BU503" s="19"/>
      <c r="BV503" s="19"/>
      <c r="BW503" s="19"/>
      <c r="BX503" s="19"/>
      <c r="BY503" s="19"/>
      <c r="BZ503" s="19"/>
      <c r="CA503" s="19"/>
      <c r="CB503" s="19"/>
      <c r="CC503" s="19"/>
      <c r="CD503" s="19"/>
      <c r="CE503" s="19"/>
      <c r="CF503" s="19"/>
      <c r="CG503" s="19"/>
      <c r="CH503" s="19"/>
      <c r="CI503" s="19"/>
      <c r="CJ503" s="19"/>
      <c r="CK503" s="14"/>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row>
    <row r="504" spans="1:116" ht="12.75">
      <c r="A504" s="19"/>
      <c r="B504" s="19"/>
      <c r="C504" s="19"/>
      <c r="D504" s="19"/>
      <c r="E504" s="14"/>
      <c r="F504" s="19"/>
      <c r="G504" s="19"/>
      <c r="H504" s="19"/>
      <c r="I504" s="19"/>
      <c r="J504" s="19"/>
      <c r="K504" s="19"/>
      <c r="L504" s="19"/>
      <c r="M504" s="19"/>
      <c r="N504" s="19"/>
      <c r="O504" s="19"/>
      <c r="P504" s="19"/>
      <c r="Q504" s="19"/>
      <c r="R504" s="19"/>
      <c r="S504" s="19"/>
      <c r="T504" s="19"/>
      <c r="U504" s="19"/>
      <c r="V504" s="19"/>
      <c r="W504" s="19"/>
      <c r="X504" s="19"/>
      <c r="Y504" s="19"/>
      <c r="Z504" s="14"/>
      <c r="AA504" s="19"/>
      <c r="AB504" s="19"/>
      <c r="AC504" s="19"/>
      <c r="AD504" s="19"/>
      <c r="AE504" s="19"/>
      <c r="AF504" s="19"/>
      <c r="AG504" s="19"/>
      <c r="AH504" s="19"/>
      <c r="AI504" s="19"/>
      <c r="AJ504" s="19"/>
      <c r="AK504" s="19"/>
      <c r="AL504" s="19"/>
      <c r="AM504" s="19"/>
      <c r="AN504" s="19"/>
      <c r="AO504" s="19"/>
      <c r="AP504" s="19"/>
      <c r="AQ504" s="19"/>
      <c r="AR504" s="19"/>
      <c r="AS504" s="19"/>
      <c r="AT504" s="19"/>
      <c r="AU504" s="14"/>
      <c r="AV504" s="19"/>
      <c r="AW504" s="19"/>
      <c r="AX504" s="19"/>
      <c r="AY504" s="19"/>
      <c r="AZ504" s="19"/>
      <c r="BA504" s="19"/>
      <c r="BB504" s="19"/>
      <c r="BC504" s="19"/>
      <c r="BD504" s="19"/>
      <c r="BE504" s="19"/>
      <c r="BF504" s="19"/>
      <c r="BG504" s="19"/>
      <c r="BH504" s="19"/>
      <c r="BI504" s="19"/>
      <c r="BJ504" s="19"/>
      <c r="BK504" s="19"/>
      <c r="BL504" s="19"/>
      <c r="BM504" s="19"/>
      <c r="BN504" s="19"/>
      <c r="BO504" s="19"/>
      <c r="BP504" s="14"/>
      <c r="BQ504" s="19"/>
      <c r="BR504" s="19"/>
      <c r="BS504" s="19"/>
      <c r="BT504" s="19"/>
      <c r="BU504" s="19"/>
      <c r="BV504" s="19"/>
      <c r="BW504" s="19"/>
      <c r="BX504" s="19"/>
      <c r="BY504" s="19"/>
      <c r="BZ504" s="19"/>
      <c r="CA504" s="19"/>
      <c r="CB504" s="19"/>
      <c r="CC504" s="19"/>
      <c r="CD504" s="19"/>
      <c r="CE504" s="19"/>
      <c r="CF504" s="19"/>
      <c r="CG504" s="19"/>
      <c r="CH504" s="19"/>
      <c r="CI504" s="19"/>
      <c r="CJ504" s="19"/>
      <c r="CK504" s="14"/>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row>
    <row r="505" spans="1:116" ht="12.75">
      <c r="A505" s="19"/>
      <c r="B505" s="19"/>
      <c r="C505" s="19"/>
      <c r="D505" s="19"/>
      <c r="E505" s="14"/>
      <c r="F505" s="19"/>
      <c r="G505" s="19"/>
      <c r="H505" s="19"/>
      <c r="I505" s="19"/>
      <c r="J505" s="19"/>
      <c r="K505" s="19"/>
      <c r="L505" s="19"/>
      <c r="M505" s="19"/>
      <c r="N505" s="19"/>
      <c r="O505" s="19"/>
      <c r="P505" s="19"/>
      <c r="Q505" s="19"/>
      <c r="R505" s="19"/>
      <c r="S505" s="19"/>
      <c r="T505" s="19"/>
      <c r="U505" s="19"/>
      <c r="V505" s="19"/>
      <c r="W505" s="19"/>
      <c r="X505" s="19"/>
      <c r="Y505" s="19"/>
      <c r="Z505" s="14"/>
      <c r="AA505" s="19"/>
      <c r="AB505" s="19"/>
      <c r="AC505" s="19"/>
      <c r="AD505" s="19"/>
      <c r="AE505" s="19"/>
      <c r="AF505" s="19"/>
      <c r="AG505" s="19"/>
      <c r="AH505" s="19"/>
      <c r="AI505" s="19"/>
      <c r="AJ505" s="19"/>
      <c r="AK505" s="19"/>
      <c r="AL505" s="19"/>
      <c r="AM505" s="19"/>
      <c r="AN505" s="19"/>
      <c r="AO505" s="19"/>
      <c r="AP505" s="19"/>
      <c r="AQ505" s="19"/>
      <c r="AR505" s="19"/>
      <c r="AS505" s="19"/>
      <c r="AT505" s="19"/>
      <c r="AU505" s="14"/>
      <c r="AV505" s="19"/>
      <c r="AW505" s="19"/>
      <c r="AX505" s="19"/>
      <c r="AY505" s="19"/>
      <c r="AZ505" s="19"/>
      <c r="BA505" s="19"/>
      <c r="BB505" s="19"/>
      <c r="BC505" s="19"/>
      <c r="BD505" s="19"/>
      <c r="BE505" s="19"/>
      <c r="BF505" s="19"/>
      <c r="BG505" s="19"/>
      <c r="BH505" s="19"/>
      <c r="BI505" s="19"/>
      <c r="BJ505" s="19"/>
      <c r="BK505" s="19"/>
      <c r="BL505" s="19"/>
      <c r="BM505" s="19"/>
      <c r="BN505" s="19"/>
      <c r="BO505" s="19"/>
      <c r="BP505" s="14"/>
      <c r="BQ505" s="19"/>
      <c r="BR505" s="19"/>
      <c r="BS505" s="19"/>
      <c r="BT505" s="19"/>
      <c r="BU505" s="19"/>
      <c r="BV505" s="19"/>
      <c r="BW505" s="19"/>
      <c r="BX505" s="19"/>
      <c r="BY505" s="19"/>
      <c r="BZ505" s="19"/>
      <c r="CA505" s="19"/>
      <c r="CB505" s="19"/>
      <c r="CC505" s="19"/>
      <c r="CD505" s="19"/>
      <c r="CE505" s="19"/>
      <c r="CF505" s="19"/>
      <c r="CG505" s="19"/>
      <c r="CH505" s="19"/>
      <c r="CI505" s="19"/>
      <c r="CJ505" s="19"/>
      <c r="CK505" s="14"/>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row>
    <row r="506" spans="1:116" ht="12.75">
      <c r="A506" s="19"/>
      <c r="B506" s="19"/>
      <c r="C506" s="19"/>
      <c r="D506" s="19"/>
      <c r="E506" s="14"/>
      <c r="F506" s="19"/>
      <c r="G506" s="19"/>
      <c r="H506" s="19"/>
      <c r="I506" s="19"/>
      <c r="J506" s="19"/>
      <c r="K506" s="19"/>
      <c r="L506" s="19"/>
      <c r="M506" s="19"/>
      <c r="N506" s="19"/>
      <c r="O506" s="19"/>
      <c r="P506" s="19"/>
      <c r="Q506" s="19"/>
      <c r="R506" s="19"/>
      <c r="S506" s="19"/>
      <c r="T506" s="19"/>
      <c r="U506" s="19"/>
      <c r="V506" s="19"/>
      <c r="W506" s="19"/>
      <c r="X506" s="19"/>
      <c r="Y506" s="19"/>
      <c r="Z506" s="14"/>
      <c r="AA506" s="19"/>
      <c r="AB506" s="19"/>
      <c r="AC506" s="19"/>
      <c r="AD506" s="19"/>
      <c r="AE506" s="19"/>
      <c r="AF506" s="19"/>
      <c r="AG506" s="19"/>
      <c r="AH506" s="19"/>
      <c r="AI506" s="19"/>
      <c r="AJ506" s="19"/>
      <c r="AK506" s="19"/>
      <c r="AL506" s="19"/>
      <c r="AM506" s="19"/>
      <c r="AN506" s="19"/>
      <c r="AO506" s="19"/>
      <c r="AP506" s="19"/>
      <c r="AQ506" s="19"/>
      <c r="AR506" s="19"/>
      <c r="AS506" s="19"/>
      <c r="AT506" s="19"/>
      <c r="AU506" s="14"/>
      <c r="AV506" s="19"/>
      <c r="AW506" s="19"/>
      <c r="AX506" s="19"/>
      <c r="AY506" s="19"/>
      <c r="AZ506" s="19"/>
      <c r="BA506" s="19"/>
      <c r="BB506" s="19"/>
      <c r="BC506" s="19"/>
      <c r="BD506" s="19"/>
      <c r="BE506" s="19"/>
      <c r="BF506" s="19"/>
      <c r="BG506" s="19"/>
      <c r="BH506" s="19"/>
      <c r="BI506" s="19"/>
      <c r="BJ506" s="19"/>
      <c r="BK506" s="19"/>
      <c r="BL506" s="19"/>
      <c r="BM506" s="19"/>
      <c r="BN506" s="19"/>
      <c r="BO506" s="19"/>
      <c r="BP506" s="14"/>
      <c r="BQ506" s="19"/>
      <c r="BR506" s="19"/>
      <c r="BS506" s="19"/>
      <c r="BT506" s="19"/>
      <c r="BU506" s="19"/>
      <c r="BV506" s="19"/>
      <c r="BW506" s="19"/>
      <c r="BX506" s="19"/>
      <c r="BY506" s="19"/>
      <c r="BZ506" s="19"/>
      <c r="CA506" s="19"/>
      <c r="CB506" s="19"/>
      <c r="CC506" s="19"/>
      <c r="CD506" s="19"/>
      <c r="CE506" s="19"/>
      <c r="CF506" s="19"/>
      <c r="CG506" s="19"/>
      <c r="CH506" s="19"/>
      <c r="CI506" s="19"/>
      <c r="CJ506" s="19"/>
      <c r="CK506" s="14"/>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row>
    <row r="507" spans="1:116" ht="12.75">
      <c r="A507" s="19"/>
      <c r="B507" s="19"/>
      <c r="C507" s="19"/>
      <c r="D507" s="19"/>
      <c r="E507" s="14"/>
      <c r="F507" s="19"/>
      <c r="G507" s="19"/>
      <c r="H507" s="19"/>
      <c r="I507" s="19"/>
      <c r="J507" s="19"/>
      <c r="K507" s="19"/>
      <c r="L507" s="19"/>
      <c r="M507" s="19"/>
      <c r="N507" s="19"/>
      <c r="O507" s="19"/>
      <c r="P507" s="19"/>
      <c r="Q507" s="19"/>
      <c r="R507" s="19"/>
      <c r="S507" s="19"/>
      <c r="T507" s="19"/>
      <c r="U507" s="19"/>
      <c r="V507" s="19"/>
      <c r="W507" s="19"/>
      <c r="X507" s="19"/>
      <c r="Y507" s="19"/>
      <c r="Z507" s="14"/>
      <c r="AA507" s="19"/>
      <c r="AB507" s="19"/>
      <c r="AC507" s="19"/>
      <c r="AD507" s="19"/>
      <c r="AE507" s="19"/>
      <c r="AF507" s="19"/>
      <c r="AG507" s="19"/>
      <c r="AH507" s="19"/>
      <c r="AI507" s="19"/>
      <c r="AJ507" s="19"/>
      <c r="AK507" s="19"/>
      <c r="AL507" s="19"/>
      <c r="AM507" s="19"/>
      <c r="AN507" s="19"/>
      <c r="AO507" s="19"/>
      <c r="AP507" s="19"/>
      <c r="AQ507" s="19"/>
      <c r="AR507" s="19"/>
      <c r="AS507" s="19"/>
      <c r="AT507" s="19"/>
      <c r="AU507" s="14"/>
      <c r="AV507" s="19"/>
      <c r="AW507" s="19"/>
      <c r="AX507" s="19"/>
      <c r="AY507" s="19"/>
      <c r="AZ507" s="19"/>
      <c r="BA507" s="19"/>
      <c r="BB507" s="19"/>
      <c r="BC507" s="19"/>
      <c r="BD507" s="19"/>
      <c r="BE507" s="19"/>
      <c r="BF507" s="19"/>
      <c r="BG507" s="19"/>
      <c r="BH507" s="19"/>
      <c r="BI507" s="19"/>
      <c r="BJ507" s="19"/>
      <c r="BK507" s="19"/>
      <c r="BL507" s="19"/>
      <c r="BM507" s="19"/>
      <c r="BN507" s="19"/>
      <c r="BO507" s="19"/>
      <c r="BP507" s="14"/>
      <c r="BQ507" s="19"/>
      <c r="BR507" s="19"/>
      <c r="BS507" s="19"/>
      <c r="BT507" s="19"/>
      <c r="BU507" s="19"/>
      <c r="BV507" s="19"/>
      <c r="BW507" s="19"/>
      <c r="BX507" s="19"/>
      <c r="BY507" s="19"/>
      <c r="BZ507" s="19"/>
      <c r="CA507" s="19"/>
      <c r="CB507" s="19"/>
      <c r="CC507" s="19"/>
      <c r="CD507" s="19"/>
      <c r="CE507" s="19"/>
      <c r="CF507" s="19"/>
      <c r="CG507" s="19"/>
      <c r="CH507" s="19"/>
      <c r="CI507" s="19"/>
      <c r="CJ507" s="19"/>
      <c r="CK507" s="14"/>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row>
    <row r="508" spans="1:116" ht="12.75">
      <c r="A508" s="19"/>
      <c r="B508" s="19"/>
      <c r="C508" s="19"/>
      <c r="D508" s="19"/>
      <c r="E508" s="14"/>
      <c r="F508" s="19"/>
      <c r="G508" s="19"/>
      <c r="H508" s="19"/>
      <c r="I508" s="19"/>
      <c r="J508" s="19"/>
      <c r="K508" s="19"/>
      <c r="L508" s="19"/>
      <c r="M508" s="19"/>
      <c r="N508" s="19"/>
      <c r="O508" s="19"/>
      <c r="P508" s="19"/>
      <c r="Q508" s="19"/>
      <c r="R508" s="19"/>
      <c r="S508" s="19"/>
      <c r="T508" s="19"/>
      <c r="U508" s="19"/>
      <c r="V508" s="19"/>
      <c r="W508" s="19"/>
      <c r="X508" s="19"/>
      <c r="Y508" s="19"/>
      <c r="Z508" s="14"/>
      <c r="AA508" s="19"/>
      <c r="AB508" s="19"/>
      <c r="AC508" s="19"/>
      <c r="AD508" s="19"/>
      <c r="AE508" s="19"/>
      <c r="AF508" s="19"/>
      <c r="AG508" s="19"/>
      <c r="AH508" s="19"/>
      <c r="AI508" s="19"/>
      <c r="AJ508" s="19"/>
      <c r="AK508" s="19"/>
      <c r="AL508" s="19"/>
      <c r="AM508" s="19"/>
      <c r="AN508" s="19"/>
      <c r="AO508" s="19"/>
      <c r="AP508" s="19"/>
      <c r="AQ508" s="19"/>
      <c r="AR508" s="19"/>
      <c r="AS508" s="19"/>
      <c r="AT508" s="19"/>
      <c r="AU508" s="14"/>
      <c r="AV508" s="19"/>
      <c r="AW508" s="19"/>
      <c r="AX508" s="19"/>
      <c r="AY508" s="19"/>
      <c r="AZ508" s="19"/>
      <c r="BA508" s="19"/>
      <c r="BB508" s="19"/>
      <c r="BC508" s="19"/>
      <c r="BD508" s="19"/>
      <c r="BE508" s="19"/>
      <c r="BF508" s="19"/>
      <c r="BG508" s="19"/>
      <c r="BH508" s="19"/>
      <c r="BI508" s="19"/>
      <c r="BJ508" s="19"/>
      <c r="BK508" s="19"/>
      <c r="BL508" s="19"/>
      <c r="BM508" s="19"/>
      <c r="BN508" s="19"/>
      <c r="BO508" s="19"/>
      <c r="BP508" s="14"/>
      <c r="BQ508" s="19"/>
      <c r="BR508" s="19"/>
      <c r="BS508" s="19"/>
      <c r="BT508" s="19"/>
      <c r="BU508" s="19"/>
      <c r="BV508" s="19"/>
      <c r="BW508" s="19"/>
      <c r="BX508" s="19"/>
      <c r="BY508" s="19"/>
      <c r="BZ508" s="19"/>
      <c r="CA508" s="19"/>
      <c r="CB508" s="19"/>
      <c r="CC508" s="19"/>
      <c r="CD508" s="19"/>
      <c r="CE508" s="19"/>
      <c r="CF508" s="19"/>
      <c r="CG508" s="19"/>
      <c r="CH508" s="19"/>
      <c r="CI508" s="19"/>
      <c r="CJ508" s="19"/>
      <c r="CK508" s="14"/>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row>
    <row r="509" spans="1:116" ht="12.75">
      <c r="A509" s="19"/>
      <c r="B509" s="19"/>
      <c r="C509" s="19"/>
      <c r="D509" s="19"/>
      <c r="E509" s="14"/>
      <c r="F509" s="19"/>
      <c r="G509" s="19"/>
      <c r="H509" s="19"/>
      <c r="I509" s="19"/>
      <c r="J509" s="19"/>
      <c r="K509" s="19"/>
      <c r="L509" s="19"/>
      <c r="M509" s="19"/>
      <c r="N509" s="19"/>
      <c r="O509" s="19"/>
      <c r="P509" s="19"/>
      <c r="Q509" s="19"/>
      <c r="R509" s="19"/>
      <c r="S509" s="19"/>
      <c r="T509" s="19"/>
      <c r="U509" s="19"/>
      <c r="V509" s="19"/>
      <c r="W509" s="19"/>
      <c r="X509" s="19"/>
      <c r="Y509" s="19"/>
      <c r="Z509" s="14"/>
      <c r="AA509" s="19"/>
      <c r="AB509" s="19"/>
      <c r="AC509" s="19"/>
      <c r="AD509" s="19"/>
      <c r="AE509" s="19"/>
      <c r="AF509" s="19"/>
      <c r="AG509" s="19"/>
      <c r="AH509" s="19"/>
      <c r="AI509" s="19"/>
      <c r="AJ509" s="19"/>
      <c r="AK509" s="19"/>
      <c r="AL509" s="19"/>
      <c r="AM509" s="19"/>
      <c r="AN509" s="19"/>
      <c r="AO509" s="19"/>
      <c r="AP509" s="19"/>
      <c r="AQ509" s="19"/>
      <c r="AR509" s="19"/>
      <c r="AS509" s="19"/>
      <c r="AT509" s="19"/>
      <c r="AU509" s="14"/>
      <c r="AV509" s="19"/>
      <c r="AW509" s="19"/>
      <c r="AX509" s="19"/>
      <c r="AY509" s="19"/>
      <c r="AZ509" s="19"/>
      <c r="BA509" s="19"/>
      <c r="BB509" s="19"/>
      <c r="BC509" s="19"/>
      <c r="BD509" s="19"/>
      <c r="BE509" s="19"/>
      <c r="BF509" s="19"/>
      <c r="BG509" s="19"/>
      <c r="BH509" s="19"/>
      <c r="BI509" s="19"/>
      <c r="BJ509" s="19"/>
      <c r="BK509" s="19"/>
      <c r="BL509" s="19"/>
      <c r="BM509" s="19"/>
      <c r="BN509" s="19"/>
      <c r="BO509" s="19"/>
      <c r="BP509" s="14"/>
      <c r="BQ509" s="19"/>
      <c r="BR509" s="19"/>
      <c r="BS509" s="19"/>
      <c r="BT509" s="19"/>
      <c r="BU509" s="19"/>
      <c r="BV509" s="19"/>
      <c r="BW509" s="19"/>
      <c r="BX509" s="19"/>
      <c r="BY509" s="19"/>
      <c r="BZ509" s="19"/>
      <c r="CA509" s="19"/>
      <c r="CB509" s="19"/>
      <c r="CC509" s="19"/>
      <c r="CD509" s="19"/>
      <c r="CE509" s="19"/>
      <c r="CF509" s="19"/>
      <c r="CG509" s="19"/>
      <c r="CH509" s="19"/>
      <c r="CI509" s="19"/>
      <c r="CJ509" s="19"/>
      <c r="CK509" s="14"/>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row>
    <row r="510" spans="1:116" ht="12.75">
      <c r="A510" s="19"/>
      <c r="B510" s="19"/>
      <c r="C510" s="19"/>
      <c r="D510" s="19"/>
      <c r="E510" s="14"/>
      <c r="F510" s="19"/>
      <c r="G510" s="19"/>
      <c r="H510" s="19"/>
      <c r="I510" s="19"/>
      <c r="J510" s="19"/>
      <c r="K510" s="19"/>
      <c r="L510" s="19"/>
      <c r="M510" s="19"/>
      <c r="N510" s="19"/>
      <c r="O510" s="19"/>
      <c r="P510" s="19"/>
      <c r="Q510" s="19"/>
      <c r="R510" s="19"/>
      <c r="S510" s="19"/>
      <c r="T510" s="19"/>
      <c r="U510" s="19"/>
      <c r="V510" s="19"/>
      <c r="W510" s="19"/>
      <c r="X510" s="19"/>
      <c r="Y510" s="19"/>
      <c r="Z510" s="14"/>
      <c r="AA510" s="19"/>
      <c r="AB510" s="19"/>
      <c r="AC510" s="19"/>
      <c r="AD510" s="19"/>
      <c r="AE510" s="19"/>
      <c r="AF510" s="19"/>
      <c r="AG510" s="19"/>
      <c r="AH510" s="19"/>
      <c r="AI510" s="19"/>
      <c r="AJ510" s="19"/>
      <c r="AK510" s="19"/>
      <c r="AL510" s="19"/>
      <c r="AM510" s="19"/>
      <c r="AN510" s="19"/>
      <c r="AO510" s="19"/>
      <c r="AP510" s="19"/>
      <c r="AQ510" s="19"/>
      <c r="AR510" s="19"/>
      <c r="AS510" s="19"/>
      <c r="AT510" s="19"/>
      <c r="AU510" s="14"/>
      <c r="AV510" s="19"/>
      <c r="AW510" s="19"/>
      <c r="AX510" s="19"/>
      <c r="AY510" s="19"/>
      <c r="AZ510" s="19"/>
      <c r="BA510" s="19"/>
      <c r="BB510" s="19"/>
      <c r="BC510" s="19"/>
      <c r="BD510" s="19"/>
      <c r="BE510" s="19"/>
      <c r="BF510" s="19"/>
      <c r="BG510" s="19"/>
      <c r="BH510" s="19"/>
      <c r="BI510" s="19"/>
      <c r="BJ510" s="19"/>
      <c r="BK510" s="19"/>
      <c r="BL510" s="19"/>
      <c r="BM510" s="19"/>
      <c r="BN510" s="19"/>
      <c r="BO510" s="19"/>
      <c r="BP510" s="14"/>
      <c r="BQ510" s="19"/>
      <c r="BR510" s="19"/>
      <c r="BS510" s="19"/>
      <c r="BT510" s="19"/>
      <c r="BU510" s="19"/>
      <c r="BV510" s="19"/>
      <c r="BW510" s="19"/>
      <c r="BX510" s="19"/>
      <c r="BY510" s="19"/>
      <c r="BZ510" s="19"/>
      <c r="CA510" s="19"/>
      <c r="CB510" s="19"/>
      <c r="CC510" s="19"/>
      <c r="CD510" s="19"/>
      <c r="CE510" s="19"/>
      <c r="CF510" s="19"/>
      <c r="CG510" s="19"/>
      <c r="CH510" s="19"/>
      <c r="CI510" s="19"/>
      <c r="CJ510" s="19"/>
      <c r="CK510" s="14"/>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row>
    <row r="511" spans="1:116" ht="12.75">
      <c r="A511" s="19"/>
      <c r="B511" s="19"/>
      <c r="C511" s="19"/>
      <c r="D511" s="19"/>
      <c r="E511" s="14"/>
      <c r="F511" s="19"/>
      <c r="G511" s="19"/>
      <c r="H511" s="19"/>
      <c r="I511" s="19"/>
      <c r="J511" s="19"/>
      <c r="K511" s="19"/>
      <c r="L511" s="19"/>
      <c r="M511" s="19"/>
      <c r="N511" s="19"/>
      <c r="O511" s="19"/>
      <c r="P511" s="19"/>
      <c r="Q511" s="19"/>
      <c r="R511" s="19"/>
      <c r="S511" s="19"/>
      <c r="T511" s="19"/>
      <c r="U511" s="19"/>
      <c r="V511" s="19"/>
      <c r="W511" s="19"/>
      <c r="X511" s="19"/>
      <c r="Y511" s="19"/>
      <c r="Z511" s="14"/>
      <c r="AA511" s="19"/>
      <c r="AB511" s="19"/>
      <c r="AC511" s="19"/>
      <c r="AD511" s="19"/>
      <c r="AE511" s="19"/>
      <c r="AF511" s="19"/>
      <c r="AG511" s="19"/>
      <c r="AH511" s="19"/>
      <c r="AI511" s="19"/>
      <c r="AJ511" s="19"/>
      <c r="AK511" s="19"/>
      <c r="AL511" s="19"/>
      <c r="AM511" s="19"/>
      <c r="AN511" s="19"/>
      <c r="AO511" s="19"/>
      <c r="AP511" s="19"/>
      <c r="AQ511" s="19"/>
      <c r="AR511" s="19"/>
      <c r="AS511" s="19"/>
      <c r="AT511" s="19"/>
      <c r="AU511" s="14"/>
      <c r="AV511" s="19"/>
      <c r="AW511" s="19"/>
      <c r="AX511" s="19"/>
      <c r="AY511" s="19"/>
      <c r="AZ511" s="19"/>
      <c r="BA511" s="19"/>
      <c r="BB511" s="19"/>
      <c r="BC511" s="19"/>
      <c r="BD511" s="19"/>
      <c r="BE511" s="19"/>
      <c r="BF511" s="19"/>
      <c r="BG511" s="19"/>
      <c r="BH511" s="19"/>
      <c r="BI511" s="19"/>
      <c r="BJ511" s="19"/>
      <c r="BK511" s="19"/>
      <c r="BL511" s="19"/>
      <c r="BM511" s="19"/>
      <c r="BN511" s="19"/>
      <c r="BO511" s="19"/>
      <c r="BP511" s="14"/>
      <c r="BQ511" s="19"/>
      <c r="BR511" s="19"/>
      <c r="BS511" s="19"/>
      <c r="BT511" s="19"/>
      <c r="BU511" s="19"/>
      <c r="BV511" s="19"/>
      <c r="BW511" s="19"/>
      <c r="BX511" s="19"/>
      <c r="BY511" s="19"/>
      <c r="BZ511" s="19"/>
      <c r="CA511" s="19"/>
      <c r="CB511" s="19"/>
      <c r="CC511" s="19"/>
      <c r="CD511" s="19"/>
      <c r="CE511" s="19"/>
      <c r="CF511" s="19"/>
      <c r="CG511" s="19"/>
      <c r="CH511" s="19"/>
      <c r="CI511" s="19"/>
      <c r="CJ511" s="19"/>
      <c r="CK511" s="14"/>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row>
    <row r="512" spans="1:116" ht="12.75">
      <c r="A512" s="19"/>
      <c r="B512" s="19"/>
      <c r="C512" s="19"/>
      <c r="D512" s="19"/>
      <c r="E512" s="14"/>
      <c r="F512" s="19"/>
      <c r="G512" s="19"/>
      <c r="H512" s="19"/>
      <c r="I512" s="19"/>
      <c r="J512" s="19"/>
      <c r="K512" s="19"/>
      <c r="L512" s="19"/>
      <c r="M512" s="19"/>
      <c r="N512" s="19"/>
      <c r="O512" s="19"/>
      <c r="P512" s="19"/>
      <c r="Q512" s="19"/>
      <c r="R512" s="19"/>
      <c r="S512" s="19"/>
      <c r="T512" s="19"/>
      <c r="U512" s="19"/>
      <c r="V512" s="19"/>
      <c r="W512" s="19"/>
      <c r="X512" s="19"/>
      <c r="Y512" s="19"/>
      <c r="Z512" s="14"/>
      <c r="AA512" s="19"/>
      <c r="AB512" s="19"/>
      <c r="AC512" s="19"/>
      <c r="AD512" s="19"/>
      <c r="AE512" s="19"/>
      <c r="AF512" s="19"/>
      <c r="AG512" s="19"/>
      <c r="AH512" s="19"/>
      <c r="AI512" s="19"/>
      <c r="AJ512" s="19"/>
      <c r="AK512" s="19"/>
      <c r="AL512" s="19"/>
      <c r="AM512" s="19"/>
      <c r="AN512" s="19"/>
      <c r="AO512" s="19"/>
      <c r="AP512" s="19"/>
      <c r="AQ512" s="19"/>
      <c r="AR512" s="19"/>
      <c r="AS512" s="19"/>
      <c r="AT512" s="19"/>
      <c r="AU512" s="14"/>
      <c r="AV512" s="19"/>
      <c r="AW512" s="19"/>
      <c r="AX512" s="19"/>
      <c r="AY512" s="19"/>
      <c r="AZ512" s="19"/>
      <c r="BA512" s="19"/>
      <c r="BB512" s="19"/>
      <c r="BC512" s="19"/>
      <c r="BD512" s="19"/>
      <c r="BE512" s="19"/>
      <c r="BF512" s="19"/>
      <c r="BG512" s="19"/>
      <c r="BH512" s="19"/>
      <c r="BI512" s="19"/>
      <c r="BJ512" s="19"/>
      <c r="BK512" s="19"/>
      <c r="BL512" s="19"/>
      <c r="BM512" s="19"/>
      <c r="BN512" s="19"/>
      <c r="BO512" s="19"/>
      <c r="BP512" s="14"/>
      <c r="BQ512" s="19"/>
      <c r="BR512" s="19"/>
      <c r="BS512" s="19"/>
      <c r="BT512" s="19"/>
      <c r="BU512" s="19"/>
      <c r="BV512" s="19"/>
      <c r="BW512" s="19"/>
      <c r="BX512" s="19"/>
      <c r="BY512" s="19"/>
      <c r="BZ512" s="19"/>
      <c r="CA512" s="19"/>
      <c r="CB512" s="19"/>
      <c r="CC512" s="19"/>
      <c r="CD512" s="19"/>
      <c r="CE512" s="19"/>
      <c r="CF512" s="19"/>
      <c r="CG512" s="19"/>
      <c r="CH512" s="19"/>
      <c r="CI512" s="19"/>
      <c r="CJ512" s="19"/>
      <c r="CK512" s="14"/>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row>
    <row r="513" spans="1:116" ht="12.75">
      <c r="A513" s="19"/>
      <c r="B513" s="19"/>
      <c r="C513" s="19"/>
      <c r="D513" s="19"/>
      <c r="E513" s="14"/>
      <c r="F513" s="19"/>
      <c r="G513" s="19"/>
      <c r="H513" s="19"/>
      <c r="I513" s="19"/>
      <c r="J513" s="19"/>
      <c r="K513" s="19"/>
      <c r="L513" s="19"/>
      <c r="M513" s="19"/>
      <c r="N513" s="19"/>
      <c r="O513" s="19"/>
      <c r="P513" s="19"/>
      <c r="Q513" s="19"/>
      <c r="R513" s="19"/>
      <c r="S513" s="19"/>
      <c r="T513" s="19"/>
      <c r="U513" s="19"/>
      <c r="V513" s="19"/>
      <c r="W513" s="19"/>
      <c r="X513" s="19"/>
      <c r="Y513" s="19"/>
      <c r="Z513" s="14"/>
      <c r="AA513" s="19"/>
      <c r="AB513" s="19"/>
      <c r="AC513" s="19"/>
      <c r="AD513" s="19"/>
      <c r="AE513" s="19"/>
      <c r="AF513" s="19"/>
      <c r="AG513" s="19"/>
      <c r="AH513" s="19"/>
      <c r="AI513" s="19"/>
      <c r="AJ513" s="19"/>
      <c r="AK513" s="19"/>
      <c r="AL513" s="19"/>
      <c r="AM513" s="19"/>
      <c r="AN513" s="19"/>
      <c r="AO513" s="19"/>
      <c r="AP513" s="19"/>
      <c r="AQ513" s="19"/>
      <c r="AR513" s="19"/>
      <c r="AS513" s="19"/>
      <c r="AT513" s="19"/>
      <c r="AU513" s="14"/>
      <c r="AV513" s="19"/>
      <c r="AW513" s="19"/>
      <c r="AX513" s="19"/>
      <c r="AY513" s="19"/>
      <c r="AZ513" s="19"/>
      <c r="BA513" s="19"/>
      <c r="BB513" s="19"/>
      <c r="BC513" s="19"/>
      <c r="BD513" s="19"/>
      <c r="BE513" s="19"/>
      <c r="BF513" s="19"/>
      <c r="BG513" s="19"/>
      <c r="BH513" s="19"/>
      <c r="BI513" s="19"/>
      <c r="BJ513" s="19"/>
      <c r="BK513" s="19"/>
      <c r="BL513" s="19"/>
      <c r="BM513" s="19"/>
      <c r="BN513" s="19"/>
      <c r="BO513" s="19"/>
      <c r="BP513" s="14"/>
      <c r="BQ513" s="19"/>
      <c r="BR513" s="19"/>
      <c r="BS513" s="19"/>
      <c r="BT513" s="19"/>
      <c r="BU513" s="19"/>
      <c r="BV513" s="19"/>
      <c r="BW513" s="19"/>
      <c r="BX513" s="19"/>
      <c r="BY513" s="19"/>
      <c r="BZ513" s="19"/>
      <c r="CA513" s="19"/>
      <c r="CB513" s="19"/>
      <c r="CC513" s="19"/>
      <c r="CD513" s="19"/>
      <c r="CE513" s="19"/>
      <c r="CF513" s="19"/>
      <c r="CG513" s="19"/>
      <c r="CH513" s="19"/>
      <c r="CI513" s="19"/>
      <c r="CJ513" s="19"/>
      <c r="CK513" s="14"/>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row>
    <row r="514" spans="1:116" ht="12.75">
      <c r="A514" s="19"/>
      <c r="B514" s="19"/>
      <c r="C514" s="19"/>
      <c r="D514" s="19"/>
      <c r="E514" s="14"/>
      <c r="F514" s="19"/>
      <c r="G514" s="19"/>
      <c r="H514" s="19"/>
      <c r="I514" s="19"/>
      <c r="J514" s="19"/>
      <c r="K514" s="19"/>
      <c r="L514" s="19"/>
      <c r="M514" s="19"/>
      <c r="N514" s="19"/>
      <c r="O514" s="19"/>
      <c r="P514" s="19"/>
      <c r="Q514" s="19"/>
      <c r="R514" s="19"/>
      <c r="S514" s="19"/>
      <c r="T514" s="19"/>
      <c r="U514" s="19"/>
      <c r="V514" s="19"/>
      <c r="W514" s="19"/>
      <c r="X514" s="19"/>
      <c r="Y514" s="19"/>
      <c r="Z514" s="14"/>
      <c r="AA514" s="19"/>
      <c r="AB514" s="19"/>
      <c r="AC514" s="19"/>
      <c r="AD514" s="19"/>
      <c r="AE514" s="19"/>
      <c r="AF514" s="19"/>
      <c r="AG514" s="19"/>
      <c r="AH514" s="19"/>
      <c r="AI514" s="19"/>
      <c r="AJ514" s="19"/>
      <c r="AK514" s="19"/>
      <c r="AL514" s="19"/>
      <c r="AM514" s="19"/>
      <c r="AN514" s="19"/>
      <c r="AO514" s="19"/>
      <c r="AP514" s="19"/>
      <c r="AQ514" s="19"/>
      <c r="AR514" s="19"/>
      <c r="AS514" s="19"/>
      <c r="AT514" s="19"/>
      <c r="AU514" s="14"/>
      <c r="AV514" s="19"/>
      <c r="AW514" s="19"/>
      <c r="AX514" s="19"/>
      <c r="AY514" s="19"/>
      <c r="AZ514" s="19"/>
      <c r="BA514" s="19"/>
      <c r="BB514" s="19"/>
      <c r="BC514" s="19"/>
      <c r="BD514" s="19"/>
      <c r="BE514" s="19"/>
      <c r="BF514" s="19"/>
      <c r="BG514" s="19"/>
      <c r="BH514" s="19"/>
      <c r="BI514" s="19"/>
      <c r="BJ514" s="19"/>
      <c r="BK514" s="19"/>
      <c r="BL514" s="19"/>
      <c r="BM514" s="19"/>
      <c r="BN514" s="19"/>
      <c r="BO514" s="19"/>
      <c r="BP514" s="14"/>
      <c r="BQ514" s="19"/>
      <c r="BR514" s="19"/>
      <c r="BS514" s="19"/>
      <c r="BT514" s="19"/>
      <c r="BU514" s="19"/>
      <c r="BV514" s="19"/>
      <c r="BW514" s="19"/>
      <c r="BX514" s="19"/>
      <c r="BY514" s="19"/>
      <c r="BZ514" s="19"/>
      <c r="CA514" s="19"/>
      <c r="CB514" s="19"/>
      <c r="CC514" s="19"/>
      <c r="CD514" s="19"/>
      <c r="CE514" s="19"/>
      <c r="CF514" s="19"/>
      <c r="CG514" s="19"/>
      <c r="CH514" s="19"/>
      <c r="CI514" s="19"/>
      <c r="CJ514" s="19"/>
      <c r="CK514" s="14"/>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row>
    <row r="515" spans="1:116" ht="12.75">
      <c r="A515" s="19"/>
      <c r="B515" s="19"/>
      <c r="C515" s="19"/>
      <c r="D515" s="19"/>
      <c r="E515" s="14"/>
      <c r="F515" s="19"/>
      <c r="G515" s="19"/>
      <c r="H515" s="19"/>
      <c r="I515" s="19"/>
      <c r="J515" s="19"/>
      <c r="K515" s="19"/>
      <c r="L515" s="19"/>
      <c r="M515" s="19"/>
      <c r="N515" s="19"/>
      <c r="O515" s="19"/>
      <c r="P515" s="19"/>
      <c r="Q515" s="19"/>
      <c r="R515" s="19"/>
      <c r="S515" s="19"/>
      <c r="T515" s="19"/>
      <c r="U515" s="19"/>
      <c r="V515" s="19"/>
      <c r="W515" s="19"/>
      <c r="X515" s="19"/>
      <c r="Y515" s="19"/>
      <c r="Z515" s="14"/>
      <c r="AA515" s="19"/>
      <c r="AB515" s="19"/>
      <c r="AC515" s="19"/>
      <c r="AD515" s="19"/>
      <c r="AE515" s="19"/>
      <c r="AF515" s="19"/>
      <c r="AG515" s="19"/>
      <c r="AH515" s="19"/>
      <c r="AI515" s="19"/>
      <c r="AJ515" s="19"/>
      <c r="AK515" s="19"/>
      <c r="AL515" s="19"/>
      <c r="AM515" s="19"/>
      <c r="AN515" s="19"/>
      <c r="AO515" s="19"/>
      <c r="AP515" s="19"/>
      <c r="AQ515" s="19"/>
      <c r="AR515" s="19"/>
      <c r="AS515" s="19"/>
      <c r="AT515" s="19"/>
      <c r="AU515" s="14"/>
      <c r="AV515" s="19"/>
      <c r="AW515" s="19"/>
      <c r="AX515" s="19"/>
      <c r="AY515" s="19"/>
      <c r="AZ515" s="19"/>
      <c r="BA515" s="19"/>
      <c r="BB515" s="19"/>
      <c r="BC515" s="19"/>
      <c r="BD515" s="19"/>
      <c r="BE515" s="19"/>
      <c r="BF515" s="19"/>
      <c r="BG515" s="19"/>
      <c r="BH515" s="19"/>
      <c r="BI515" s="19"/>
      <c r="BJ515" s="19"/>
      <c r="BK515" s="19"/>
      <c r="BL515" s="19"/>
      <c r="BM515" s="19"/>
      <c r="BN515" s="19"/>
      <c r="BO515" s="19"/>
      <c r="BP515" s="14"/>
      <c r="BQ515" s="19"/>
      <c r="BR515" s="19"/>
      <c r="BS515" s="19"/>
      <c r="BT515" s="19"/>
      <c r="BU515" s="19"/>
      <c r="BV515" s="19"/>
      <c r="BW515" s="19"/>
      <c r="BX515" s="19"/>
      <c r="BY515" s="19"/>
      <c r="BZ515" s="19"/>
      <c r="CA515" s="19"/>
      <c r="CB515" s="19"/>
      <c r="CC515" s="19"/>
      <c r="CD515" s="19"/>
      <c r="CE515" s="19"/>
      <c r="CF515" s="19"/>
      <c r="CG515" s="19"/>
      <c r="CH515" s="19"/>
      <c r="CI515" s="19"/>
      <c r="CJ515" s="19"/>
      <c r="CK515" s="14"/>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row>
    <row r="516" spans="1:116" ht="12.75">
      <c r="A516" s="19"/>
      <c r="B516" s="19"/>
      <c r="C516" s="19"/>
      <c r="D516" s="19"/>
      <c r="E516" s="14"/>
      <c r="F516" s="19"/>
      <c r="G516" s="19"/>
      <c r="H516" s="19"/>
      <c r="I516" s="19"/>
      <c r="J516" s="19"/>
      <c r="K516" s="19"/>
      <c r="L516" s="19"/>
      <c r="M516" s="19"/>
      <c r="N516" s="19"/>
      <c r="O516" s="19"/>
      <c r="P516" s="19"/>
      <c r="Q516" s="19"/>
      <c r="R516" s="19"/>
      <c r="S516" s="19"/>
      <c r="T516" s="19"/>
      <c r="U516" s="19"/>
      <c r="V516" s="19"/>
      <c r="W516" s="19"/>
      <c r="X516" s="19"/>
      <c r="Y516" s="19"/>
      <c r="Z516" s="14"/>
      <c r="AA516" s="19"/>
      <c r="AB516" s="19"/>
      <c r="AC516" s="19"/>
      <c r="AD516" s="19"/>
      <c r="AE516" s="19"/>
      <c r="AF516" s="19"/>
      <c r="AG516" s="19"/>
      <c r="AH516" s="19"/>
      <c r="AI516" s="19"/>
      <c r="AJ516" s="19"/>
      <c r="AK516" s="19"/>
      <c r="AL516" s="19"/>
      <c r="AM516" s="19"/>
      <c r="AN516" s="19"/>
      <c r="AO516" s="19"/>
      <c r="AP516" s="19"/>
      <c r="AQ516" s="19"/>
      <c r="AR516" s="19"/>
      <c r="AS516" s="19"/>
      <c r="AT516" s="19"/>
      <c r="AU516" s="14"/>
      <c r="AV516" s="19"/>
      <c r="AW516" s="19"/>
      <c r="AX516" s="19"/>
      <c r="AY516" s="19"/>
      <c r="AZ516" s="19"/>
      <c r="BA516" s="19"/>
      <c r="BB516" s="19"/>
      <c r="BC516" s="19"/>
      <c r="BD516" s="19"/>
      <c r="BE516" s="19"/>
      <c r="BF516" s="19"/>
      <c r="BG516" s="19"/>
      <c r="BH516" s="19"/>
      <c r="BI516" s="19"/>
      <c r="BJ516" s="19"/>
      <c r="BK516" s="19"/>
      <c r="BL516" s="19"/>
      <c r="BM516" s="19"/>
      <c r="BN516" s="19"/>
      <c r="BO516" s="19"/>
      <c r="BP516" s="14"/>
      <c r="BQ516" s="19"/>
      <c r="BR516" s="19"/>
      <c r="BS516" s="19"/>
      <c r="BT516" s="19"/>
      <c r="BU516" s="19"/>
      <c r="BV516" s="19"/>
      <c r="BW516" s="19"/>
      <c r="BX516" s="19"/>
      <c r="BY516" s="19"/>
      <c r="BZ516" s="19"/>
      <c r="CA516" s="19"/>
      <c r="CB516" s="19"/>
      <c r="CC516" s="19"/>
      <c r="CD516" s="19"/>
      <c r="CE516" s="19"/>
      <c r="CF516" s="19"/>
      <c r="CG516" s="19"/>
      <c r="CH516" s="19"/>
      <c r="CI516" s="19"/>
      <c r="CJ516" s="19"/>
      <c r="CK516" s="14"/>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row>
    <row r="517" spans="1:116" ht="12.75">
      <c r="A517" s="19"/>
      <c r="B517" s="19"/>
      <c r="C517" s="19"/>
      <c r="D517" s="19"/>
      <c r="E517" s="14"/>
      <c r="F517" s="19"/>
      <c r="G517" s="19"/>
      <c r="H517" s="19"/>
      <c r="I517" s="19"/>
      <c r="J517" s="19"/>
      <c r="K517" s="19"/>
      <c r="L517" s="19"/>
      <c r="M517" s="19"/>
      <c r="N517" s="19"/>
      <c r="O517" s="19"/>
      <c r="P517" s="19"/>
      <c r="Q517" s="19"/>
      <c r="R517" s="19"/>
      <c r="S517" s="19"/>
      <c r="T517" s="19"/>
      <c r="U517" s="19"/>
      <c r="V517" s="19"/>
      <c r="W517" s="19"/>
      <c r="X517" s="19"/>
      <c r="Y517" s="19"/>
      <c r="Z517" s="14"/>
      <c r="AA517" s="19"/>
      <c r="AB517" s="19"/>
      <c r="AC517" s="19"/>
      <c r="AD517" s="19"/>
      <c r="AE517" s="19"/>
      <c r="AF517" s="19"/>
      <c r="AG517" s="19"/>
      <c r="AH517" s="19"/>
      <c r="AI517" s="19"/>
      <c r="AJ517" s="19"/>
      <c r="AK517" s="19"/>
      <c r="AL517" s="19"/>
      <c r="AM517" s="19"/>
      <c r="AN517" s="19"/>
      <c r="AO517" s="19"/>
      <c r="AP517" s="19"/>
      <c r="AQ517" s="19"/>
      <c r="AR517" s="19"/>
      <c r="AS517" s="19"/>
      <c r="AT517" s="19"/>
      <c r="AU517" s="14"/>
      <c r="AV517" s="19"/>
      <c r="AW517" s="19"/>
      <c r="AX517" s="19"/>
      <c r="AY517" s="19"/>
      <c r="AZ517" s="19"/>
      <c r="BA517" s="19"/>
      <c r="BB517" s="19"/>
      <c r="BC517" s="19"/>
      <c r="BD517" s="19"/>
      <c r="BE517" s="19"/>
      <c r="BF517" s="19"/>
      <c r="BG517" s="19"/>
      <c r="BH517" s="19"/>
      <c r="BI517" s="19"/>
      <c r="BJ517" s="19"/>
      <c r="BK517" s="19"/>
      <c r="BL517" s="19"/>
      <c r="BM517" s="19"/>
      <c r="BN517" s="19"/>
      <c r="BO517" s="19"/>
      <c r="BP517" s="14"/>
      <c r="BQ517" s="19"/>
      <c r="BR517" s="19"/>
      <c r="BS517" s="19"/>
      <c r="BT517" s="19"/>
      <c r="BU517" s="19"/>
      <c r="BV517" s="19"/>
      <c r="BW517" s="19"/>
      <c r="BX517" s="19"/>
      <c r="BY517" s="19"/>
      <c r="BZ517" s="19"/>
      <c r="CA517" s="19"/>
      <c r="CB517" s="19"/>
      <c r="CC517" s="19"/>
      <c r="CD517" s="19"/>
      <c r="CE517" s="19"/>
      <c r="CF517" s="19"/>
      <c r="CG517" s="19"/>
      <c r="CH517" s="19"/>
      <c r="CI517" s="19"/>
      <c r="CJ517" s="19"/>
      <c r="CK517" s="14"/>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row>
    <row r="518" spans="1:116" ht="12.75">
      <c r="A518" s="19"/>
      <c r="B518" s="19"/>
      <c r="C518" s="19"/>
      <c r="D518" s="19"/>
      <c r="E518" s="14"/>
      <c r="F518" s="19"/>
      <c r="G518" s="19"/>
      <c r="H518" s="19"/>
      <c r="I518" s="19"/>
      <c r="J518" s="19"/>
      <c r="K518" s="19"/>
      <c r="L518" s="19"/>
      <c r="M518" s="19"/>
      <c r="N518" s="19"/>
      <c r="O518" s="19"/>
      <c r="P518" s="19"/>
      <c r="Q518" s="19"/>
      <c r="R518" s="19"/>
      <c r="S518" s="19"/>
      <c r="T518" s="19"/>
      <c r="U518" s="19"/>
      <c r="V518" s="19"/>
      <c r="W518" s="19"/>
      <c r="X518" s="19"/>
      <c r="Y518" s="19"/>
      <c r="Z518" s="14"/>
      <c r="AA518" s="19"/>
      <c r="AB518" s="19"/>
      <c r="AC518" s="19"/>
      <c r="AD518" s="19"/>
      <c r="AE518" s="19"/>
      <c r="AF518" s="19"/>
      <c r="AG518" s="19"/>
      <c r="AH518" s="19"/>
      <c r="AI518" s="19"/>
      <c r="AJ518" s="19"/>
      <c r="AK518" s="19"/>
      <c r="AL518" s="19"/>
      <c r="AM518" s="19"/>
      <c r="AN518" s="19"/>
      <c r="AO518" s="19"/>
      <c r="AP518" s="19"/>
      <c r="AQ518" s="19"/>
      <c r="AR518" s="19"/>
      <c r="AS518" s="19"/>
      <c r="AT518" s="19"/>
      <c r="AU518" s="14"/>
      <c r="AV518" s="19"/>
      <c r="AW518" s="19"/>
      <c r="AX518" s="19"/>
      <c r="AY518" s="19"/>
      <c r="AZ518" s="19"/>
      <c r="BA518" s="19"/>
      <c r="BB518" s="19"/>
      <c r="BC518" s="19"/>
      <c r="BD518" s="19"/>
      <c r="BE518" s="19"/>
      <c r="BF518" s="19"/>
      <c r="BG518" s="19"/>
      <c r="BH518" s="19"/>
      <c r="BI518" s="19"/>
      <c r="BJ518" s="19"/>
      <c r="BK518" s="19"/>
      <c r="BL518" s="19"/>
      <c r="BM518" s="19"/>
      <c r="BN518" s="19"/>
      <c r="BO518" s="19"/>
      <c r="BP518" s="14"/>
      <c r="BQ518" s="19"/>
      <c r="BR518" s="19"/>
      <c r="BS518" s="19"/>
      <c r="BT518" s="19"/>
      <c r="BU518" s="19"/>
      <c r="BV518" s="19"/>
      <c r="BW518" s="19"/>
      <c r="BX518" s="19"/>
      <c r="BY518" s="19"/>
      <c r="BZ518" s="19"/>
      <c r="CA518" s="19"/>
      <c r="CB518" s="19"/>
      <c r="CC518" s="19"/>
      <c r="CD518" s="19"/>
      <c r="CE518" s="19"/>
      <c r="CF518" s="19"/>
      <c r="CG518" s="19"/>
      <c r="CH518" s="19"/>
      <c r="CI518" s="19"/>
      <c r="CJ518" s="19"/>
      <c r="CK518" s="14"/>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row>
    <row r="519" spans="1:116" ht="12.75">
      <c r="A519" s="19"/>
      <c r="B519" s="19"/>
      <c r="C519" s="19"/>
      <c r="D519" s="19"/>
      <c r="E519" s="14"/>
      <c r="F519" s="19"/>
      <c r="G519" s="19"/>
      <c r="H519" s="19"/>
      <c r="I519" s="19"/>
      <c r="J519" s="19"/>
      <c r="K519" s="19"/>
      <c r="L519" s="19"/>
      <c r="M519" s="19"/>
      <c r="N519" s="19"/>
      <c r="O519" s="19"/>
      <c r="P519" s="19"/>
      <c r="Q519" s="19"/>
      <c r="R519" s="19"/>
      <c r="S519" s="19"/>
      <c r="T519" s="19"/>
      <c r="U519" s="19"/>
      <c r="V519" s="19"/>
      <c r="W519" s="19"/>
      <c r="X519" s="19"/>
      <c r="Y519" s="19"/>
      <c r="Z519" s="14"/>
      <c r="AA519" s="19"/>
      <c r="AB519" s="19"/>
      <c r="AC519" s="19"/>
      <c r="AD519" s="19"/>
      <c r="AE519" s="19"/>
      <c r="AF519" s="19"/>
      <c r="AG519" s="19"/>
      <c r="AH519" s="19"/>
      <c r="AI519" s="19"/>
      <c r="AJ519" s="19"/>
      <c r="AK519" s="19"/>
      <c r="AL519" s="19"/>
      <c r="AM519" s="19"/>
      <c r="AN519" s="19"/>
      <c r="AO519" s="19"/>
      <c r="AP519" s="19"/>
      <c r="AQ519" s="19"/>
      <c r="AR519" s="19"/>
      <c r="AS519" s="19"/>
      <c r="AT519" s="19"/>
      <c r="AU519" s="14"/>
      <c r="AV519" s="19"/>
      <c r="AW519" s="19"/>
      <c r="AX519" s="19"/>
      <c r="AY519" s="19"/>
      <c r="AZ519" s="19"/>
      <c r="BA519" s="19"/>
      <c r="BB519" s="19"/>
      <c r="BC519" s="19"/>
      <c r="BD519" s="19"/>
      <c r="BE519" s="19"/>
      <c r="BF519" s="19"/>
      <c r="BG519" s="19"/>
      <c r="BH519" s="19"/>
      <c r="BI519" s="19"/>
      <c r="BJ519" s="19"/>
      <c r="BK519" s="19"/>
      <c r="BL519" s="19"/>
      <c r="BM519" s="19"/>
      <c r="BN519" s="19"/>
      <c r="BO519" s="19"/>
      <c r="BP519" s="14"/>
      <c r="BQ519" s="19"/>
      <c r="BR519" s="19"/>
      <c r="BS519" s="19"/>
      <c r="BT519" s="19"/>
      <c r="BU519" s="19"/>
      <c r="BV519" s="19"/>
      <c r="BW519" s="19"/>
      <c r="BX519" s="19"/>
      <c r="BY519" s="19"/>
      <c r="BZ519" s="19"/>
      <c r="CA519" s="19"/>
      <c r="CB519" s="19"/>
      <c r="CC519" s="19"/>
      <c r="CD519" s="19"/>
      <c r="CE519" s="19"/>
      <c r="CF519" s="19"/>
      <c r="CG519" s="19"/>
      <c r="CH519" s="19"/>
      <c r="CI519" s="19"/>
      <c r="CJ519" s="19"/>
      <c r="CK519" s="14"/>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row>
    <row r="520" spans="1:116" ht="12.75">
      <c r="A520" s="19"/>
      <c r="B520" s="19"/>
      <c r="C520" s="19"/>
      <c r="D520" s="19"/>
      <c r="E520" s="14"/>
      <c r="F520" s="19"/>
      <c r="G520" s="19"/>
      <c r="H520" s="19"/>
      <c r="I520" s="19"/>
      <c r="J520" s="19"/>
      <c r="K520" s="19"/>
      <c r="L520" s="19"/>
      <c r="M520" s="19"/>
      <c r="N520" s="19"/>
      <c r="O520" s="19"/>
      <c r="P520" s="19"/>
      <c r="Q520" s="19"/>
      <c r="R520" s="19"/>
      <c r="S520" s="19"/>
      <c r="T520" s="19"/>
      <c r="U520" s="19"/>
      <c r="V520" s="19"/>
      <c r="W520" s="19"/>
      <c r="X520" s="19"/>
      <c r="Y520" s="19"/>
      <c r="Z520" s="14"/>
      <c r="AA520" s="19"/>
      <c r="AB520" s="19"/>
      <c r="AC520" s="19"/>
      <c r="AD520" s="19"/>
      <c r="AE520" s="19"/>
      <c r="AF520" s="19"/>
      <c r="AG520" s="19"/>
      <c r="AH520" s="19"/>
      <c r="AI520" s="19"/>
      <c r="AJ520" s="19"/>
      <c r="AK520" s="19"/>
      <c r="AL520" s="19"/>
      <c r="AM520" s="19"/>
      <c r="AN520" s="19"/>
      <c r="AO520" s="19"/>
      <c r="AP520" s="19"/>
      <c r="AQ520" s="19"/>
      <c r="AR520" s="19"/>
      <c r="AS520" s="19"/>
      <c r="AT520" s="19"/>
      <c r="AU520" s="14"/>
      <c r="AV520" s="19"/>
      <c r="AW520" s="19"/>
      <c r="AX520" s="19"/>
      <c r="AY520" s="19"/>
      <c r="AZ520" s="19"/>
      <c r="BA520" s="19"/>
      <c r="BB520" s="19"/>
      <c r="BC520" s="19"/>
      <c r="BD520" s="19"/>
      <c r="BE520" s="19"/>
      <c r="BF520" s="19"/>
      <c r="BG520" s="19"/>
      <c r="BH520" s="19"/>
      <c r="BI520" s="19"/>
      <c r="BJ520" s="19"/>
      <c r="BK520" s="19"/>
      <c r="BL520" s="19"/>
      <c r="BM520" s="19"/>
      <c r="BN520" s="19"/>
      <c r="BO520" s="19"/>
      <c r="BP520" s="14"/>
      <c r="BQ520" s="19"/>
      <c r="BR520" s="19"/>
      <c r="BS520" s="19"/>
      <c r="BT520" s="19"/>
      <c r="BU520" s="19"/>
      <c r="BV520" s="19"/>
      <c r="BW520" s="19"/>
      <c r="BX520" s="19"/>
      <c r="BY520" s="19"/>
      <c r="BZ520" s="19"/>
      <c r="CA520" s="19"/>
      <c r="CB520" s="19"/>
      <c r="CC520" s="19"/>
      <c r="CD520" s="19"/>
      <c r="CE520" s="19"/>
      <c r="CF520" s="19"/>
      <c r="CG520" s="19"/>
      <c r="CH520" s="19"/>
      <c r="CI520" s="19"/>
      <c r="CJ520" s="19"/>
      <c r="CK520" s="14"/>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row>
    <row r="521" spans="1:116" ht="12.75">
      <c r="A521" s="19"/>
      <c r="B521" s="19"/>
      <c r="C521" s="19"/>
      <c r="D521" s="19"/>
      <c r="E521" s="14"/>
      <c r="F521" s="19"/>
      <c r="G521" s="19"/>
      <c r="H521" s="19"/>
      <c r="I521" s="19"/>
      <c r="J521" s="19"/>
      <c r="K521" s="19"/>
      <c r="L521" s="19"/>
      <c r="M521" s="19"/>
      <c r="N521" s="19"/>
      <c r="O521" s="19"/>
      <c r="P521" s="19"/>
      <c r="Q521" s="19"/>
      <c r="R521" s="19"/>
      <c r="S521" s="19"/>
      <c r="T521" s="19"/>
      <c r="U521" s="19"/>
      <c r="V521" s="19"/>
      <c r="W521" s="19"/>
      <c r="X521" s="19"/>
      <c r="Y521" s="19"/>
      <c r="Z521" s="14"/>
      <c r="AA521" s="19"/>
      <c r="AB521" s="19"/>
      <c r="AC521" s="19"/>
      <c r="AD521" s="19"/>
      <c r="AE521" s="19"/>
      <c r="AF521" s="19"/>
      <c r="AG521" s="19"/>
      <c r="AH521" s="19"/>
      <c r="AI521" s="19"/>
      <c r="AJ521" s="19"/>
      <c r="AK521" s="19"/>
      <c r="AL521" s="19"/>
      <c r="AM521" s="19"/>
      <c r="AN521" s="19"/>
      <c r="AO521" s="19"/>
      <c r="AP521" s="19"/>
      <c r="AQ521" s="19"/>
      <c r="AR521" s="19"/>
      <c r="AS521" s="19"/>
      <c r="AT521" s="19"/>
      <c r="AU521" s="14"/>
      <c r="AV521" s="19"/>
      <c r="AW521" s="19"/>
      <c r="AX521" s="19"/>
      <c r="AY521" s="19"/>
      <c r="AZ521" s="19"/>
      <c r="BA521" s="19"/>
      <c r="BB521" s="19"/>
      <c r="BC521" s="19"/>
      <c r="BD521" s="19"/>
      <c r="BE521" s="19"/>
      <c r="BF521" s="19"/>
      <c r="BG521" s="19"/>
      <c r="BH521" s="19"/>
      <c r="BI521" s="19"/>
      <c r="BJ521" s="19"/>
      <c r="BK521" s="19"/>
      <c r="BL521" s="19"/>
      <c r="BM521" s="19"/>
      <c r="BN521" s="19"/>
      <c r="BO521" s="19"/>
      <c r="BP521" s="14"/>
      <c r="BQ521" s="19"/>
      <c r="BR521" s="19"/>
      <c r="BS521" s="19"/>
      <c r="BT521" s="19"/>
      <c r="BU521" s="19"/>
      <c r="BV521" s="19"/>
      <c r="BW521" s="19"/>
      <c r="BX521" s="19"/>
      <c r="BY521" s="19"/>
      <c r="BZ521" s="19"/>
      <c r="CA521" s="19"/>
      <c r="CB521" s="19"/>
      <c r="CC521" s="19"/>
      <c r="CD521" s="19"/>
      <c r="CE521" s="19"/>
      <c r="CF521" s="19"/>
      <c r="CG521" s="19"/>
      <c r="CH521" s="19"/>
      <c r="CI521" s="19"/>
      <c r="CJ521" s="19"/>
      <c r="CK521" s="14"/>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row>
    <row r="522" spans="1:116" ht="12.75">
      <c r="A522" s="19"/>
      <c r="B522" s="19"/>
      <c r="C522" s="19"/>
      <c r="D522" s="19"/>
      <c r="E522" s="14"/>
      <c r="F522" s="19"/>
      <c r="G522" s="19"/>
      <c r="H522" s="19"/>
      <c r="I522" s="19"/>
      <c r="J522" s="19"/>
      <c r="K522" s="19"/>
      <c r="L522" s="19"/>
      <c r="M522" s="19"/>
      <c r="N522" s="19"/>
      <c r="O522" s="19"/>
      <c r="P522" s="19"/>
      <c r="Q522" s="19"/>
      <c r="R522" s="19"/>
      <c r="S522" s="19"/>
      <c r="T522" s="19"/>
      <c r="U522" s="19"/>
      <c r="V522" s="19"/>
      <c r="W522" s="19"/>
      <c r="X522" s="19"/>
      <c r="Y522" s="19"/>
      <c r="Z522" s="14"/>
      <c r="AA522" s="19"/>
      <c r="AB522" s="19"/>
      <c r="AC522" s="19"/>
      <c r="AD522" s="19"/>
      <c r="AE522" s="19"/>
      <c r="AF522" s="19"/>
      <c r="AG522" s="19"/>
      <c r="AH522" s="19"/>
      <c r="AI522" s="19"/>
      <c r="AJ522" s="19"/>
      <c r="AK522" s="19"/>
      <c r="AL522" s="19"/>
      <c r="AM522" s="19"/>
      <c r="AN522" s="19"/>
      <c r="AO522" s="19"/>
      <c r="AP522" s="19"/>
      <c r="AQ522" s="19"/>
      <c r="AR522" s="19"/>
      <c r="AS522" s="19"/>
      <c r="AT522" s="19"/>
      <c r="AU522" s="14"/>
      <c r="AV522" s="19"/>
      <c r="AW522" s="19"/>
      <c r="AX522" s="19"/>
      <c r="AY522" s="19"/>
      <c r="AZ522" s="19"/>
      <c r="BA522" s="19"/>
      <c r="BB522" s="19"/>
      <c r="BC522" s="19"/>
      <c r="BD522" s="19"/>
      <c r="BE522" s="19"/>
      <c r="BF522" s="19"/>
      <c r="BG522" s="19"/>
      <c r="BH522" s="19"/>
      <c r="BI522" s="19"/>
      <c r="BJ522" s="19"/>
      <c r="BK522" s="19"/>
      <c r="BL522" s="19"/>
      <c r="BM522" s="19"/>
      <c r="BN522" s="19"/>
      <c r="BO522" s="19"/>
      <c r="BP522" s="14"/>
      <c r="BQ522" s="19"/>
      <c r="BR522" s="19"/>
      <c r="BS522" s="19"/>
      <c r="BT522" s="19"/>
      <c r="BU522" s="19"/>
      <c r="BV522" s="19"/>
      <c r="BW522" s="19"/>
      <c r="BX522" s="19"/>
      <c r="BY522" s="19"/>
      <c r="BZ522" s="19"/>
      <c r="CA522" s="19"/>
      <c r="CB522" s="19"/>
      <c r="CC522" s="19"/>
      <c r="CD522" s="19"/>
      <c r="CE522" s="19"/>
      <c r="CF522" s="19"/>
      <c r="CG522" s="19"/>
      <c r="CH522" s="19"/>
      <c r="CI522" s="19"/>
      <c r="CJ522" s="19"/>
      <c r="CK522" s="14"/>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row>
    <row r="523" spans="1:116" ht="12.75">
      <c r="A523" s="19"/>
      <c r="B523" s="19"/>
      <c r="C523" s="19"/>
      <c r="D523" s="19"/>
      <c r="E523" s="14"/>
      <c r="F523" s="19"/>
      <c r="G523" s="19"/>
      <c r="H523" s="19"/>
      <c r="I523" s="19"/>
      <c r="J523" s="19"/>
      <c r="K523" s="19"/>
      <c r="L523" s="19"/>
      <c r="M523" s="19"/>
      <c r="N523" s="19"/>
      <c r="O523" s="19"/>
      <c r="P523" s="19"/>
      <c r="Q523" s="19"/>
      <c r="R523" s="19"/>
      <c r="S523" s="19"/>
      <c r="T523" s="19"/>
      <c r="U523" s="19"/>
      <c r="V523" s="19"/>
      <c r="W523" s="19"/>
      <c r="X523" s="19"/>
      <c r="Y523" s="19"/>
      <c r="Z523" s="14"/>
      <c r="AA523" s="19"/>
      <c r="AB523" s="19"/>
      <c r="AC523" s="19"/>
      <c r="AD523" s="19"/>
      <c r="AE523" s="19"/>
      <c r="AF523" s="19"/>
      <c r="AG523" s="19"/>
      <c r="AH523" s="19"/>
      <c r="AI523" s="19"/>
      <c r="AJ523" s="19"/>
      <c r="AK523" s="19"/>
      <c r="AL523" s="19"/>
      <c r="AM523" s="19"/>
      <c r="AN523" s="19"/>
      <c r="AO523" s="19"/>
      <c r="AP523" s="19"/>
      <c r="AQ523" s="19"/>
      <c r="AR523" s="19"/>
      <c r="AS523" s="19"/>
      <c r="AT523" s="19"/>
      <c r="AU523" s="14"/>
      <c r="AV523" s="19"/>
      <c r="AW523" s="19"/>
      <c r="AX523" s="19"/>
      <c r="AY523" s="19"/>
      <c r="AZ523" s="19"/>
      <c r="BA523" s="19"/>
      <c r="BB523" s="19"/>
      <c r="BC523" s="19"/>
      <c r="BD523" s="19"/>
      <c r="BE523" s="19"/>
      <c r="BF523" s="19"/>
      <c r="BG523" s="19"/>
      <c r="BH523" s="19"/>
      <c r="BI523" s="19"/>
      <c r="BJ523" s="19"/>
      <c r="BK523" s="19"/>
      <c r="BL523" s="19"/>
      <c r="BM523" s="19"/>
      <c r="BN523" s="19"/>
      <c r="BO523" s="19"/>
      <c r="BP523" s="14"/>
      <c r="BQ523" s="19"/>
      <c r="BR523" s="19"/>
      <c r="BS523" s="19"/>
      <c r="BT523" s="19"/>
      <c r="BU523" s="19"/>
      <c r="BV523" s="19"/>
      <c r="BW523" s="19"/>
      <c r="BX523" s="19"/>
      <c r="BY523" s="19"/>
      <c r="BZ523" s="19"/>
      <c r="CA523" s="19"/>
      <c r="CB523" s="19"/>
      <c r="CC523" s="19"/>
      <c r="CD523" s="19"/>
      <c r="CE523" s="19"/>
      <c r="CF523" s="19"/>
      <c r="CG523" s="19"/>
      <c r="CH523" s="19"/>
      <c r="CI523" s="19"/>
      <c r="CJ523" s="19"/>
      <c r="CK523" s="14"/>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row>
    <row r="524" spans="1:116" ht="12.75">
      <c r="A524" s="19"/>
      <c r="B524" s="19"/>
      <c r="C524" s="19"/>
      <c r="D524" s="19"/>
      <c r="E524" s="14"/>
      <c r="F524" s="19"/>
      <c r="G524" s="19"/>
      <c r="H524" s="19"/>
      <c r="I524" s="19"/>
      <c r="J524" s="19"/>
      <c r="K524" s="19"/>
      <c r="L524" s="19"/>
      <c r="M524" s="19"/>
      <c r="N524" s="19"/>
      <c r="O524" s="19"/>
      <c r="P524" s="19"/>
      <c r="Q524" s="19"/>
      <c r="R524" s="19"/>
      <c r="S524" s="19"/>
      <c r="T524" s="19"/>
      <c r="U524" s="19"/>
      <c r="V524" s="19"/>
      <c r="W524" s="19"/>
      <c r="X524" s="19"/>
      <c r="Y524" s="19"/>
      <c r="Z524" s="14"/>
      <c r="AA524" s="19"/>
      <c r="AB524" s="19"/>
      <c r="AC524" s="19"/>
      <c r="AD524" s="19"/>
      <c r="AE524" s="19"/>
      <c r="AF524" s="19"/>
      <c r="AG524" s="19"/>
      <c r="AH524" s="19"/>
      <c r="AI524" s="19"/>
      <c r="AJ524" s="19"/>
      <c r="AK524" s="19"/>
      <c r="AL524" s="19"/>
      <c r="AM524" s="19"/>
      <c r="AN524" s="19"/>
      <c r="AO524" s="19"/>
      <c r="AP524" s="19"/>
      <c r="AQ524" s="19"/>
      <c r="AR524" s="19"/>
      <c r="AS524" s="19"/>
      <c r="AT524" s="19"/>
      <c r="AU524" s="14"/>
      <c r="AV524" s="19"/>
      <c r="AW524" s="19"/>
      <c r="AX524" s="19"/>
      <c r="AY524" s="19"/>
      <c r="AZ524" s="19"/>
      <c r="BA524" s="19"/>
      <c r="BB524" s="19"/>
      <c r="BC524" s="19"/>
      <c r="BD524" s="19"/>
      <c r="BE524" s="19"/>
      <c r="BF524" s="19"/>
      <c r="BG524" s="19"/>
      <c r="BH524" s="19"/>
      <c r="BI524" s="19"/>
      <c r="BJ524" s="19"/>
      <c r="BK524" s="19"/>
      <c r="BL524" s="19"/>
      <c r="BM524" s="19"/>
      <c r="BN524" s="19"/>
      <c r="BO524" s="19"/>
      <c r="BP524" s="14"/>
      <c r="BQ524" s="19"/>
      <c r="BR524" s="19"/>
      <c r="BS524" s="19"/>
      <c r="BT524" s="19"/>
      <c r="BU524" s="19"/>
      <c r="BV524" s="19"/>
      <c r="BW524" s="19"/>
      <c r="BX524" s="19"/>
      <c r="BY524" s="19"/>
      <c r="BZ524" s="19"/>
      <c r="CA524" s="19"/>
      <c r="CB524" s="19"/>
      <c r="CC524" s="19"/>
      <c r="CD524" s="19"/>
      <c r="CE524" s="19"/>
      <c r="CF524" s="19"/>
      <c r="CG524" s="19"/>
      <c r="CH524" s="19"/>
      <c r="CI524" s="19"/>
      <c r="CJ524" s="19"/>
      <c r="CK524" s="14"/>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row>
    <row r="525" spans="1:116" ht="12.75">
      <c r="A525" s="19"/>
      <c r="B525" s="19"/>
      <c r="C525" s="19"/>
      <c r="D525" s="19"/>
      <c r="E525" s="14"/>
      <c r="F525" s="19"/>
      <c r="G525" s="19"/>
      <c r="H525" s="19"/>
      <c r="I525" s="19"/>
      <c r="J525" s="19"/>
      <c r="K525" s="19"/>
      <c r="L525" s="19"/>
      <c r="M525" s="19"/>
      <c r="N525" s="19"/>
      <c r="O525" s="19"/>
      <c r="P525" s="19"/>
      <c r="Q525" s="19"/>
      <c r="R525" s="19"/>
      <c r="S525" s="19"/>
      <c r="T525" s="19"/>
      <c r="U525" s="19"/>
      <c r="V525" s="19"/>
      <c r="W525" s="19"/>
      <c r="X525" s="19"/>
      <c r="Y525" s="19"/>
      <c r="Z525" s="14"/>
      <c r="AA525" s="19"/>
      <c r="AB525" s="19"/>
      <c r="AC525" s="19"/>
      <c r="AD525" s="19"/>
      <c r="AE525" s="19"/>
      <c r="AF525" s="19"/>
      <c r="AG525" s="19"/>
      <c r="AH525" s="19"/>
      <c r="AI525" s="19"/>
      <c r="AJ525" s="19"/>
      <c r="AK525" s="19"/>
      <c r="AL525" s="19"/>
      <c r="AM525" s="19"/>
      <c r="AN525" s="19"/>
      <c r="AO525" s="19"/>
      <c r="AP525" s="19"/>
      <c r="AQ525" s="19"/>
      <c r="AR525" s="19"/>
      <c r="AS525" s="19"/>
      <c r="AT525" s="19"/>
      <c r="AU525" s="14"/>
      <c r="AV525" s="19"/>
      <c r="AW525" s="19"/>
      <c r="AX525" s="19"/>
      <c r="AY525" s="19"/>
      <c r="AZ525" s="19"/>
      <c r="BA525" s="19"/>
      <c r="BB525" s="19"/>
      <c r="BC525" s="19"/>
      <c r="BD525" s="19"/>
      <c r="BE525" s="19"/>
      <c r="BF525" s="19"/>
      <c r="BG525" s="19"/>
      <c r="BH525" s="19"/>
      <c r="BI525" s="19"/>
      <c r="BJ525" s="19"/>
      <c r="BK525" s="19"/>
      <c r="BL525" s="19"/>
      <c r="BM525" s="19"/>
      <c r="BN525" s="19"/>
      <c r="BO525" s="19"/>
      <c r="BP525" s="14"/>
      <c r="BQ525" s="19"/>
      <c r="BR525" s="19"/>
      <c r="BS525" s="19"/>
      <c r="BT525" s="19"/>
      <c r="BU525" s="19"/>
      <c r="BV525" s="19"/>
      <c r="BW525" s="19"/>
      <c r="BX525" s="19"/>
      <c r="BY525" s="19"/>
      <c r="BZ525" s="19"/>
      <c r="CA525" s="19"/>
      <c r="CB525" s="19"/>
      <c r="CC525" s="19"/>
      <c r="CD525" s="19"/>
      <c r="CE525" s="19"/>
      <c r="CF525" s="19"/>
      <c r="CG525" s="19"/>
      <c r="CH525" s="19"/>
      <c r="CI525" s="19"/>
      <c r="CJ525" s="19"/>
      <c r="CK525" s="14"/>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row>
    <row r="526" spans="1:116" ht="12.75">
      <c r="A526" s="19"/>
      <c r="B526" s="19"/>
      <c r="C526" s="19"/>
      <c r="D526" s="19"/>
      <c r="E526" s="14"/>
      <c r="F526" s="19"/>
      <c r="G526" s="19"/>
      <c r="H526" s="19"/>
      <c r="I526" s="19"/>
      <c r="J526" s="19"/>
      <c r="K526" s="19"/>
      <c r="L526" s="19"/>
      <c r="M526" s="19"/>
      <c r="N526" s="19"/>
      <c r="O526" s="19"/>
      <c r="P526" s="19"/>
      <c r="Q526" s="19"/>
      <c r="R526" s="19"/>
      <c r="S526" s="19"/>
      <c r="T526" s="19"/>
      <c r="U526" s="19"/>
      <c r="V526" s="19"/>
      <c r="W526" s="19"/>
      <c r="X526" s="19"/>
      <c r="Y526" s="19"/>
      <c r="Z526" s="14"/>
      <c r="AA526" s="19"/>
      <c r="AB526" s="19"/>
      <c r="AC526" s="19"/>
      <c r="AD526" s="19"/>
      <c r="AE526" s="19"/>
      <c r="AF526" s="19"/>
      <c r="AG526" s="19"/>
      <c r="AH526" s="19"/>
      <c r="AI526" s="19"/>
      <c r="AJ526" s="19"/>
      <c r="AK526" s="19"/>
      <c r="AL526" s="19"/>
      <c r="AM526" s="19"/>
      <c r="AN526" s="19"/>
      <c r="AO526" s="19"/>
      <c r="AP526" s="19"/>
      <c r="AQ526" s="19"/>
      <c r="AR526" s="19"/>
      <c r="AS526" s="19"/>
      <c r="AT526" s="19"/>
      <c r="AU526" s="14"/>
      <c r="AV526" s="19"/>
      <c r="AW526" s="19"/>
      <c r="AX526" s="19"/>
      <c r="AY526" s="19"/>
      <c r="AZ526" s="19"/>
      <c r="BA526" s="19"/>
      <c r="BB526" s="19"/>
      <c r="BC526" s="19"/>
      <c r="BD526" s="19"/>
      <c r="BE526" s="19"/>
      <c r="BF526" s="19"/>
      <c r="BG526" s="19"/>
      <c r="BH526" s="19"/>
      <c r="BI526" s="19"/>
      <c r="BJ526" s="19"/>
      <c r="BK526" s="19"/>
      <c r="BL526" s="19"/>
      <c r="BM526" s="19"/>
      <c r="BN526" s="19"/>
      <c r="BO526" s="19"/>
      <c r="BP526" s="14"/>
      <c r="BQ526" s="19"/>
      <c r="BR526" s="19"/>
      <c r="BS526" s="19"/>
      <c r="BT526" s="19"/>
      <c r="BU526" s="19"/>
      <c r="BV526" s="19"/>
      <c r="BW526" s="19"/>
      <c r="BX526" s="19"/>
      <c r="BY526" s="19"/>
      <c r="BZ526" s="19"/>
      <c r="CA526" s="19"/>
      <c r="CB526" s="19"/>
      <c r="CC526" s="19"/>
      <c r="CD526" s="19"/>
      <c r="CE526" s="19"/>
      <c r="CF526" s="19"/>
      <c r="CG526" s="19"/>
      <c r="CH526" s="19"/>
      <c r="CI526" s="19"/>
      <c r="CJ526" s="19"/>
      <c r="CK526" s="14"/>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row>
    <row r="527" spans="1:116" ht="12.75">
      <c r="A527" s="19"/>
      <c r="B527" s="19"/>
      <c r="C527" s="19"/>
      <c r="D527" s="19"/>
      <c r="E527" s="14"/>
      <c r="F527" s="19"/>
      <c r="G527" s="19"/>
      <c r="H527" s="19"/>
      <c r="I527" s="19"/>
      <c r="J527" s="19"/>
      <c r="K527" s="19"/>
      <c r="L527" s="19"/>
      <c r="M527" s="19"/>
      <c r="N527" s="19"/>
      <c r="O527" s="19"/>
      <c r="P527" s="19"/>
      <c r="Q527" s="19"/>
      <c r="R527" s="19"/>
      <c r="S527" s="19"/>
      <c r="T527" s="19"/>
      <c r="U527" s="19"/>
      <c r="V527" s="19"/>
      <c r="W527" s="19"/>
      <c r="X527" s="19"/>
      <c r="Y527" s="19"/>
      <c r="Z527" s="14"/>
      <c r="AA527" s="19"/>
      <c r="AB527" s="19"/>
      <c r="AC527" s="19"/>
      <c r="AD527" s="19"/>
      <c r="AE527" s="19"/>
      <c r="AF527" s="19"/>
      <c r="AG527" s="19"/>
      <c r="AH527" s="19"/>
      <c r="AI527" s="19"/>
      <c r="AJ527" s="19"/>
      <c r="AK527" s="19"/>
      <c r="AL527" s="19"/>
      <c r="AM527" s="19"/>
      <c r="AN527" s="19"/>
      <c r="AO527" s="19"/>
      <c r="AP527" s="19"/>
      <c r="AQ527" s="19"/>
      <c r="AR527" s="19"/>
      <c r="AS527" s="19"/>
      <c r="AT527" s="19"/>
      <c r="AU527" s="14"/>
      <c r="AV527" s="19"/>
      <c r="AW527" s="19"/>
      <c r="AX527" s="19"/>
      <c r="AY527" s="19"/>
      <c r="AZ527" s="19"/>
      <c r="BA527" s="19"/>
      <c r="BB527" s="19"/>
      <c r="BC527" s="19"/>
      <c r="BD527" s="19"/>
      <c r="BE527" s="19"/>
      <c r="BF527" s="19"/>
      <c r="BG527" s="19"/>
      <c r="BH527" s="19"/>
      <c r="BI527" s="19"/>
      <c r="BJ527" s="19"/>
      <c r="BK527" s="19"/>
      <c r="BL527" s="19"/>
      <c r="BM527" s="19"/>
      <c r="BN527" s="19"/>
      <c r="BO527" s="19"/>
      <c r="BP527" s="14"/>
      <c r="BQ527" s="19"/>
      <c r="BR527" s="19"/>
      <c r="BS527" s="19"/>
      <c r="BT527" s="19"/>
      <c r="BU527" s="19"/>
      <c r="BV527" s="19"/>
      <c r="BW527" s="19"/>
      <c r="BX527" s="19"/>
      <c r="BY527" s="19"/>
      <c r="BZ527" s="19"/>
      <c r="CA527" s="19"/>
      <c r="CB527" s="19"/>
      <c r="CC527" s="19"/>
      <c r="CD527" s="19"/>
      <c r="CE527" s="19"/>
      <c r="CF527" s="19"/>
      <c r="CG527" s="19"/>
      <c r="CH527" s="19"/>
      <c r="CI527" s="19"/>
      <c r="CJ527" s="19"/>
      <c r="CK527" s="14"/>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row>
    <row r="528" spans="1:116" ht="12.75">
      <c r="A528" s="19"/>
      <c r="B528" s="19"/>
      <c r="C528" s="19"/>
      <c r="D528" s="19"/>
      <c r="E528" s="14"/>
      <c r="F528" s="19"/>
      <c r="G528" s="19"/>
      <c r="H528" s="19"/>
      <c r="I528" s="19"/>
      <c r="J528" s="19"/>
      <c r="K528" s="19"/>
      <c r="L528" s="19"/>
      <c r="M528" s="19"/>
      <c r="N528" s="19"/>
      <c r="O528" s="19"/>
      <c r="P528" s="19"/>
      <c r="Q528" s="19"/>
      <c r="R528" s="19"/>
      <c r="S528" s="19"/>
      <c r="T528" s="19"/>
      <c r="U528" s="19"/>
      <c r="V528" s="19"/>
      <c r="W528" s="19"/>
      <c r="X528" s="19"/>
      <c r="Y528" s="19"/>
      <c r="Z528" s="14"/>
      <c r="AA528" s="19"/>
      <c r="AB528" s="19"/>
      <c r="AC528" s="19"/>
      <c r="AD528" s="19"/>
      <c r="AE528" s="19"/>
      <c r="AF528" s="19"/>
      <c r="AG528" s="19"/>
      <c r="AH528" s="19"/>
      <c r="AI528" s="19"/>
      <c r="AJ528" s="19"/>
      <c r="AK528" s="19"/>
      <c r="AL528" s="19"/>
      <c r="AM528" s="19"/>
      <c r="AN528" s="19"/>
      <c r="AO528" s="19"/>
      <c r="AP528" s="19"/>
      <c r="AQ528" s="19"/>
      <c r="AR528" s="19"/>
      <c r="AS528" s="19"/>
      <c r="AT528" s="19"/>
      <c r="AU528" s="14"/>
      <c r="AV528" s="19"/>
      <c r="AW528" s="19"/>
      <c r="AX528" s="19"/>
      <c r="AY528" s="19"/>
      <c r="AZ528" s="19"/>
      <c r="BA528" s="19"/>
      <c r="BB528" s="19"/>
      <c r="BC528" s="19"/>
      <c r="BD528" s="19"/>
      <c r="BE528" s="19"/>
      <c r="BF528" s="19"/>
      <c r="BG528" s="19"/>
      <c r="BH528" s="19"/>
      <c r="BI528" s="19"/>
      <c r="BJ528" s="19"/>
      <c r="BK528" s="19"/>
      <c r="BL528" s="19"/>
      <c r="BM528" s="19"/>
      <c r="BN528" s="19"/>
      <c r="BO528" s="19"/>
      <c r="BP528" s="14"/>
      <c r="BQ528" s="19"/>
      <c r="BR528" s="19"/>
      <c r="BS528" s="19"/>
      <c r="BT528" s="19"/>
      <c r="BU528" s="19"/>
      <c r="BV528" s="19"/>
      <c r="BW528" s="19"/>
      <c r="BX528" s="19"/>
      <c r="BY528" s="19"/>
      <c r="BZ528" s="19"/>
      <c r="CA528" s="19"/>
      <c r="CB528" s="19"/>
      <c r="CC528" s="19"/>
      <c r="CD528" s="19"/>
      <c r="CE528" s="19"/>
      <c r="CF528" s="19"/>
      <c r="CG528" s="19"/>
      <c r="CH528" s="19"/>
      <c r="CI528" s="19"/>
      <c r="CJ528" s="19"/>
      <c r="CK528" s="14"/>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row>
    <row r="529" spans="1:116" ht="12.75">
      <c r="A529" s="19"/>
      <c r="B529" s="19"/>
      <c r="C529" s="19"/>
      <c r="D529" s="19"/>
      <c r="E529" s="14"/>
      <c r="F529" s="19"/>
      <c r="G529" s="19"/>
      <c r="H529" s="19"/>
      <c r="I529" s="19"/>
      <c r="J529" s="19"/>
      <c r="K529" s="19"/>
      <c r="L529" s="19"/>
      <c r="M529" s="19"/>
      <c r="N529" s="19"/>
      <c r="O529" s="19"/>
      <c r="P529" s="19"/>
      <c r="Q529" s="19"/>
      <c r="R529" s="19"/>
      <c r="S529" s="19"/>
      <c r="T529" s="19"/>
      <c r="U529" s="19"/>
      <c r="V529" s="19"/>
      <c r="W529" s="19"/>
      <c r="X529" s="19"/>
      <c r="Y529" s="19"/>
      <c r="Z529" s="14"/>
      <c r="AA529" s="19"/>
      <c r="AB529" s="19"/>
      <c r="AC529" s="19"/>
      <c r="AD529" s="19"/>
      <c r="AE529" s="19"/>
      <c r="AF529" s="19"/>
      <c r="AG529" s="19"/>
      <c r="AH529" s="19"/>
      <c r="AI529" s="19"/>
      <c r="AJ529" s="19"/>
      <c r="AK529" s="19"/>
      <c r="AL529" s="19"/>
      <c r="AM529" s="19"/>
      <c r="AN529" s="19"/>
      <c r="AO529" s="19"/>
      <c r="AP529" s="19"/>
      <c r="AQ529" s="19"/>
      <c r="AR529" s="19"/>
      <c r="AS529" s="19"/>
      <c r="AT529" s="19"/>
      <c r="AU529" s="14"/>
      <c r="AV529" s="19"/>
      <c r="AW529" s="19"/>
      <c r="AX529" s="19"/>
      <c r="AY529" s="19"/>
      <c r="AZ529" s="19"/>
      <c r="BA529" s="19"/>
      <c r="BB529" s="19"/>
      <c r="BC529" s="19"/>
      <c r="BD529" s="19"/>
      <c r="BE529" s="19"/>
      <c r="BF529" s="19"/>
      <c r="BG529" s="19"/>
      <c r="BH529" s="19"/>
      <c r="BI529" s="19"/>
      <c r="BJ529" s="19"/>
      <c r="BK529" s="19"/>
      <c r="BL529" s="19"/>
      <c r="BM529" s="19"/>
      <c r="BN529" s="19"/>
      <c r="BO529" s="19"/>
      <c r="BP529" s="14"/>
      <c r="BQ529" s="19"/>
      <c r="BR529" s="19"/>
      <c r="BS529" s="19"/>
      <c r="BT529" s="19"/>
      <c r="BU529" s="19"/>
      <c r="BV529" s="19"/>
      <c r="BW529" s="19"/>
      <c r="BX529" s="19"/>
      <c r="BY529" s="19"/>
      <c r="BZ529" s="19"/>
      <c r="CA529" s="19"/>
      <c r="CB529" s="19"/>
      <c r="CC529" s="19"/>
      <c r="CD529" s="19"/>
      <c r="CE529" s="19"/>
      <c r="CF529" s="19"/>
      <c r="CG529" s="19"/>
      <c r="CH529" s="19"/>
      <c r="CI529" s="19"/>
      <c r="CJ529" s="19"/>
      <c r="CK529" s="14"/>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row>
    <row r="530" spans="1:116" ht="12.75">
      <c r="A530" s="19"/>
      <c r="B530" s="19"/>
      <c r="C530" s="19"/>
      <c r="D530" s="19"/>
      <c r="E530" s="14"/>
      <c r="F530" s="19"/>
      <c r="G530" s="19"/>
      <c r="H530" s="19"/>
      <c r="I530" s="19"/>
      <c r="J530" s="19"/>
      <c r="K530" s="19"/>
      <c r="L530" s="19"/>
      <c r="M530" s="19"/>
      <c r="N530" s="19"/>
      <c r="O530" s="19"/>
      <c r="P530" s="19"/>
      <c r="Q530" s="19"/>
      <c r="R530" s="19"/>
      <c r="S530" s="19"/>
      <c r="T530" s="19"/>
      <c r="U530" s="19"/>
      <c r="V530" s="19"/>
      <c r="W530" s="19"/>
      <c r="X530" s="19"/>
      <c r="Y530" s="19"/>
      <c r="Z530" s="14"/>
      <c r="AA530" s="19"/>
      <c r="AB530" s="19"/>
      <c r="AC530" s="19"/>
      <c r="AD530" s="19"/>
      <c r="AE530" s="19"/>
      <c r="AF530" s="19"/>
      <c r="AG530" s="19"/>
      <c r="AH530" s="19"/>
      <c r="AI530" s="19"/>
      <c r="AJ530" s="19"/>
      <c r="AK530" s="19"/>
      <c r="AL530" s="19"/>
      <c r="AM530" s="19"/>
      <c r="AN530" s="19"/>
      <c r="AO530" s="19"/>
      <c r="AP530" s="19"/>
      <c r="AQ530" s="19"/>
      <c r="AR530" s="19"/>
      <c r="AS530" s="19"/>
      <c r="AT530" s="19"/>
      <c r="AU530" s="14"/>
      <c r="AV530" s="19"/>
      <c r="AW530" s="19"/>
      <c r="AX530" s="19"/>
      <c r="AY530" s="19"/>
      <c r="AZ530" s="19"/>
      <c r="BA530" s="19"/>
      <c r="BB530" s="19"/>
      <c r="BC530" s="19"/>
      <c r="BD530" s="19"/>
      <c r="BE530" s="19"/>
      <c r="BF530" s="19"/>
      <c r="BG530" s="19"/>
      <c r="BH530" s="19"/>
      <c r="BI530" s="19"/>
      <c r="BJ530" s="19"/>
      <c r="BK530" s="19"/>
      <c r="BL530" s="19"/>
      <c r="BM530" s="19"/>
      <c r="BN530" s="19"/>
      <c r="BO530" s="19"/>
      <c r="BP530" s="14"/>
      <c r="BQ530" s="19"/>
      <c r="BR530" s="19"/>
      <c r="BS530" s="19"/>
      <c r="BT530" s="19"/>
      <c r="BU530" s="19"/>
      <c r="BV530" s="19"/>
      <c r="BW530" s="19"/>
      <c r="BX530" s="19"/>
      <c r="BY530" s="19"/>
      <c r="BZ530" s="19"/>
      <c r="CA530" s="19"/>
      <c r="CB530" s="19"/>
      <c r="CC530" s="19"/>
      <c r="CD530" s="19"/>
      <c r="CE530" s="19"/>
      <c r="CF530" s="19"/>
      <c r="CG530" s="19"/>
      <c r="CH530" s="19"/>
      <c r="CI530" s="19"/>
      <c r="CJ530" s="19"/>
      <c r="CK530" s="14"/>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row>
    <row r="531" spans="1:116" ht="12.75">
      <c r="A531" s="19"/>
      <c r="B531" s="19"/>
      <c r="C531" s="19"/>
      <c r="D531" s="19"/>
      <c r="E531" s="14"/>
      <c r="F531" s="19"/>
      <c r="G531" s="19"/>
      <c r="H531" s="19"/>
      <c r="I531" s="19"/>
      <c r="J531" s="19"/>
      <c r="K531" s="19"/>
      <c r="L531" s="19"/>
      <c r="M531" s="19"/>
      <c r="N531" s="19"/>
      <c r="O531" s="19"/>
      <c r="P531" s="19"/>
      <c r="Q531" s="19"/>
      <c r="R531" s="19"/>
      <c r="S531" s="19"/>
      <c r="T531" s="19"/>
      <c r="U531" s="19"/>
      <c r="V531" s="19"/>
      <c r="W531" s="19"/>
      <c r="X531" s="19"/>
      <c r="Y531" s="19"/>
      <c r="Z531" s="14"/>
      <c r="AA531" s="19"/>
      <c r="AB531" s="19"/>
      <c r="AC531" s="19"/>
      <c r="AD531" s="19"/>
      <c r="AE531" s="19"/>
      <c r="AF531" s="19"/>
      <c r="AG531" s="19"/>
      <c r="AH531" s="19"/>
      <c r="AI531" s="19"/>
      <c r="AJ531" s="19"/>
      <c r="AK531" s="19"/>
      <c r="AL531" s="19"/>
      <c r="AM531" s="19"/>
      <c r="AN531" s="19"/>
      <c r="AO531" s="19"/>
      <c r="AP531" s="19"/>
      <c r="AQ531" s="19"/>
      <c r="AR531" s="19"/>
      <c r="AS531" s="19"/>
      <c r="AT531" s="19"/>
      <c r="AU531" s="14"/>
      <c r="AV531" s="19"/>
      <c r="AW531" s="19"/>
      <c r="AX531" s="19"/>
      <c r="AY531" s="19"/>
      <c r="AZ531" s="19"/>
      <c r="BA531" s="19"/>
      <c r="BB531" s="19"/>
      <c r="BC531" s="19"/>
      <c r="BD531" s="19"/>
      <c r="BE531" s="19"/>
      <c r="BF531" s="19"/>
      <c r="BG531" s="19"/>
      <c r="BH531" s="19"/>
      <c r="BI531" s="19"/>
      <c r="BJ531" s="19"/>
      <c r="BK531" s="19"/>
      <c r="BL531" s="19"/>
      <c r="BM531" s="19"/>
      <c r="BN531" s="19"/>
      <c r="BO531" s="19"/>
      <c r="BP531" s="14"/>
      <c r="BQ531" s="19"/>
      <c r="BR531" s="19"/>
      <c r="BS531" s="19"/>
      <c r="BT531" s="19"/>
      <c r="BU531" s="19"/>
      <c r="BV531" s="19"/>
      <c r="BW531" s="19"/>
      <c r="BX531" s="19"/>
      <c r="BY531" s="19"/>
      <c r="BZ531" s="19"/>
      <c r="CA531" s="19"/>
      <c r="CB531" s="19"/>
      <c r="CC531" s="19"/>
      <c r="CD531" s="19"/>
      <c r="CE531" s="19"/>
      <c r="CF531" s="19"/>
      <c r="CG531" s="19"/>
      <c r="CH531" s="19"/>
      <c r="CI531" s="19"/>
      <c r="CJ531" s="19"/>
      <c r="CK531" s="14"/>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row>
    <row r="532" spans="1:116" ht="12.75">
      <c r="A532" s="19"/>
      <c r="B532" s="19"/>
      <c r="C532" s="19"/>
      <c r="D532" s="19"/>
      <c r="E532" s="14"/>
      <c r="F532" s="19"/>
      <c r="G532" s="19"/>
      <c r="H532" s="19"/>
      <c r="I532" s="19"/>
      <c r="J532" s="19"/>
      <c r="K532" s="19"/>
      <c r="L532" s="19"/>
      <c r="M532" s="19"/>
      <c r="N532" s="19"/>
      <c r="O532" s="19"/>
      <c r="P532" s="19"/>
      <c r="Q532" s="19"/>
      <c r="R532" s="19"/>
      <c r="S532" s="19"/>
      <c r="T532" s="19"/>
      <c r="U532" s="19"/>
      <c r="V532" s="19"/>
      <c r="W532" s="19"/>
      <c r="X532" s="19"/>
      <c r="Y532" s="19"/>
      <c r="Z532" s="14"/>
      <c r="AA532" s="19"/>
      <c r="AB532" s="19"/>
      <c r="AC532" s="19"/>
      <c r="AD532" s="19"/>
      <c r="AE532" s="19"/>
      <c r="AF532" s="19"/>
      <c r="AG532" s="19"/>
      <c r="AH532" s="19"/>
      <c r="AI532" s="19"/>
      <c r="AJ532" s="19"/>
      <c r="AK532" s="19"/>
      <c r="AL532" s="19"/>
      <c r="AM532" s="19"/>
      <c r="AN532" s="19"/>
      <c r="AO532" s="19"/>
      <c r="AP532" s="19"/>
      <c r="AQ532" s="19"/>
      <c r="AR532" s="19"/>
      <c r="AS532" s="19"/>
      <c r="AT532" s="19"/>
      <c r="AU532" s="14"/>
      <c r="AV532" s="19"/>
      <c r="AW532" s="19"/>
      <c r="AX532" s="19"/>
      <c r="AY532" s="19"/>
      <c r="AZ532" s="19"/>
      <c r="BA532" s="19"/>
      <c r="BB532" s="19"/>
      <c r="BC532" s="19"/>
      <c r="BD532" s="19"/>
      <c r="BE532" s="19"/>
      <c r="BF532" s="19"/>
      <c r="BG532" s="19"/>
      <c r="BH532" s="19"/>
      <c r="BI532" s="19"/>
      <c r="BJ532" s="19"/>
      <c r="BK532" s="19"/>
      <c r="BL532" s="19"/>
      <c r="BM532" s="19"/>
      <c r="BN532" s="19"/>
      <c r="BO532" s="19"/>
      <c r="BP532" s="14"/>
      <c r="BQ532" s="19"/>
      <c r="BR532" s="19"/>
      <c r="BS532" s="19"/>
      <c r="BT532" s="19"/>
      <c r="BU532" s="19"/>
      <c r="BV532" s="19"/>
      <c r="BW532" s="19"/>
      <c r="BX532" s="19"/>
      <c r="BY532" s="19"/>
      <c r="BZ532" s="19"/>
      <c r="CA532" s="19"/>
      <c r="CB532" s="19"/>
      <c r="CC532" s="19"/>
      <c r="CD532" s="19"/>
      <c r="CE532" s="19"/>
      <c r="CF532" s="19"/>
      <c r="CG532" s="19"/>
      <c r="CH532" s="19"/>
      <c r="CI532" s="19"/>
      <c r="CJ532" s="19"/>
      <c r="CK532" s="14"/>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row>
    <row r="533" spans="1:116" ht="12.75">
      <c r="A533" s="19"/>
      <c r="B533" s="19"/>
      <c r="C533" s="19"/>
      <c r="D533" s="19"/>
      <c r="E533" s="14"/>
      <c r="F533" s="19"/>
      <c r="G533" s="19"/>
      <c r="H533" s="19"/>
      <c r="I533" s="19"/>
      <c r="J533" s="19"/>
      <c r="K533" s="19"/>
      <c r="L533" s="19"/>
      <c r="M533" s="19"/>
      <c r="N533" s="19"/>
      <c r="O533" s="19"/>
      <c r="P533" s="19"/>
      <c r="Q533" s="19"/>
      <c r="R533" s="19"/>
      <c r="S533" s="19"/>
      <c r="T533" s="19"/>
      <c r="U533" s="19"/>
      <c r="V533" s="19"/>
      <c r="W533" s="19"/>
      <c r="X533" s="19"/>
      <c r="Y533" s="19"/>
      <c r="Z533" s="14"/>
      <c r="AA533" s="19"/>
      <c r="AB533" s="19"/>
      <c r="AC533" s="19"/>
      <c r="AD533" s="19"/>
      <c r="AE533" s="19"/>
      <c r="AF533" s="19"/>
      <c r="AG533" s="19"/>
      <c r="AH533" s="19"/>
      <c r="AI533" s="19"/>
      <c r="AJ533" s="19"/>
      <c r="AK533" s="19"/>
      <c r="AL533" s="19"/>
      <c r="AM533" s="19"/>
      <c r="AN533" s="19"/>
      <c r="AO533" s="19"/>
      <c r="AP533" s="19"/>
      <c r="AQ533" s="19"/>
      <c r="AR533" s="19"/>
      <c r="AS533" s="19"/>
      <c r="AT533" s="19"/>
      <c r="AU533" s="14"/>
      <c r="AV533" s="19"/>
      <c r="AW533" s="19"/>
      <c r="AX533" s="19"/>
      <c r="AY533" s="19"/>
      <c r="AZ533" s="19"/>
      <c r="BA533" s="19"/>
      <c r="BB533" s="19"/>
      <c r="BC533" s="19"/>
      <c r="BD533" s="19"/>
      <c r="BE533" s="19"/>
      <c r="BF533" s="19"/>
      <c r="BG533" s="19"/>
      <c r="BH533" s="19"/>
      <c r="BI533" s="19"/>
      <c r="BJ533" s="19"/>
      <c r="BK533" s="19"/>
      <c r="BL533" s="19"/>
      <c r="BM533" s="19"/>
      <c r="BN533" s="19"/>
      <c r="BO533" s="19"/>
      <c r="BP533" s="14"/>
      <c r="BQ533" s="19"/>
      <c r="BR533" s="19"/>
      <c r="BS533" s="19"/>
      <c r="BT533" s="19"/>
      <c r="BU533" s="19"/>
      <c r="BV533" s="19"/>
      <c r="BW533" s="19"/>
      <c r="BX533" s="19"/>
      <c r="BY533" s="19"/>
      <c r="BZ533" s="19"/>
      <c r="CA533" s="19"/>
      <c r="CB533" s="19"/>
      <c r="CC533" s="19"/>
      <c r="CD533" s="19"/>
      <c r="CE533" s="19"/>
      <c r="CF533" s="19"/>
      <c r="CG533" s="19"/>
      <c r="CH533" s="19"/>
      <c r="CI533" s="19"/>
      <c r="CJ533" s="19"/>
      <c r="CK533" s="14"/>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row>
    <row r="534" spans="1:116" ht="12.75">
      <c r="A534" s="19"/>
      <c r="B534" s="19"/>
      <c r="C534" s="19"/>
      <c r="D534" s="19"/>
      <c r="E534" s="14"/>
      <c r="F534" s="19"/>
      <c r="G534" s="19"/>
      <c r="H534" s="19"/>
      <c r="I534" s="19"/>
      <c r="J534" s="19"/>
      <c r="K534" s="19"/>
      <c r="L534" s="19"/>
      <c r="M534" s="19"/>
      <c r="N534" s="19"/>
      <c r="O534" s="19"/>
      <c r="P534" s="19"/>
      <c r="Q534" s="19"/>
      <c r="R534" s="19"/>
      <c r="S534" s="19"/>
      <c r="T534" s="19"/>
      <c r="U534" s="19"/>
      <c r="V534" s="19"/>
      <c r="W534" s="19"/>
      <c r="X534" s="19"/>
      <c r="Y534" s="19"/>
      <c r="Z534" s="14"/>
      <c r="AA534" s="19"/>
      <c r="AB534" s="19"/>
      <c r="AC534" s="19"/>
      <c r="AD534" s="19"/>
      <c r="AE534" s="19"/>
      <c r="AF534" s="19"/>
      <c r="AG534" s="19"/>
      <c r="AH534" s="19"/>
      <c r="AI534" s="19"/>
      <c r="AJ534" s="19"/>
      <c r="AK534" s="19"/>
      <c r="AL534" s="19"/>
      <c r="AM534" s="19"/>
      <c r="AN534" s="19"/>
      <c r="AO534" s="19"/>
      <c r="AP534" s="19"/>
      <c r="AQ534" s="19"/>
      <c r="AR534" s="19"/>
      <c r="AS534" s="19"/>
      <c r="AT534" s="19"/>
      <c r="AU534" s="14"/>
      <c r="AV534" s="19"/>
      <c r="AW534" s="19"/>
      <c r="AX534" s="19"/>
      <c r="AY534" s="19"/>
      <c r="AZ534" s="19"/>
      <c r="BA534" s="19"/>
      <c r="BB534" s="19"/>
      <c r="BC534" s="19"/>
      <c r="BD534" s="19"/>
      <c r="BE534" s="19"/>
      <c r="BF534" s="19"/>
      <c r="BG534" s="19"/>
      <c r="BH534" s="19"/>
      <c r="BI534" s="19"/>
      <c r="BJ534" s="19"/>
      <c r="BK534" s="19"/>
      <c r="BL534" s="19"/>
      <c r="BM534" s="19"/>
      <c r="BN534" s="19"/>
      <c r="BO534" s="19"/>
      <c r="BP534" s="14"/>
      <c r="BQ534" s="19"/>
      <c r="BR534" s="19"/>
      <c r="BS534" s="19"/>
      <c r="BT534" s="19"/>
      <c r="BU534" s="19"/>
      <c r="BV534" s="19"/>
      <c r="BW534" s="19"/>
      <c r="BX534" s="19"/>
      <c r="BY534" s="19"/>
      <c r="BZ534" s="19"/>
      <c r="CA534" s="19"/>
      <c r="CB534" s="19"/>
      <c r="CC534" s="19"/>
      <c r="CD534" s="19"/>
      <c r="CE534" s="19"/>
      <c r="CF534" s="19"/>
      <c r="CG534" s="19"/>
      <c r="CH534" s="19"/>
      <c r="CI534" s="19"/>
      <c r="CJ534" s="19"/>
      <c r="CK534" s="14"/>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row>
    <row r="535" spans="1:116" ht="12.75">
      <c r="A535" s="19"/>
      <c r="B535" s="19"/>
      <c r="C535" s="19"/>
      <c r="D535" s="19"/>
      <c r="E535" s="14"/>
      <c r="F535" s="19"/>
      <c r="G535" s="19"/>
      <c r="H535" s="19"/>
      <c r="I535" s="19"/>
      <c r="J535" s="19"/>
      <c r="K535" s="19"/>
      <c r="L535" s="19"/>
      <c r="M535" s="19"/>
      <c r="N535" s="19"/>
      <c r="O535" s="19"/>
      <c r="P535" s="19"/>
      <c r="Q535" s="19"/>
      <c r="R535" s="19"/>
      <c r="S535" s="19"/>
      <c r="T535" s="19"/>
      <c r="U535" s="19"/>
      <c r="V535" s="19"/>
      <c r="W535" s="19"/>
      <c r="X535" s="19"/>
      <c r="Y535" s="19"/>
      <c r="Z535" s="14"/>
      <c r="AA535" s="19"/>
      <c r="AB535" s="19"/>
      <c r="AC535" s="19"/>
      <c r="AD535" s="19"/>
      <c r="AE535" s="19"/>
      <c r="AF535" s="19"/>
      <c r="AG535" s="19"/>
      <c r="AH535" s="19"/>
      <c r="AI535" s="19"/>
      <c r="AJ535" s="19"/>
      <c r="AK535" s="19"/>
      <c r="AL535" s="19"/>
      <c r="AM535" s="19"/>
      <c r="AN535" s="19"/>
      <c r="AO535" s="19"/>
      <c r="AP535" s="19"/>
      <c r="AQ535" s="19"/>
      <c r="AR535" s="19"/>
      <c r="AS535" s="19"/>
      <c r="AT535" s="19"/>
      <c r="AU535" s="14"/>
      <c r="AV535" s="19"/>
      <c r="AW535" s="19"/>
      <c r="AX535" s="19"/>
      <c r="AY535" s="19"/>
      <c r="AZ535" s="19"/>
      <c r="BA535" s="19"/>
      <c r="BB535" s="19"/>
      <c r="BC535" s="19"/>
      <c r="BD535" s="19"/>
      <c r="BE535" s="19"/>
      <c r="BF535" s="19"/>
      <c r="BG535" s="19"/>
      <c r="BH535" s="19"/>
      <c r="BI535" s="19"/>
      <c r="BJ535" s="19"/>
      <c r="BK535" s="19"/>
      <c r="BL535" s="19"/>
      <c r="BM535" s="19"/>
      <c r="BN535" s="19"/>
      <c r="BO535" s="19"/>
      <c r="BP535" s="14"/>
      <c r="BQ535" s="19"/>
      <c r="BR535" s="19"/>
      <c r="BS535" s="19"/>
      <c r="BT535" s="19"/>
      <c r="BU535" s="19"/>
      <c r="BV535" s="19"/>
      <c r="BW535" s="19"/>
      <c r="BX535" s="19"/>
      <c r="BY535" s="19"/>
      <c r="BZ535" s="19"/>
      <c r="CA535" s="19"/>
      <c r="CB535" s="19"/>
      <c r="CC535" s="19"/>
      <c r="CD535" s="19"/>
      <c r="CE535" s="19"/>
      <c r="CF535" s="19"/>
      <c r="CG535" s="19"/>
      <c r="CH535" s="19"/>
      <c r="CI535" s="19"/>
      <c r="CJ535" s="19"/>
      <c r="CK535" s="14"/>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row>
    <row r="536" spans="1:116" ht="12.75">
      <c r="A536" s="19"/>
      <c r="B536" s="19"/>
      <c r="C536" s="19"/>
      <c r="D536" s="19"/>
      <c r="E536" s="14"/>
      <c r="F536" s="19"/>
      <c r="G536" s="19"/>
      <c r="H536" s="19"/>
      <c r="I536" s="19"/>
      <c r="J536" s="19"/>
      <c r="K536" s="19"/>
      <c r="L536" s="19"/>
      <c r="M536" s="19"/>
      <c r="N536" s="19"/>
      <c r="O536" s="19"/>
      <c r="P536" s="19"/>
      <c r="Q536" s="19"/>
      <c r="R536" s="19"/>
      <c r="S536" s="19"/>
      <c r="T536" s="19"/>
      <c r="U536" s="19"/>
      <c r="V536" s="19"/>
      <c r="W536" s="19"/>
      <c r="X536" s="19"/>
      <c r="Y536" s="19"/>
      <c r="Z536" s="14"/>
      <c r="AA536" s="19"/>
      <c r="AB536" s="19"/>
      <c r="AC536" s="19"/>
      <c r="AD536" s="19"/>
      <c r="AE536" s="19"/>
      <c r="AF536" s="19"/>
      <c r="AG536" s="19"/>
      <c r="AH536" s="19"/>
      <c r="AI536" s="19"/>
      <c r="AJ536" s="19"/>
      <c r="AK536" s="19"/>
      <c r="AL536" s="19"/>
      <c r="AM536" s="19"/>
      <c r="AN536" s="19"/>
      <c r="AO536" s="19"/>
      <c r="AP536" s="19"/>
      <c r="AQ536" s="19"/>
      <c r="AR536" s="19"/>
      <c r="AS536" s="19"/>
      <c r="AT536" s="19"/>
      <c r="AU536" s="14"/>
      <c r="AV536" s="19"/>
      <c r="AW536" s="19"/>
      <c r="AX536" s="19"/>
      <c r="AY536" s="19"/>
      <c r="AZ536" s="19"/>
      <c r="BA536" s="19"/>
      <c r="BB536" s="19"/>
      <c r="BC536" s="19"/>
      <c r="BD536" s="19"/>
      <c r="BE536" s="19"/>
      <c r="BF536" s="19"/>
      <c r="BG536" s="19"/>
      <c r="BH536" s="19"/>
      <c r="BI536" s="19"/>
      <c r="BJ536" s="19"/>
      <c r="BK536" s="19"/>
      <c r="BL536" s="19"/>
      <c r="BM536" s="19"/>
      <c r="BN536" s="19"/>
      <c r="BO536" s="19"/>
      <c r="BP536" s="14"/>
      <c r="BQ536" s="19"/>
      <c r="BR536" s="19"/>
      <c r="BS536" s="19"/>
      <c r="BT536" s="19"/>
      <c r="BU536" s="19"/>
      <c r="BV536" s="19"/>
      <c r="BW536" s="19"/>
      <c r="BX536" s="19"/>
      <c r="BY536" s="19"/>
      <c r="BZ536" s="19"/>
      <c r="CA536" s="19"/>
      <c r="CB536" s="19"/>
      <c r="CC536" s="19"/>
      <c r="CD536" s="19"/>
      <c r="CE536" s="19"/>
      <c r="CF536" s="19"/>
      <c r="CG536" s="19"/>
      <c r="CH536" s="19"/>
      <c r="CI536" s="19"/>
      <c r="CJ536" s="19"/>
      <c r="CK536" s="14"/>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row>
    <row r="537" spans="1:116" ht="12.75">
      <c r="A537" s="19"/>
      <c r="B537" s="19"/>
      <c r="C537" s="19"/>
      <c r="D537" s="19"/>
      <c r="E537" s="14"/>
      <c r="F537" s="19"/>
      <c r="G537" s="19"/>
      <c r="H537" s="19"/>
      <c r="I537" s="19"/>
      <c r="J537" s="19"/>
      <c r="K537" s="19"/>
      <c r="L537" s="19"/>
      <c r="M537" s="19"/>
      <c r="N537" s="19"/>
      <c r="O537" s="19"/>
      <c r="P537" s="19"/>
      <c r="Q537" s="19"/>
      <c r="R537" s="19"/>
      <c r="S537" s="19"/>
      <c r="T537" s="19"/>
      <c r="U537" s="19"/>
      <c r="V537" s="19"/>
      <c r="W537" s="19"/>
      <c r="X537" s="19"/>
      <c r="Y537" s="19"/>
      <c r="Z537" s="14"/>
      <c r="AA537" s="19"/>
      <c r="AB537" s="19"/>
      <c r="AC537" s="19"/>
      <c r="AD537" s="19"/>
      <c r="AE537" s="19"/>
      <c r="AF537" s="19"/>
      <c r="AG537" s="19"/>
      <c r="AH537" s="19"/>
      <c r="AI537" s="19"/>
      <c r="AJ537" s="19"/>
      <c r="AK537" s="19"/>
      <c r="AL537" s="19"/>
      <c r="AM537" s="19"/>
      <c r="AN537" s="19"/>
      <c r="AO537" s="19"/>
      <c r="AP537" s="19"/>
      <c r="AQ537" s="19"/>
      <c r="AR537" s="19"/>
      <c r="AS537" s="19"/>
      <c r="AT537" s="19"/>
      <c r="AU537" s="14"/>
      <c r="AV537" s="19"/>
      <c r="AW537" s="19"/>
      <c r="AX537" s="19"/>
      <c r="AY537" s="19"/>
      <c r="AZ537" s="19"/>
      <c r="BA537" s="19"/>
      <c r="BB537" s="19"/>
      <c r="BC537" s="19"/>
      <c r="BD537" s="19"/>
      <c r="BE537" s="19"/>
      <c r="BF537" s="19"/>
      <c r="BG537" s="19"/>
      <c r="BH537" s="19"/>
      <c r="BI537" s="19"/>
      <c r="BJ537" s="19"/>
      <c r="BK537" s="19"/>
      <c r="BL537" s="19"/>
      <c r="BM537" s="19"/>
      <c r="BN537" s="19"/>
      <c r="BO537" s="19"/>
      <c r="BP537" s="14"/>
      <c r="BQ537" s="19"/>
      <c r="BR537" s="19"/>
      <c r="BS537" s="19"/>
      <c r="BT537" s="19"/>
      <c r="BU537" s="19"/>
      <c r="BV537" s="19"/>
      <c r="BW537" s="19"/>
      <c r="BX537" s="19"/>
      <c r="BY537" s="19"/>
      <c r="BZ537" s="19"/>
      <c r="CA537" s="19"/>
      <c r="CB537" s="19"/>
      <c r="CC537" s="19"/>
      <c r="CD537" s="19"/>
      <c r="CE537" s="19"/>
      <c r="CF537" s="19"/>
      <c r="CG537" s="19"/>
      <c r="CH537" s="19"/>
      <c r="CI537" s="19"/>
      <c r="CJ537" s="19"/>
      <c r="CK537" s="14"/>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row>
    <row r="538" spans="1:116" ht="12.75">
      <c r="A538" s="19"/>
      <c r="B538" s="19"/>
      <c r="C538" s="19"/>
      <c r="D538" s="19"/>
      <c r="E538" s="14"/>
      <c r="F538" s="19"/>
      <c r="G538" s="19"/>
      <c r="H538" s="19"/>
      <c r="I538" s="19"/>
      <c r="J538" s="19"/>
      <c r="K538" s="19"/>
      <c r="L538" s="19"/>
      <c r="M538" s="19"/>
      <c r="N538" s="19"/>
      <c r="O538" s="19"/>
      <c r="P538" s="19"/>
      <c r="Q538" s="19"/>
      <c r="R538" s="19"/>
      <c r="S538" s="19"/>
      <c r="T538" s="19"/>
      <c r="U538" s="19"/>
      <c r="V538" s="19"/>
      <c r="W538" s="19"/>
      <c r="X538" s="19"/>
      <c r="Y538" s="19"/>
      <c r="Z538" s="14"/>
      <c r="AA538" s="19"/>
      <c r="AB538" s="19"/>
      <c r="AC538" s="19"/>
      <c r="AD538" s="19"/>
      <c r="AE538" s="19"/>
      <c r="AF538" s="19"/>
      <c r="AG538" s="19"/>
      <c r="AH538" s="19"/>
      <c r="AI538" s="19"/>
      <c r="AJ538" s="19"/>
      <c r="AK538" s="19"/>
      <c r="AL538" s="19"/>
      <c r="AM538" s="19"/>
      <c r="AN538" s="19"/>
      <c r="AO538" s="19"/>
      <c r="AP538" s="19"/>
      <c r="AQ538" s="19"/>
      <c r="AR538" s="19"/>
      <c r="AS538" s="19"/>
      <c r="AT538" s="19"/>
      <c r="AU538" s="14"/>
      <c r="AV538" s="19"/>
      <c r="AW538" s="19"/>
      <c r="AX538" s="19"/>
      <c r="AY538" s="19"/>
      <c r="AZ538" s="19"/>
      <c r="BA538" s="19"/>
      <c r="BB538" s="19"/>
      <c r="BC538" s="19"/>
      <c r="BD538" s="19"/>
      <c r="BE538" s="19"/>
      <c r="BF538" s="19"/>
      <c r="BG538" s="19"/>
      <c r="BH538" s="19"/>
      <c r="BI538" s="19"/>
      <c r="BJ538" s="19"/>
      <c r="BK538" s="19"/>
      <c r="BL538" s="19"/>
      <c r="BM538" s="19"/>
      <c r="BN538" s="19"/>
      <c r="BO538" s="19"/>
      <c r="BP538" s="14"/>
      <c r="BQ538" s="19"/>
      <c r="BR538" s="19"/>
      <c r="BS538" s="19"/>
      <c r="BT538" s="19"/>
      <c r="BU538" s="19"/>
      <c r="BV538" s="19"/>
      <c r="BW538" s="19"/>
      <c r="BX538" s="19"/>
      <c r="BY538" s="19"/>
      <c r="BZ538" s="19"/>
      <c r="CA538" s="19"/>
      <c r="CB538" s="19"/>
      <c r="CC538" s="19"/>
      <c r="CD538" s="19"/>
      <c r="CE538" s="19"/>
      <c r="CF538" s="19"/>
      <c r="CG538" s="19"/>
      <c r="CH538" s="19"/>
      <c r="CI538" s="19"/>
      <c r="CJ538" s="19"/>
      <c r="CK538" s="14"/>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row>
    <row r="539" spans="1:116" ht="12.75">
      <c r="A539" s="19"/>
      <c r="B539" s="19"/>
      <c r="C539" s="19"/>
      <c r="D539" s="19"/>
      <c r="E539" s="14"/>
      <c r="F539" s="19"/>
      <c r="G539" s="19"/>
      <c r="H539" s="19"/>
      <c r="I539" s="19"/>
      <c r="J539" s="19"/>
      <c r="K539" s="19"/>
      <c r="L539" s="19"/>
      <c r="M539" s="19"/>
      <c r="N539" s="19"/>
      <c r="O539" s="19"/>
      <c r="P539" s="19"/>
      <c r="Q539" s="19"/>
      <c r="R539" s="19"/>
      <c r="S539" s="19"/>
      <c r="T539" s="19"/>
      <c r="U539" s="19"/>
      <c r="V539" s="19"/>
      <c r="W539" s="19"/>
      <c r="X539" s="19"/>
      <c r="Y539" s="19"/>
      <c r="Z539" s="14"/>
      <c r="AA539" s="19"/>
      <c r="AB539" s="19"/>
      <c r="AC539" s="19"/>
      <c r="AD539" s="19"/>
      <c r="AE539" s="19"/>
      <c r="AF539" s="19"/>
      <c r="AG539" s="19"/>
      <c r="AH539" s="19"/>
      <c r="AI539" s="19"/>
      <c r="AJ539" s="19"/>
      <c r="AK539" s="19"/>
      <c r="AL539" s="19"/>
      <c r="AM539" s="19"/>
      <c r="AN539" s="19"/>
      <c r="AO539" s="19"/>
      <c r="AP539" s="19"/>
      <c r="AQ539" s="19"/>
      <c r="AR539" s="19"/>
      <c r="AS539" s="19"/>
      <c r="AT539" s="19"/>
      <c r="AU539" s="14"/>
      <c r="AV539" s="19"/>
      <c r="AW539" s="19"/>
      <c r="AX539" s="19"/>
      <c r="AY539" s="19"/>
      <c r="AZ539" s="19"/>
      <c r="BA539" s="19"/>
      <c r="BB539" s="19"/>
      <c r="BC539" s="19"/>
      <c r="BD539" s="19"/>
      <c r="BE539" s="19"/>
      <c r="BF539" s="19"/>
      <c r="BG539" s="19"/>
      <c r="BH539" s="19"/>
      <c r="BI539" s="19"/>
      <c r="BJ539" s="19"/>
      <c r="BK539" s="19"/>
      <c r="BL539" s="19"/>
      <c r="BM539" s="19"/>
      <c r="BN539" s="19"/>
      <c r="BO539" s="19"/>
      <c r="BP539" s="14"/>
      <c r="BQ539" s="19"/>
      <c r="BR539" s="19"/>
      <c r="BS539" s="19"/>
      <c r="BT539" s="19"/>
      <c r="BU539" s="19"/>
      <c r="BV539" s="19"/>
      <c r="BW539" s="19"/>
      <c r="BX539" s="19"/>
      <c r="BY539" s="19"/>
      <c r="BZ539" s="19"/>
      <c r="CA539" s="19"/>
      <c r="CB539" s="19"/>
      <c r="CC539" s="19"/>
      <c r="CD539" s="19"/>
      <c r="CE539" s="19"/>
      <c r="CF539" s="19"/>
      <c r="CG539" s="19"/>
      <c r="CH539" s="19"/>
      <c r="CI539" s="19"/>
      <c r="CJ539" s="19"/>
      <c r="CK539" s="14"/>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row>
    <row r="540" spans="1:116" ht="12.75">
      <c r="A540" s="19"/>
      <c r="B540" s="19"/>
      <c r="C540" s="19"/>
      <c r="D540" s="19"/>
      <c r="E540" s="14"/>
      <c r="F540" s="19"/>
      <c r="G540" s="19"/>
      <c r="H540" s="19"/>
      <c r="I540" s="19"/>
      <c r="J540" s="19"/>
      <c r="K540" s="19"/>
      <c r="L540" s="19"/>
      <c r="M540" s="19"/>
      <c r="N540" s="19"/>
      <c r="O540" s="19"/>
      <c r="P540" s="19"/>
      <c r="Q540" s="19"/>
      <c r="R540" s="19"/>
      <c r="S540" s="19"/>
      <c r="T540" s="19"/>
      <c r="U540" s="19"/>
      <c r="V540" s="19"/>
      <c r="W540" s="19"/>
      <c r="X540" s="19"/>
      <c r="Y540" s="19"/>
      <c r="Z540" s="14"/>
      <c r="AA540" s="19"/>
      <c r="AB540" s="19"/>
      <c r="AC540" s="19"/>
      <c r="AD540" s="19"/>
      <c r="AE540" s="19"/>
      <c r="AF540" s="19"/>
      <c r="AG540" s="19"/>
      <c r="AH540" s="19"/>
      <c r="AI540" s="19"/>
      <c r="AJ540" s="19"/>
      <c r="AK540" s="19"/>
      <c r="AL540" s="19"/>
      <c r="AM540" s="19"/>
      <c r="AN540" s="19"/>
      <c r="AO540" s="19"/>
      <c r="AP540" s="19"/>
      <c r="AQ540" s="19"/>
      <c r="AR540" s="19"/>
      <c r="AS540" s="19"/>
      <c r="AT540" s="19"/>
      <c r="AU540" s="14"/>
      <c r="AV540" s="19"/>
      <c r="AW540" s="19"/>
      <c r="AX540" s="19"/>
      <c r="AY540" s="19"/>
      <c r="AZ540" s="19"/>
      <c r="BA540" s="19"/>
      <c r="BB540" s="19"/>
      <c r="BC540" s="19"/>
      <c r="BD540" s="19"/>
      <c r="BE540" s="19"/>
      <c r="BF540" s="19"/>
      <c r="BG540" s="19"/>
      <c r="BH540" s="19"/>
      <c r="BI540" s="19"/>
      <c r="BJ540" s="19"/>
      <c r="BK540" s="19"/>
      <c r="BL540" s="19"/>
      <c r="BM540" s="19"/>
      <c r="BN540" s="19"/>
      <c r="BO540" s="19"/>
      <c r="BP540" s="14"/>
      <c r="BQ540" s="19"/>
      <c r="BR540" s="19"/>
      <c r="BS540" s="19"/>
      <c r="BT540" s="19"/>
      <c r="BU540" s="19"/>
      <c r="BV540" s="19"/>
      <c r="BW540" s="19"/>
      <c r="BX540" s="19"/>
      <c r="BY540" s="19"/>
      <c r="BZ540" s="19"/>
      <c r="CA540" s="19"/>
      <c r="CB540" s="19"/>
      <c r="CC540" s="19"/>
      <c r="CD540" s="19"/>
      <c r="CE540" s="19"/>
      <c r="CF540" s="19"/>
      <c r="CG540" s="19"/>
      <c r="CH540" s="19"/>
      <c r="CI540" s="19"/>
      <c r="CJ540" s="19"/>
      <c r="CK540" s="14"/>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row>
    <row r="541" spans="1:116" ht="12.75">
      <c r="A541" s="19"/>
      <c r="B541" s="19"/>
      <c r="C541" s="19"/>
      <c r="D541" s="19"/>
      <c r="E541" s="14"/>
      <c r="F541" s="19"/>
      <c r="G541" s="19"/>
      <c r="H541" s="19"/>
      <c r="I541" s="19"/>
      <c r="J541" s="19"/>
      <c r="K541" s="19"/>
      <c r="L541" s="19"/>
      <c r="M541" s="19"/>
      <c r="N541" s="19"/>
      <c r="O541" s="19"/>
      <c r="P541" s="19"/>
      <c r="Q541" s="19"/>
      <c r="R541" s="19"/>
      <c r="S541" s="19"/>
      <c r="T541" s="19"/>
      <c r="U541" s="19"/>
      <c r="V541" s="19"/>
      <c r="W541" s="19"/>
      <c r="X541" s="19"/>
      <c r="Y541" s="19"/>
      <c r="Z541" s="14"/>
      <c r="AA541" s="19"/>
      <c r="AB541" s="19"/>
      <c r="AC541" s="19"/>
      <c r="AD541" s="19"/>
      <c r="AE541" s="19"/>
      <c r="AF541" s="19"/>
      <c r="AG541" s="19"/>
      <c r="AH541" s="19"/>
      <c r="AI541" s="19"/>
      <c r="AJ541" s="19"/>
      <c r="AK541" s="19"/>
      <c r="AL541" s="19"/>
      <c r="AM541" s="19"/>
      <c r="AN541" s="19"/>
      <c r="AO541" s="19"/>
      <c r="AP541" s="19"/>
      <c r="AQ541" s="19"/>
      <c r="AR541" s="19"/>
      <c r="AS541" s="19"/>
      <c r="AT541" s="19"/>
      <c r="AU541" s="14"/>
      <c r="AV541" s="19"/>
      <c r="AW541" s="19"/>
      <c r="AX541" s="19"/>
      <c r="AY541" s="19"/>
      <c r="AZ541" s="19"/>
      <c r="BA541" s="19"/>
      <c r="BB541" s="19"/>
      <c r="BC541" s="19"/>
      <c r="BD541" s="19"/>
      <c r="BE541" s="19"/>
      <c r="BF541" s="19"/>
      <c r="BG541" s="19"/>
      <c r="BH541" s="19"/>
      <c r="BI541" s="19"/>
      <c r="BJ541" s="19"/>
      <c r="BK541" s="19"/>
      <c r="BL541" s="19"/>
      <c r="BM541" s="19"/>
      <c r="BN541" s="19"/>
      <c r="BO541" s="19"/>
      <c r="BP541" s="14"/>
      <c r="BQ541" s="19"/>
      <c r="BR541" s="19"/>
      <c r="BS541" s="19"/>
      <c r="BT541" s="19"/>
      <c r="BU541" s="19"/>
      <c r="BV541" s="19"/>
      <c r="BW541" s="19"/>
      <c r="BX541" s="19"/>
      <c r="BY541" s="19"/>
      <c r="BZ541" s="19"/>
      <c r="CA541" s="19"/>
      <c r="CB541" s="19"/>
      <c r="CC541" s="19"/>
      <c r="CD541" s="19"/>
      <c r="CE541" s="19"/>
      <c r="CF541" s="19"/>
      <c r="CG541" s="19"/>
      <c r="CH541" s="19"/>
      <c r="CI541" s="19"/>
      <c r="CJ541" s="19"/>
      <c r="CK541" s="14"/>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row>
    <row r="542" spans="1:116" ht="12.75">
      <c r="A542" s="19"/>
      <c r="B542" s="19"/>
      <c r="C542" s="19"/>
      <c r="D542" s="19"/>
      <c r="E542" s="14"/>
      <c r="F542" s="19"/>
      <c r="G542" s="19"/>
      <c r="H542" s="19"/>
      <c r="I542" s="19"/>
      <c r="J542" s="19"/>
      <c r="K542" s="19"/>
      <c r="L542" s="19"/>
      <c r="M542" s="19"/>
      <c r="N542" s="19"/>
      <c r="O542" s="19"/>
      <c r="P542" s="19"/>
      <c r="Q542" s="19"/>
      <c r="R542" s="19"/>
      <c r="S542" s="19"/>
      <c r="T542" s="19"/>
      <c r="U542" s="19"/>
      <c r="V542" s="19"/>
      <c r="W542" s="19"/>
      <c r="X542" s="19"/>
      <c r="Y542" s="19"/>
      <c r="Z542" s="14"/>
      <c r="AA542" s="19"/>
      <c r="AB542" s="19"/>
      <c r="AC542" s="19"/>
      <c r="AD542" s="19"/>
      <c r="AE542" s="19"/>
      <c r="AF542" s="19"/>
      <c r="AG542" s="19"/>
      <c r="AH542" s="19"/>
      <c r="AI542" s="19"/>
      <c r="AJ542" s="19"/>
      <c r="AK542" s="19"/>
      <c r="AL542" s="19"/>
      <c r="AM542" s="19"/>
      <c r="AN542" s="19"/>
      <c r="AO542" s="19"/>
      <c r="AP542" s="19"/>
      <c r="AQ542" s="19"/>
      <c r="AR542" s="19"/>
      <c r="AS542" s="19"/>
      <c r="AT542" s="19"/>
      <c r="AU542" s="14"/>
      <c r="AV542" s="19"/>
      <c r="AW542" s="19"/>
      <c r="AX542" s="19"/>
      <c r="AY542" s="19"/>
      <c r="AZ542" s="19"/>
      <c r="BA542" s="19"/>
      <c r="BB542" s="19"/>
      <c r="BC542" s="19"/>
      <c r="BD542" s="19"/>
      <c r="BE542" s="19"/>
      <c r="BF542" s="19"/>
      <c r="BG542" s="19"/>
      <c r="BH542" s="19"/>
      <c r="BI542" s="19"/>
      <c r="BJ542" s="19"/>
      <c r="BK542" s="19"/>
      <c r="BL542" s="19"/>
      <c r="BM542" s="19"/>
      <c r="BN542" s="19"/>
      <c r="BO542" s="19"/>
      <c r="BP542" s="14"/>
      <c r="BQ542" s="19"/>
      <c r="BR542" s="19"/>
      <c r="BS542" s="19"/>
      <c r="BT542" s="19"/>
      <c r="BU542" s="19"/>
      <c r="BV542" s="19"/>
      <c r="BW542" s="19"/>
      <c r="BX542" s="19"/>
      <c r="BY542" s="19"/>
      <c r="BZ542" s="19"/>
      <c r="CA542" s="19"/>
      <c r="CB542" s="19"/>
      <c r="CC542" s="19"/>
      <c r="CD542" s="19"/>
      <c r="CE542" s="19"/>
      <c r="CF542" s="19"/>
      <c r="CG542" s="19"/>
      <c r="CH542" s="19"/>
      <c r="CI542" s="19"/>
      <c r="CJ542" s="19"/>
      <c r="CK542" s="14"/>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row>
    <row r="543" spans="1:116" ht="12.75">
      <c r="A543" s="19"/>
      <c r="B543" s="19"/>
      <c r="C543" s="19"/>
      <c r="D543" s="19"/>
      <c r="E543" s="14"/>
      <c r="F543" s="19"/>
      <c r="G543" s="19"/>
      <c r="H543" s="19"/>
      <c r="I543" s="19"/>
      <c r="J543" s="19"/>
      <c r="K543" s="19"/>
      <c r="L543" s="19"/>
      <c r="M543" s="19"/>
      <c r="N543" s="19"/>
      <c r="O543" s="19"/>
      <c r="P543" s="19"/>
      <c r="Q543" s="19"/>
      <c r="R543" s="19"/>
      <c r="S543" s="19"/>
      <c r="T543" s="19"/>
      <c r="U543" s="19"/>
      <c r="V543" s="19"/>
      <c r="W543" s="19"/>
      <c r="X543" s="19"/>
      <c r="Y543" s="19"/>
      <c r="Z543" s="14"/>
      <c r="AA543" s="19"/>
      <c r="AB543" s="19"/>
      <c r="AC543" s="19"/>
      <c r="AD543" s="19"/>
      <c r="AE543" s="19"/>
      <c r="AF543" s="19"/>
      <c r="AG543" s="19"/>
      <c r="AH543" s="19"/>
      <c r="AI543" s="19"/>
      <c r="AJ543" s="19"/>
      <c r="AK543" s="19"/>
      <c r="AL543" s="19"/>
      <c r="AM543" s="19"/>
      <c r="AN543" s="19"/>
      <c r="AO543" s="19"/>
      <c r="AP543" s="19"/>
      <c r="AQ543" s="19"/>
      <c r="AR543" s="19"/>
      <c r="AS543" s="19"/>
      <c r="AT543" s="19"/>
      <c r="AU543" s="14"/>
      <c r="AV543" s="19"/>
      <c r="AW543" s="19"/>
      <c r="AX543" s="19"/>
      <c r="AY543" s="19"/>
      <c r="AZ543" s="19"/>
      <c r="BA543" s="19"/>
      <c r="BB543" s="19"/>
      <c r="BC543" s="19"/>
      <c r="BD543" s="19"/>
      <c r="BE543" s="19"/>
      <c r="BF543" s="19"/>
      <c r="BG543" s="19"/>
      <c r="BH543" s="19"/>
      <c r="BI543" s="19"/>
      <c r="BJ543" s="19"/>
      <c r="BK543" s="19"/>
      <c r="BL543" s="19"/>
      <c r="BM543" s="19"/>
      <c r="BN543" s="19"/>
      <c r="BO543" s="19"/>
      <c r="BP543" s="14"/>
      <c r="BQ543" s="19"/>
      <c r="BR543" s="19"/>
      <c r="BS543" s="19"/>
      <c r="BT543" s="19"/>
      <c r="BU543" s="19"/>
      <c r="BV543" s="19"/>
      <c r="BW543" s="19"/>
      <c r="BX543" s="19"/>
      <c r="BY543" s="19"/>
      <c r="BZ543" s="19"/>
      <c r="CA543" s="19"/>
      <c r="CB543" s="19"/>
      <c r="CC543" s="19"/>
      <c r="CD543" s="19"/>
      <c r="CE543" s="19"/>
      <c r="CF543" s="19"/>
      <c r="CG543" s="19"/>
      <c r="CH543" s="19"/>
      <c r="CI543" s="19"/>
      <c r="CJ543" s="19"/>
      <c r="CK543" s="14"/>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row>
    <row r="544" spans="1:116" ht="12.75">
      <c r="A544" s="19"/>
      <c r="B544" s="19"/>
      <c r="C544" s="19"/>
      <c r="D544" s="19"/>
      <c r="E544" s="14"/>
      <c r="F544" s="19"/>
      <c r="G544" s="19"/>
      <c r="H544" s="19"/>
      <c r="I544" s="19"/>
      <c r="J544" s="19"/>
      <c r="K544" s="19"/>
      <c r="L544" s="19"/>
      <c r="M544" s="19"/>
      <c r="N544" s="19"/>
      <c r="O544" s="19"/>
      <c r="P544" s="19"/>
      <c r="Q544" s="19"/>
      <c r="R544" s="19"/>
      <c r="S544" s="19"/>
      <c r="T544" s="19"/>
      <c r="U544" s="19"/>
      <c r="V544" s="19"/>
      <c r="W544" s="19"/>
      <c r="X544" s="19"/>
      <c r="Y544" s="19"/>
      <c r="Z544" s="14"/>
      <c r="AA544" s="19"/>
      <c r="AB544" s="19"/>
      <c r="AC544" s="19"/>
      <c r="AD544" s="19"/>
      <c r="AE544" s="19"/>
      <c r="AF544" s="19"/>
      <c r="AG544" s="19"/>
      <c r="AH544" s="19"/>
      <c r="AI544" s="19"/>
      <c r="AJ544" s="19"/>
      <c r="AK544" s="19"/>
      <c r="AL544" s="19"/>
      <c r="AM544" s="19"/>
      <c r="AN544" s="19"/>
      <c r="AO544" s="19"/>
      <c r="AP544" s="19"/>
      <c r="AQ544" s="19"/>
      <c r="AR544" s="19"/>
      <c r="AS544" s="19"/>
      <c r="AT544" s="19"/>
      <c r="AU544" s="14"/>
      <c r="AV544" s="19"/>
      <c r="AW544" s="19"/>
      <c r="AX544" s="19"/>
      <c r="AY544" s="19"/>
      <c r="AZ544" s="19"/>
      <c r="BA544" s="19"/>
      <c r="BB544" s="19"/>
      <c r="BC544" s="19"/>
      <c r="BD544" s="19"/>
      <c r="BE544" s="19"/>
      <c r="BF544" s="19"/>
      <c r="BG544" s="19"/>
      <c r="BH544" s="19"/>
      <c r="BI544" s="19"/>
      <c r="BJ544" s="19"/>
      <c r="BK544" s="19"/>
      <c r="BL544" s="19"/>
      <c r="BM544" s="19"/>
      <c r="BN544" s="19"/>
      <c r="BO544" s="19"/>
      <c r="BP544" s="14"/>
      <c r="BQ544" s="19"/>
      <c r="BR544" s="19"/>
      <c r="BS544" s="19"/>
      <c r="BT544" s="19"/>
      <c r="BU544" s="19"/>
      <c r="BV544" s="19"/>
      <c r="BW544" s="19"/>
      <c r="BX544" s="19"/>
      <c r="BY544" s="19"/>
      <c r="BZ544" s="19"/>
      <c r="CA544" s="19"/>
      <c r="CB544" s="19"/>
      <c r="CC544" s="19"/>
      <c r="CD544" s="19"/>
      <c r="CE544" s="19"/>
      <c r="CF544" s="19"/>
      <c r="CG544" s="19"/>
      <c r="CH544" s="19"/>
      <c r="CI544" s="19"/>
      <c r="CJ544" s="19"/>
      <c r="CK544" s="14"/>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row>
    <row r="545" spans="1:116" ht="12.75">
      <c r="A545" s="19"/>
      <c r="B545" s="19"/>
      <c r="C545" s="19"/>
      <c r="D545" s="19"/>
      <c r="E545" s="14"/>
      <c r="F545" s="19"/>
      <c r="G545" s="19"/>
      <c r="H545" s="19"/>
      <c r="I545" s="19"/>
      <c r="J545" s="19"/>
      <c r="K545" s="19"/>
      <c r="L545" s="19"/>
      <c r="M545" s="19"/>
      <c r="N545" s="19"/>
      <c r="O545" s="19"/>
      <c r="P545" s="19"/>
      <c r="Q545" s="19"/>
      <c r="R545" s="19"/>
      <c r="S545" s="19"/>
      <c r="T545" s="19"/>
      <c r="U545" s="19"/>
      <c r="V545" s="19"/>
      <c r="W545" s="19"/>
      <c r="X545" s="19"/>
      <c r="Y545" s="19"/>
      <c r="Z545" s="14"/>
      <c r="AA545" s="19"/>
      <c r="AB545" s="19"/>
      <c r="AC545" s="19"/>
      <c r="AD545" s="19"/>
      <c r="AE545" s="19"/>
      <c r="AF545" s="19"/>
      <c r="AG545" s="19"/>
      <c r="AH545" s="19"/>
      <c r="AI545" s="19"/>
      <c r="AJ545" s="19"/>
      <c r="AK545" s="19"/>
      <c r="AL545" s="19"/>
      <c r="AM545" s="19"/>
      <c r="AN545" s="19"/>
      <c r="AO545" s="19"/>
      <c r="AP545" s="19"/>
      <c r="AQ545" s="19"/>
      <c r="AR545" s="19"/>
      <c r="AS545" s="19"/>
      <c r="AT545" s="19"/>
      <c r="AU545" s="14"/>
      <c r="AV545" s="19"/>
      <c r="AW545" s="19"/>
      <c r="AX545" s="19"/>
      <c r="AY545" s="19"/>
      <c r="AZ545" s="19"/>
      <c r="BA545" s="19"/>
      <c r="BB545" s="19"/>
      <c r="BC545" s="19"/>
      <c r="BD545" s="19"/>
      <c r="BE545" s="19"/>
      <c r="BF545" s="19"/>
      <c r="BG545" s="19"/>
      <c r="BH545" s="19"/>
      <c r="BI545" s="19"/>
      <c r="BJ545" s="19"/>
      <c r="BK545" s="19"/>
      <c r="BL545" s="19"/>
      <c r="BM545" s="19"/>
      <c r="BN545" s="19"/>
      <c r="BO545" s="19"/>
      <c r="BP545" s="14"/>
      <c r="BQ545" s="19"/>
      <c r="BR545" s="19"/>
      <c r="BS545" s="19"/>
      <c r="BT545" s="19"/>
      <c r="BU545" s="19"/>
      <c r="BV545" s="19"/>
      <c r="BW545" s="19"/>
      <c r="BX545" s="19"/>
      <c r="BY545" s="19"/>
      <c r="BZ545" s="19"/>
      <c r="CA545" s="19"/>
      <c r="CB545" s="19"/>
      <c r="CC545" s="19"/>
      <c r="CD545" s="19"/>
      <c r="CE545" s="19"/>
      <c r="CF545" s="19"/>
      <c r="CG545" s="19"/>
      <c r="CH545" s="19"/>
      <c r="CI545" s="19"/>
      <c r="CJ545" s="19"/>
      <c r="CK545" s="14"/>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row>
    <row r="546" spans="1:116" ht="12.75">
      <c r="A546" s="19"/>
      <c r="B546" s="19"/>
      <c r="C546" s="19"/>
      <c r="D546" s="19"/>
      <c r="E546" s="14"/>
      <c r="F546" s="19"/>
      <c r="G546" s="19"/>
      <c r="H546" s="19"/>
      <c r="I546" s="19"/>
      <c r="J546" s="19"/>
      <c r="K546" s="19"/>
      <c r="L546" s="19"/>
      <c r="M546" s="19"/>
      <c r="N546" s="19"/>
      <c r="O546" s="19"/>
      <c r="P546" s="19"/>
      <c r="Q546" s="19"/>
      <c r="R546" s="19"/>
      <c r="S546" s="19"/>
      <c r="T546" s="19"/>
      <c r="U546" s="19"/>
      <c r="V546" s="19"/>
      <c r="W546" s="19"/>
      <c r="X546" s="19"/>
      <c r="Y546" s="19"/>
      <c r="Z546" s="14"/>
      <c r="AA546" s="19"/>
      <c r="AB546" s="19"/>
      <c r="AC546" s="19"/>
      <c r="AD546" s="19"/>
      <c r="AE546" s="19"/>
      <c r="AF546" s="19"/>
      <c r="AG546" s="19"/>
      <c r="AH546" s="19"/>
      <c r="AI546" s="19"/>
      <c r="AJ546" s="19"/>
      <c r="AK546" s="19"/>
      <c r="AL546" s="19"/>
      <c r="AM546" s="19"/>
      <c r="AN546" s="19"/>
      <c r="AO546" s="19"/>
      <c r="AP546" s="19"/>
      <c r="AQ546" s="19"/>
      <c r="AR546" s="19"/>
      <c r="AS546" s="19"/>
      <c r="AT546" s="19"/>
      <c r="AU546" s="14"/>
      <c r="AV546" s="19"/>
      <c r="AW546" s="19"/>
      <c r="AX546" s="19"/>
      <c r="AY546" s="19"/>
      <c r="AZ546" s="19"/>
      <c r="BA546" s="19"/>
      <c r="BB546" s="19"/>
      <c r="BC546" s="19"/>
      <c r="BD546" s="19"/>
      <c r="BE546" s="19"/>
      <c r="BF546" s="19"/>
      <c r="BG546" s="19"/>
      <c r="BH546" s="19"/>
      <c r="BI546" s="19"/>
      <c r="BJ546" s="19"/>
      <c r="BK546" s="19"/>
      <c r="BL546" s="19"/>
      <c r="BM546" s="19"/>
      <c r="BN546" s="19"/>
      <c r="BO546" s="19"/>
      <c r="BP546" s="14"/>
      <c r="BQ546" s="19"/>
      <c r="BR546" s="19"/>
      <c r="BS546" s="19"/>
      <c r="BT546" s="19"/>
      <c r="BU546" s="19"/>
      <c r="BV546" s="19"/>
      <c r="BW546" s="19"/>
      <c r="BX546" s="19"/>
      <c r="BY546" s="19"/>
      <c r="BZ546" s="19"/>
      <c r="CA546" s="19"/>
      <c r="CB546" s="19"/>
      <c r="CC546" s="19"/>
      <c r="CD546" s="19"/>
      <c r="CE546" s="19"/>
      <c r="CF546" s="19"/>
      <c r="CG546" s="19"/>
      <c r="CH546" s="19"/>
      <c r="CI546" s="19"/>
      <c r="CJ546" s="19"/>
      <c r="CK546" s="14"/>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row>
    <row r="547" spans="1:116" ht="12.75">
      <c r="A547" s="19"/>
      <c r="B547" s="19"/>
      <c r="C547" s="19"/>
      <c r="D547" s="19"/>
      <c r="E547" s="14"/>
      <c r="F547" s="19"/>
      <c r="G547" s="19"/>
      <c r="H547" s="19"/>
      <c r="I547" s="19"/>
      <c r="J547" s="19"/>
      <c r="K547" s="19"/>
      <c r="L547" s="19"/>
      <c r="M547" s="19"/>
      <c r="N547" s="19"/>
      <c r="O547" s="19"/>
      <c r="P547" s="19"/>
      <c r="Q547" s="19"/>
      <c r="R547" s="19"/>
      <c r="S547" s="19"/>
      <c r="T547" s="19"/>
      <c r="U547" s="19"/>
      <c r="V547" s="19"/>
      <c r="W547" s="19"/>
      <c r="X547" s="19"/>
      <c r="Y547" s="19"/>
      <c r="Z547" s="14"/>
      <c r="AA547" s="19"/>
      <c r="AB547" s="19"/>
      <c r="AC547" s="19"/>
      <c r="AD547" s="19"/>
      <c r="AE547" s="19"/>
      <c r="AF547" s="19"/>
      <c r="AG547" s="19"/>
      <c r="AH547" s="19"/>
      <c r="AI547" s="19"/>
      <c r="AJ547" s="19"/>
      <c r="AK547" s="19"/>
      <c r="AL547" s="19"/>
      <c r="AM547" s="19"/>
      <c r="AN547" s="19"/>
      <c r="AO547" s="19"/>
      <c r="AP547" s="19"/>
      <c r="AQ547" s="19"/>
      <c r="AR547" s="19"/>
      <c r="AS547" s="19"/>
      <c r="AT547" s="19"/>
      <c r="AU547" s="14"/>
      <c r="AV547" s="19"/>
      <c r="AW547" s="19"/>
      <c r="AX547" s="19"/>
      <c r="AY547" s="19"/>
      <c r="AZ547" s="19"/>
      <c r="BA547" s="19"/>
      <c r="BB547" s="19"/>
      <c r="BC547" s="19"/>
      <c r="BD547" s="19"/>
      <c r="BE547" s="19"/>
      <c r="BF547" s="19"/>
      <c r="BG547" s="19"/>
      <c r="BH547" s="19"/>
      <c r="BI547" s="19"/>
      <c r="BJ547" s="19"/>
      <c r="BK547" s="19"/>
      <c r="BL547" s="19"/>
      <c r="BM547" s="19"/>
      <c r="BN547" s="19"/>
      <c r="BO547" s="19"/>
      <c r="BP547" s="14"/>
      <c r="BQ547" s="19"/>
      <c r="BR547" s="19"/>
      <c r="BS547" s="19"/>
      <c r="BT547" s="19"/>
      <c r="BU547" s="19"/>
      <c r="BV547" s="19"/>
      <c r="BW547" s="19"/>
      <c r="BX547" s="19"/>
      <c r="BY547" s="19"/>
      <c r="BZ547" s="19"/>
      <c r="CA547" s="19"/>
      <c r="CB547" s="19"/>
      <c r="CC547" s="19"/>
      <c r="CD547" s="19"/>
      <c r="CE547" s="19"/>
      <c r="CF547" s="19"/>
      <c r="CG547" s="19"/>
      <c r="CH547" s="19"/>
      <c r="CI547" s="19"/>
      <c r="CJ547" s="19"/>
      <c r="CK547" s="14"/>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row>
    <row r="548" spans="1:116" ht="12.75">
      <c r="A548" s="19"/>
      <c r="B548" s="19"/>
      <c r="C548" s="19"/>
      <c r="D548" s="19"/>
      <c r="E548" s="14"/>
      <c r="F548" s="19"/>
      <c r="G548" s="19"/>
      <c r="H548" s="19"/>
      <c r="I548" s="19"/>
      <c r="J548" s="19"/>
      <c r="K548" s="19"/>
      <c r="L548" s="19"/>
      <c r="M548" s="19"/>
      <c r="N548" s="19"/>
      <c r="O548" s="19"/>
      <c r="P548" s="19"/>
      <c r="Q548" s="19"/>
      <c r="R548" s="19"/>
      <c r="S548" s="19"/>
      <c r="T548" s="19"/>
      <c r="U548" s="19"/>
      <c r="V548" s="19"/>
      <c r="W548" s="19"/>
      <c r="X548" s="19"/>
      <c r="Y548" s="19"/>
      <c r="Z548" s="14"/>
      <c r="AA548" s="19"/>
      <c r="AB548" s="19"/>
      <c r="AC548" s="19"/>
      <c r="AD548" s="19"/>
      <c r="AE548" s="19"/>
      <c r="AF548" s="19"/>
      <c r="AG548" s="19"/>
      <c r="AH548" s="19"/>
      <c r="AI548" s="19"/>
      <c r="AJ548" s="19"/>
      <c r="AK548" s="19"/>
      <c r="AL548" s="19"/>
      <c r="AM548" s="19"/>
      <c r="AN548" s="19"/>
      <c r="AO548" s="19"/>
      <c r="AP548" s="19"/>
      <c r="AQ548" s="19"/>
      <c r="AR548" s="19"/>
      <c r="AS548" s="19"/>
      <c r="AT548" s="19"/>
      <c r="AU548" s="14"/>
      <c r="AV548" s="19"/>
      <c r="AW548" s="19"/>
      <c r="AX548" s="19"/>
      <c r="AY548" s="19"/>
      <c r="AZ548" s="19"/>
      <c r="BA548" s="19"/>
      <c r="BB548" s="19"/>
      <c r="BC548" s="19"/>
      <c r="BD548" s="19"/>
      <c r="BE548" s="19"/>
      <c r="BF548" s="19"/>
      <c r="BG548" s="19"/>
      <c r="BH548" s="19"/>
      <c r="BI548" s="19"/>
      <c r="BJ548" s="19"/>
      <c r="BK548" s="19"/>
      <c r="BL548" s="19"/>
      <c r="BM548" s="19"/>
      <c r="BN548" s="19"/>
      <c r="BO548" s="19"/>
      <c r="BP548" s="14"/>
      <c r="BQ548" s="19"/>
      <c r="BR548" s="19"/>
      <c r="BS548" s="19"/>
      <c r="BT548" s="19"/>
      <c r="BU548" s="19"/>
      <c r="BV548" s="19"/>
      <c r="BW548" s="19"/>
      <c r="BX548" s="19"/>
      <c r="BY548" s="19"/>
      <c r="BZ548" s="19"/>
      <c r="CA548" s="19"/>
      <c r="CB548" s="19"/>
      <c r="CC548" s="19"/>
      <c r="CD548" s="19"/>
      <c r="CE548" s="19"/>
      <c r="CF548" s="19"/>
      <c r="CG548" s="19"/>
      <c r="CH548" s="19"/>
      <c r="CI548" s="19"/>
      <c r="CJ548" s="19"/>
      <c r="CK548" s="14"/>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row>
    <row r="549" spans="1:116" ht="12.75">
      <c r="A549" s="19"/>
      <c r="B549" s="19"/>
      <c r="C549" s="19"/>
      <c r="D549" s="19"/>
      <c r="E549" s="14"/>
      <c r="F549" s="19"/>
      <c r="G549" s="19"/>
      <c r="H549" s="19"/>
      <c r="I549" s="19"/>
      <c r="J549" s="19"/>
      <c r="K549" s="19"/>
      <c r="L549" s="19"/>
      <c r="M549" s="19"/>
      <c r="N549" s="19"/>
      <c r="O549" s="19"/>
      <c r="P549" s="19"/>
      <c r="Q549" s="19"/>
      <c r="R549" s="19"/>
      <c r="S549" s="19"/>
      <c r="T549" s="19"/>
      <c r="U549" s="19"/>
      <c r="V549" s="19"/>
      <c r="W549" s="19"/>
      <c r="X549" s="19"/>
      <c r="Y549" s="19"/>
      <c r="Z549" s="14"/>
      <c r="AA549" s="19"/>
      <c r="AB549" s="19"/>
      <c r="AC549" s="19"/>
      <c r="AD549" s="19"/>
      <c r="AE549" s="19"/>
      <c r="AF549" s="19"/>
      <c r="AG549" s="19"/>
      <c r="AH549" s="19"/>
      <c r="AI549" s="19"/>
      <c r="AJ549" s="19"/>
      <c r="AK549" s="19"/>
      <c r="AL549" s="19"/>
      <c r="AM549" s="19"/>
      <c r="AN549" s="19"/>
      <c r="AO549" s="19"/>
      <c r="AP549" s="19"/>
      <c r="AQ549" s="19"/>
      <c r="AR549" s="19"/>
      <c r="AS549" s="19"/>
      <c r="AT549" s="19"/>
      <c r="AU549" s="14"/>
      <c r="AV549" s="19"/>
      <c r="AW549" s="19"/>
      <c r="AX549" s="19"/>
      <c r="AY549" s="19"/>
      <c r="AZ549" s="19"/>
      <c r="BA549" s="19"/>
      <c r="BB549" s="19"/>
      <c r="BC549" s="19"/>
      <c r="BD549" s="19"/>
      <c r="BE549" s="19"/>
      <c r="BF549" s="19"/>
      <c r="BG549" s="19"/>
      <c r="BH549" s="19"/>
      <c r="BI549" s="19"/>
      <c r="BJ549" s="19"/>
      <c r="BK549" s="19"/>
      <c r="BL549" s="19"/>
      <c r="BM549" s="19"/>
      <c r="BN549" s="19"/>
      <c r="BO549" s="19"/>
      <c r="BP549" s="14"/>
      <c r="BQ549" s="19"/>
      <c r="BR549" s="19"/>
      <c r="BS549" s="19"/>
      <c r="BT549" s="19"/>
      <c r="BU549" s="19"/>
      <c r="BV549" s="19"/>
      <c r="BW549" s="19"/>
      <c r="BX549" s="19"/>
      <c r="BY549" s="19"/>
      <c r="BZ549" s="19"/>
      <c r="CA549" s="19"/>
      <c r="CB549" s="19"/>
      <c r="CC549" s="19"/>
      <c r="CD549" s="19"/>
      <c r="CE549" s="19"/>
      <c r="CF549" s="19"/>
      <c r="CG549" s="19"/>
      <c r="CH549" s="19"/>
      <c r="CI549" s="19"/>
      <c r="CJ549" s="19"/>
      <c r="CK549" s="14"/>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row>
    <row r="550" spans="1:116" ht="12.75">
      <c r="A550" s="19"/>
      <c r="B550" s="19"/>
      <c r="C550" s="19"/>
      <c r="D550" s="19"/>
      <c r="E550" s="14"/>
      <c r="F550" s="19"/>
      <c r="G550" s="19"/>
      <c r="H550" s="19"/>
      <c r="I550" s="19"/>
      <c r="J550" s="19"/>
      <c r="K550" s="19"/>
      <c r="L550" s="19"/>
      <c r="M550" s="19"/>
      <c r="N550" s="19"/>
      <c r="O550" s="19"/>
      <c r="P550" s="19"/>
      <c r="Q550" s="19"/>
      <c r="R550" s="19"/>
      <c r="S550" s="19"/>
      <c r="T550" s="19"/>
      <c r="U550" s="19"/>
      <c r="V550" s="19"/>
      <c r="W550" s="19"/>
      <c r="X550" s="19"/>
      <c r="Y550" s="19"/>
      <c r="Z550" s="14"/>
      <c r="AA550" s="19"/>
      <c r="AB550" s="19"/>
      <c r="AC550" s="19"/>
      <c r="AD550" s="19"/>
      <c r="AE550" s="19"/>
      <c r="AF550" s="19"/>
      <c r="AG550" s="19"/>
      <c r="AH550" s="19"/>
      <c r="AI550" s="19"/>
      <c r="AJ550" s="19"/>
      <c r="AK550" s="19"/>
      <c r="AL550" s="19"/>
      <c r="AM550" s="19"/>
      <c r="AN550" s="19"/>
      <c r="AO550" s="19"/>
      <c r="AP550" s="19"/>
      <c r="AQ550" s="19"/>
      <c r="AR550" s="19"/>
      <c r="AS550" s="19"/>
      <c r="AT550" s="19"/>
      <c r="AU550" s="14"/>
      <c r="AV550" s="19"/>
      <c r="AW550" s="19"/>
      <c r="AX550" s="19"/>
      <c r="AY550" s="19"/>
      <c r="AZ550" s="19"/>
      <c r="BA550" s="19"/>
      <c r="BB550" s="19"/>
      <c r="BC550" s="19"/>
      <c r="BD550" s="19"/>
      <c r="BE550" s="19"/>
      <c r="BF550" s="19"/>
      <c r="BG550" s="19"/>
      <c r="BH550" s="19"/>
      <c r="BI550" s="19"/>
      <c r="BJ550" s="19"/>
      <c r="BK550" s="19"/>
      <c r="BL550" s="19"/>
      <c r="BM550" s="19"/>
      <c r="BN550" s="19"/>
      <c r="BO550" s="19"/>
      <c r="BP550" s="14"/>
      <c r="BQ550" s="19"/>
      <c r="BR550" s="19"/>
      <c r="BS550" s="19"/>
      <c r="BT550" s="19"/>
      <c r="BU550" s="19"/>
      <c r="BV550" s="19"/>
      <c r="BW550" s="19"/>
      <c r="BX550" s="19"/>
      <c r="BY550" s="19"/>
      <c r="BZ550" s="19"/>
      <c r="CA550" s="19"/>
      <c r="CB550" s="19"/>
      <c r="CC550" s="19"/>
      <c r="CD550" s="19"/>
      <c r="CE550" s="19"/>
      <c r="CF550" s="19"/>
      <c r="CG550" s="19"/>
      <c r="CH550" s="19"/>
      <c r="CI550" s="19"/>
      <c r="CJ550" s="19"/>
      <c r="CK550" s="14"/>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row>
    <row r="551" spans="1:116" ht="12.75">
      <c r="A551" s="19"/>
      <c r="B551" s="19"/>
      <c r="C551" s="19"/>
      <c r="D551" s="19"/>
      <c r="E551" s="14"/>
      <c r="F551" s="19"/>
      <c r="G551" s="19"/>
      <c r="H551" s="19"/>
      <c r="I551" s="19"/>
      <c r="J551" s="19"/>
      <c r="K551" s="19"/>
      <c r="L551" s="19"/>
      <c r="M551" s="19"/>
      <c r="N551" s="19"/>
      <c r="O551" s="19"/>
      <c r="P551" s="19"/>
      <c r="Q551" s="19"/>
      <c r="R551" s="19"/>
      <c r="S551" s="19"/>
      <c r="T551" s="19"/>
      <c r="U551" s="19"/>
      <c r="V551" s="19"/>
      <c r="W551" s="19"/>
      <c r="X551" s="19"/>
      <c r="Y551" s="19"/>
      <c r="Z551" s="14"/>
      <c r="AA551" s="19"/>
      <c r="AB551" s="19"/>
      <c r="AC551" s="19"/>
      <c r="AD551" s="19"/>
      <c r="AE551" s="19"/>
      <c r="AF551" s="19"/>
      <c r="AG551" s="19"/>
      <c r="AH551" s="19"/>
      <c r="AI551" s="19"/>
      <c r="AJ551" s="19"/>
      <c r="AK551" s="19"/>
      <c r="AL551" s="19"/>
      <c r="AM551" s="19"/>
      <c r="AN551" s="19"/>
      <c r="AO551" s="19"/>
      <c r="AP551" s="19"/>
      <c r="AQ551" s="19"/>
      <c r="AR551" s="19"/>
      <c r="AS551" s="19"/>
      <c r="AT551" s="19"/>
      <c r="AU551" s="14"/>
      <c r="AV551" s="19"/>
      <c r="AW551" s="19"/>
      <c r="AX551" s="19"/>
      <c r="AY551" s="19"/>
      <c r="AZ551" s="19"/>
      <c r="BA551" s="19"/>
      <c r="BB551" s="19"/>
      <c r="BC551" s="19"/>
      <c r="BD551" s="19"/>
      <c r="BE551" s="19"/>
      <c r="BF551" s="19"/>
      <c r="BG551" s="19"/>
      <c r="BH551" s="19"/>
      <c r="BI551" s="19"/>
      <c r="BJ551" s="19"/>
      <c r="BK551" s="19"/>
      <c r="BL551" s="19"/>
      <c r="BM551" s="19"/>
      <c r="BN551" s="19"/>
      <c r="BO551" s="19"/>
      <c r="BP551" s="14"/>
      <c r="BQ551" s="19"/>
      <c r="BR551" s="19"/>
      <c r="BS551" s="19"/>
      <c r="BT551" s="19"/>
      <c r="BU551" s="19"/>
      <c r="BV551" s="19"/>
      <c r="BW551" s="19"/>
      <c r="BX551" s="19"/>
      <c r="BY551" s="19"/>
      <c r="BZ551" s="19"/>
      <c r="CA551" s="19"/>
      <c r="CB551" s="19"/>
      <c r="CC551" s="19"/>
      <c r="CD551" s="19"/>
      <c r="CE551" s="19"/>
      <c r="CF551" s="19"/>
      <c r="CG551" s="19"/>
      <c r="CH551" s="19"/>
      <c r="CI551" s="19"/>
      <c r="CJ551" s="19"/>
      <c r="CK551" s="14"/>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row>
    <row r="552" spans="1:116" ht="12.75">
      <c r="A552" s="19"/>
      <c r="B552" s="19"/>
      <c r="C552" s="19"/>
      <c r="D552" s="19"/>
      <c r="E552" s="14"/>
      <c r="F552" s="19"/>
      <c r="G552" s="19"/>
      <c r="H552" s="19"/>
      <c r="I552" s="19"/>
      <c r="J552" s="19"/>
      <c r="K552" s="19"/>
      <c r="L552" s="19"/>
      <c r="M552" s="19"/>
      <c r="N552" s="19"/>
      <c r="O552" s="19"/>
      <c r="P552" s="19"/>
      <c r="Q552" s="19"/>
      <c r="R552" s="19"/>
      <c r="S552" s="19"/>
      <c r="T552" s="19"/>
      <c r="U552" s="19"/>
      <c r="V552" s="19"/>
      <c r="W552" s="19"/>
      <c r="X552" s="19"/>
      <c r="Y552" s="19"/>
      <c r="Z552" s="14"/>
      <c r="AA552" s="19"/>
      <c r="AB552" s="19"/>
      <c r="AC552" s="19"/>
      <c r="AD552" s="19"/>
      <c r="AE552" s="19"/>
      <c r="AF552" s="19"/>
      <c r="AG552" s="19"/>
      <c r="AH552" s="19"/>
      <c r="AI552" s="19"/>
      <c r="AJ552" s="19"/>
      <c r="AK552" s="19"/>
      <c r="AL552" s="19"/>
      <c r="AM552" s="19"/>
      <c r="AN552" s="19"/>
      <c r="AO552" s="19"/>
      <c r="AP552" s="19"/>
      <c r="AQ552" s="19"/>
      <c r="AR552" s="19"/>
      <c r="AS552" s="19"/>
      <c r="AT552" s="19"/>
      <c r="AU552" s="14"/>
      <c r="AV552" s="19"/>
      <c r="AW552" s="19"/>
      <c r="AX552" s="19"/>
      <c r="AY552" s="19"/>
      <c r="AZ552" s="19"/>
      <c r="BA552" s="19"/>
      <c r="BB552" s="19"/>
      <c r="BC552" s="19"/>
      <c r="BD552" s="19"/>
      <c r="BE552" s="19"/>
      <c r="BF552" s="19"/>
      <c r="BG552" s="19"/>
      <c r="BH552" s="19"/>
      <c r="BI552" s="19"/>
      <c r="BJ552" s="19"/>
      <c r="BK552" s="19"/>
      <c r="BL552" s="19"/>
      <c r="BM552" s="19"/>
      <c r="BN552" s="19"/>
      <c r="BO552" s="19"/>
      <c r="BP552" s="14"/>
      <c r="BQ552" s="19"/>
      <c r="BR552" s="19"/>
      <c r="BS552" s="19"/>
      <c r="BT552" s="19"/>
      <c r="BU552" s="19"/>
      <c r="BV552" s="19"/>
      <c r="BW552" s="19"/>
      <c r="BX552" s="19"/>
      <c r="BY552" s="19"/>
      <c r="BZ552" s="19"/>
      <c r="CA552" s="19"/>
      <c r="CB552" s="19"/>
      <c r="CC552" s="19"/>
      <c r="CD552" s="19"/>
      <c r="CE552" s="19"/>
      <c r="CF552" s="19"/>
      <c r="CG552" s="19"/>
      <c r="CH552" s="19"/>
      <c r="CI552" s="19"/>
      <c r="CJ552" s="19"/>
      <c r="CK552" s="14"/>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row>
    <row r="553" spans="1:116" ht="12.75">
      <c r="A553" s="19"/>
      <c r="B553" s="19"/>
      <c r="C553" s="19"/>
      <c r="D553" s="19"/>
      <c r="E553" s="14"/>
      <c r="F553" s="19"/>
      <c r="G553" s="19"/>
      <c r="H553" s="19"/>
      <c r="I553" s="19"/>
      <c r="J553" s="19"/>
      <c r="K553" s="19"/>
      <c r="L553" s="19"/>
      <c r="M553" s="19"/>
      <c r="N553" s="19"/>
      <c r="O553" s="19"/>
      <c r="P553" s="19"/>
      <c r="Q553" s="19"/>
      <c r="R553" s="19"/>
      <c r="S553" s="19"/>
      <c r="T553" s="19"/>
      <c r="U553" s="19"/>
      <c r="V553" s="19"/>
      <c r="W553" s="19"/>
      <c r="X553" s="19"/>
      <c r="Y553" s="19"/>
      <c r="Z553" s="14"/>
      <c r="AA553" s="19"/>
      <c r="AB553" s="19"/>
      <c r="AC553" s="19"/>
      <c r="AD553" s="19"/>
      <c r="AE553" s="19"/>
      <c r="AF553" s="19"/>
      <c r="AG553" s="19"/>
      <c r="AH553" s="19"/>
      <c r="AI553" s="19"/>
      <c r="AJ553" s="19"/>
      <c r="AK553" s="19"/>
      <c r="AL553" s="19"/>
      <c r="AM553" s="19"/>
      <c r="AN553" s="19"/>
      <c r="AO553" s="19"/>
      <c r="AP553" s="19"/>
      <c r="AQ553" s="19"/>
      <c r="AR553" s="19"/>
      <c r="AS553" s="19"/>
      <c r="AT553" s="19"/>
      <c r="AU553" s="14"/>
      <c r="AV553" s="19"/>
      <c r="AW553" s="19"/>
      <c r="AX553" s="19"/>
      <c r="AY553" s="19"/>
      <c r="AZ553" s="19"/>
      <c r="BA553" s="19"/>
      <c r="BB553" s="19"/>
      <c r="BC553" s="19"/>
      <c r="BD553" s="19"/>
      <c r="BE553" s="19"/>
      <c r="BF553" s="19"/>
      <c r="BG553" s="19"/>
      <c r="BH553" s="19"/>
      <c r="BI553" s="19"/>
      <c r="BJ553" s="19"/>
      <c r="BK553" s="19"/>
      <c r="BL553" s="19"/>
      <c r="BM553" s="19"/>
      <c r="BN553" s="19"/>
      <c r="BO553" s="19"/>
      <c r="BP553" s="14"/>
      <c r="BQ553" s="19"/>
      <c r="BR553" s="19"/>
      <c r="BS553" s="19"/>
      <c r="BT553" s="19"/>
      <c r="BU553" s="19"/>
      <c r="BV553" s="19"/>
      <c r="BW553" s="19"/>
      <c r="BX553" s="19"/>
      <c r="BY553" s="19"/>
      <c r="BZ553" s="19"/>
      <c r="CA553" s="19"/>
      <c r="CB553" s="19"/>
      <c r="CC553" s="19"/>
      <c r="CD553" s="19"/>
      <c r="CE553" s="19"/>
      <c r="CF553" s="19"/>
      <c r="CG553" s="19"/>
      <c r="CH553" s="19"/>
      <c r="CI553" s="19"/>
      <c r="CJ553" s="19"/>
      <c r="CK553" s="14"/>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row>
    <row r="554" spans="1:116" ht="12.75">
      <c r="A554" s="19"/>
      <c r="B554" s="19"/>
      <c r="C554" s="19"/>
      <c r="D554" s="19"/>
      <c r="E554" s="14"/>
      <c r="F554" s="19"/>
      <c r="G554" s="19"/>
      <c r="H554" s="19"/>
      <c r="I554" s="19"/>
      <c r="J554" s="19"/>
      <c r="K554" s="19"/>
      <c r="L554" s="19"/>
      <c r="M554" s="19"/>
      <c r="N554" s="19"/>
      <c r="O554" s="19"/>
      <c r="P554" s="19"/>
      <c r="Q554" s="19"/>
      <c r="R554" s="19"/>
      <c r="S554" s="19"/>
      <c r="T554" s="19"/>
      <c r="U554" s="19"/>
      <c r="V554" s="19"/>
      <c r="W554" s="19"/>
      <c r="X554" s="19"/>
      <c r="Y554" s="19"/>
      <c r="Z554" s="14"/>
      <c r="AA554" s="19"/>
      <c r="AB554" s="19"/>
      <c r="AC554" s="19"/>
      <c r="AD554" s="19"/>
      <c r="AE554" s="19"/>
      <c r="AF554" s="19"/>
      <c r="AG554" s="19"/>
      <c r="AH554" s="19"/>
      <c r="AI554" s="19"/>
      <c r="AJ554" s="19"/>
      <c r="AK554" s="19"/>
      <c r="AL554" s="19"/>
      <c r="AM554" s="19"/>
      <c r="AN554" s="19"/>
      <c r="AO554" s="19"/>
      <c r="AP554" s="19"/>
      <c r="AQ554" s="19"/>
      <c r="AR554" s="19"/>
      <c r="AS554" s="19"/>
      <c r="AT554" s="19"/>
      <c r="AU554" s="14"/>
      <c r="AV554" s="19"/>
      <c r="AW554" s="19"/>
      <c r="AX554" s="19"/>
      <c r="AY554" s="19"/>
      <c r="AZ554" s="19"/>
      <c r="BA554" s="19"/>
      <c r="BB554" s="19"/>
      <c r="BC554" s="19"/>
      <c r="BD554" s="19"/>
      <c r="BE554" s="19"/>
      <c r="BF554" s="19"/>
      <c r="BG554" s="19"/>
      <c r="BH554" s="19"/>
      <c r="BI554" s="19"/>
      <c r="BJ554" s="19"/>
      <c r="BK554" s="19"/>
      <c r="BL554" s="19"/>
      <c r="BM554" s="19"/>
      <c r="BN554" s="19"/>
      <c r="BO554" s="19"/>
      <c r="BP554" s="14"/>
      <c r="BQ554" s="19"/>
      <c r="BR554" s="19"/>
      <c r="BS554" s="19"/>
      <c r="BT554" s="19"/>
      <c r="BU554" s="19"/>
      <c r="BV554" s="19"/>
      <c r="BW554" s="19"/>
      <c r="BX554" s="19"/>
      <c r="BY554" s="19"/>
      <c r="BZ554" s="19"/>
      <c r="CA554" s="19"/>
      <c r="CB554" s="19"/>
      <c r="CC554" s="19"/>
      <c r="CD554" s="19"/>
      <c r="CE554" s="19"/>
      <c r="CF554" s="19"/>
      <c r="CG554" s="19"/>
      <c r="CH554" s="19"/>
      <c r="CI554" s="19"/>
      <c r="CJ554" s="19"/>
      <c r="CK554" s="14"/>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row>
    <row r="555" spans="1:116" ht="12.75">
      <c r="A555" s="19"/>
      <c r="B555" s="19"/>
      <c r="C555" s="19"/>
      <c r="D555" s="19"/>
      <c r="E555" s="14"/>
      <c r="F555" s="19"/>
      <c r="G555" s="19"/>
      <c r="H555" s="19"/>
      <c r="I555" s="19"/>
      <c r="J555" s="19"/>
      <c r="K555" s="19"/>
      <c r="L555" s="19"/>
      <c r="M555" s="19"/>
      <c r="N555" s="19"/>
      <c r="O555" s="19"/>
      <c r="P555" s="19"/>
      <c r="Q555" s="19"/>
      <c r="R555" s="19"/>
      <c r="S555" s="19"/>
      <c r="T555" s="19"/>
      <c r="U555" s="19"/>
      <c r="V555" s="19"/>
      <c r="W555" s="19"/>
      <c r="X555" s="19"/>
      <c r="Y555" s="19"/>
      <c r="Z555" s="14"/>
      <c r="AA555" s="19"/>
      <c r="AB555" s="19"/>
      <c r="AC555" s="19"/>
      <c r="AD555" s="19"/>
      <c r="AE555" s="19"/>
      <c r="AF555" s="19"/>
      <c r="AG555" s="19"/>
      <c r="AH555" s="19"/>
      <c r="AI555" s="19"/>
      <c r="AJ555" s="19"/>
      <c r="AK555" s="19"/>
      <c r="AL555" s="19"/>
      <c r="AM555" s="19"/>
      <c r="AN555" s="19"/>
      <c r="AO555" s="19"/>
      <c r="AP555" s="19"/>
      <c r="AQ555" s="19"/>
      <c r="AR555" s="19"/>
      <c r="AS555" s="19"/>
      <c r="AT555" s="19"/>
      <c r="AU555" s="14"/>
      <c r="AV555" s="19"/>
      <c r="AW555" s="19"/>
      <c r="AX555" s="19"/>
      <c r="AY555" s="19"/>
      <c r="AZ555" s="19"/>
      <c r="BA555" s="19"/>
      <c r="BB555" s="19"/>
      <c r="BC555" s="19"/>
      <c r="BD555" s="19"/>
      <c r="BE555" s="19"/>
      <c r="BF555" s="19"/>
      <c r="BG555" s="19"/>
      <c r="BH555" s="19"/>
      <c r="BI555" s="19"/>
      <c r="BJ555" s="19"/>
      <c r="BK555" s="19"/>
      <c r="BL555" s="19"/>
      <c r="BM555" s="19"/>
      <c r="BN555" s="19"/>
      <c r="BO555" s="19"/>
      <c r="BP555" s="14"/>
      <c r="BQ555" s="19"/>
      <c r="BR555" s="19"/>
      <c r="BS555" s="19"/>
      <c r="BT555" s="19"/>
      <c r="BU555" s="19"/>
      <c r="BV555" s="19"/>
      <c r="BW555" s="19"/>
      <c r="BX555" s="19"/>
      <c r="BY555" s="19"/>
      <c r="BZ555" s="19"/>
      <c r="CA555" s="19"/>
      <c r="CB555" s="19"/>
      <c r="CC555" s="19"/>
      <c r="CD555" s="19"/>
      <c r="CE555" s="19"/>
      <c r="CF555" s="19"/>
      <c r="CG555" s="19"/>
      <c r="CH555" s="19"/>
      <c r="CI555" s="19"/>
      <c r="CJ555" s="19"/>
      <c r="CK555" s="14"/>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row>
    <row r="556" spans="1:116" ht="12.75">
      <c r="A556" s="19"/>
      <c r="B556" s="19"/>
      <c r="C556" s="19"/>
      <c r="D556" s="19"/>
      <c r="E556" s="14"/>
      <c r="F556" s="19"/>
      <c r="G556" s="19"/>
      <c r="H556" s="19"/>
      <c r="I556" s="19"/>
      <c r="J556" s="19"/>
      <c r="K556" s="19"/>
      <c r="L556" s="19"/>
      <c r="M556" s="19"/>
      <c r="N556" s="19"/>
      <c r="O556" s="19"/>
      <c r="P556" s="19"/>
      <c r="Q556" s="19"/>
      <c r="R556" s="19"/>
      <c r="S556" s="19"/>
      <c r="T556" s="19"/>
      <c r="U556" s="19"/>
      <c r="V556" s="19"/>
      <c r="W556" s="19"/>
      <c r="X556" s="19"/>
      <c r="Y556" s="19"/>
      <c r="Z556" s="14"/>
      <c r="AA556" s="19"/>
      <c r="AB556" s="19"/>
      <c r="AC556" s="19"/>
      <c r="AD556" s="19"/>
      <c r="AE556" s="19"/>
      <c r="AF556" s="19"/>
      <c r="AG556" s="19"/>
      <c r="AH556" s="19"/>
      <c r="AI556" s="19"/>
      <c r="AJ556" s="19"/>
      <c r="AK556" s="19"/>
      <c r="AL556" s="19"/>
      <c r="AM556" s="19"/>
      <c r="AN556" s="19"/>
      <c r="AO556" s="19"/>
      <c r="AP556" s="19"/>
      <c r="AQ556" s="19"/>
      <c r="AR556" s="19"/>
      <c r="AS556" s="19"/>
      <c r="AT556" s="19"/>
      <c r="AU556" s="14"/>
      <c r="AV556" s="19"/>
      <c r="AW556" s="19"/>
      <c r="AX556" s="19"/>
      <c r="AY556" s="19"/>
      <c r="AZ556" s="19"/>
      <c r="BA556" s="19"/>
      <c r="BB556" s="19"/>
      <c r="BC556" s="19"/>
      <c r="BD556" s="19"/>
      <c r="BE556" s="19"/>
      <c r="BF556" s="19"/>
      <c r="BG556" s="19"/>
      <c r="BH556" s="19"/>
      <c r="BI556" s="19"/>
      <c r="BJ556" s="19"/>
      <c r="BK556" s="19"/>
      <c r="BL556" s="19"/>
      <c r="BM556" s="19"/>
      <c r="BN556" s="19"/>
      <c r="BO556" s="19"/>
      <c r="BP556" s="14"/>
      <c r="BQ556" s="19"/>
      <c r="BR556" s="19"/>
      <c r="BS556" s="19"/>
      <c r="BT556" s="19"/>
      <c r="BU556" s="19"/>
      <c r="BV556" s="19"/>
      <c r="BW556" s="19"/>
      <c r="BX556" s="19"/>
      <c r="BY556" s="19"/>
      <c r="BZ556" s="19"/>
      <c r="CA556" s="19"/>
      <c r="CB556" s="19"/>
      <c r="CC556" s="19"/>
      <c r="CD556" s="19"/>
      <c r="CE556" s="19"/>
      <c r="CF556" s="19"/>
      <c r="CG556" s="19"/>
      <c r="CH556" s="19"/>
      <c r="CI556" s="19"/>
      <c r="CJ556" s="19"/>
      <c r="CK556" s="14"/>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row>
    <row r="557" spans="1:116" ht="12.75">
      <c r="A557" s="19"/>
      <c r="B557" s="19"/>
      <c r="C557" s="19"/>
      <c r="D557" s="19"/>
      <c r="E557" s="14"/>
      <c r="F557" s="19"/>
      <c r="G557" s="19"/>
      <c r="H557" s="19"/>
      <c r="I557" s="19"/>
      <c r="J557" s="19"/>
      <c r="K557" s="19"/>
      <c r="L557" s="19"/>
      <c r="M557" s="19"/>
      <c r="N557" s="19"/>
      <c r="O557" s="19"/>
      <c r="P557" s="19"/>
      <c r="Q557" s="19"/>
      <c r="R557" s="19"/>
      <c r="S557" s="19"/>
      <c r="T557" s="19"/>
      <c r="U557" s="19"/>
      <c r="V557" s="19"/>
      <c r="W557" s="19"/>
      <c r="X557" s="19"/>
      <c r="Y557" s="19"/>
      <c r="Z557" s="14"/>
      <c r="AA557" s="19"/>
      <c r="AB557" s="19"/>
      <c r="AC557" s="19"/>
      <c r="AD557" s="19"/>
      <c r="AE557" s="19"/>
      <c r="AF557" s="19"/>
      <c r="AG557" s="19"/>
      <c r="AH557" s="19"/>
      <c r="AI557" s="19"/>
      <c r="AJ557" s="19"/>
      <c r="AK557" s="19"/>
      <c r="AL557" s="19"/>
      <c r="AM557" s="19"/>
      <c r="AN557" s="19"/>
      <c r="AO557" s="19"/>
      <c r="AP557" s="19"/>
      <c r="AQ557" s="19"/>
      <c r="AR557" s="19"/>
      <c r="AS557" s="19"/>
      <c r="AT557" s="19"/>
      <c r="AU557" s="14"/>
      <c r="AV557" s="19"/>
      <c r="AW557" s="19"/>
      <c r="AX557" s="19"/>
      <c r="AY557" s="19"/>
      <c r="AZ557" s="19"/>
      <c r="BA557" s="19"/>
      <c r="BB557" s="19"/>
      <c r="BC557" s="19"/>
      <c r="BD557" s="19"/>
      <c r="BE557" s="19"/>
      <c r="BF557" s="19"/>
      <c r="BG557" s="19"/>
      <c r="BH557" s="19"/>
      <c r="BI557" s="19"/>
      <c r="BJ557" s="19"/>
      <c r="BK557" s="19"/>
      <c r="BL557" s="19"/>
      <c r="BM557" s="19"/>
      <c r="BN557" s="19"/>
      <c r="BO557" s="19"/>
      <c r="BP557" s="14"/>
      <c r="BQ557" s="19"/>
      <c r="BR557" s="19"/>
      <c r="BS557" s="19"/>
      <c r="BT557" s="19"/>
      <c r="BU557" s="19"/>
      <c r="BV557" s="19"/>
      <c r="BW557" s="19"/>
      <c r="BX557" s="19"/>
      <c r="BY557" s="19"/>
      <c r="BZ557" s="19"/>
      <c r="CA557" s="19"/>
      <c r="CB557" s="19"/>
      <c r="CC557" s="19"/>
      <c r="CD557" s="19"/>
      <c r="CE557" s="19"/>
      <c r="CF557" s="19"/>
      <c r="CG557" s="19"/>
      <c r="CH557" s="19"/>
      <c r="CI557" s="19"/>
      <c r="CJ557" s="19"/>
      <c r="CK557" s="14"/>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row>
    <row r="558" spans="1:116" ht="12.75">
      <c r="A558" s="19"/>
      <c r="B558" s="19"/>
      <c r="C558" s="19"/>
      <c r="D558" s="19"/>
      <c r="E558" s="14"/>
      <c r="F558" s="19"/>
      <c r="G558" s="19"/>
      <c r="H558" s="19"/>
      <c r="I558" s="19"/>
      <c r="J558" s="19"/>
      <c r="K558" s="19"/>
      <c r="L558" s="19"/>
      <c r="M558" s="19"/>
      <c r="N558" s="19"/>
      <c r="O558" s="19"/>
      <c r="P558" s="19"/>
      <c r="Q558" s="19"/>
      <c r="R558" s="19"/>
      <c r="S558" s="19"/>
      <c r="T558" s="19"/>
      <c r="U558" s="19"/>
      <c r="V558" s="19"/>
      <c r="W558" s="19"/>
      <c r="X558" s="19"/>
      <c r="Y558" s="19"/>
      <c r="Z558" s="14"/>
      <c r="AA558" s="19"/>
      <c r="AB558" s="19"/>
      <c r="AC558" s="19"/>
      <c r="AD558" s="19"/>
      <c r="AE558" s="19"/>
      <c r="AF558" s="19"/>
      <c r="AG558" s="19"/>
      <c r="AH558" s="19"/>
      <c r="AI558" s="19"/>
      <c r="AJ558" s="19"/>
      <c r="AK558" s="19"/>
      <c r="AL558" s="19"/>
      <c r="AM558" s="19"/>
      <c r="AN558" s="19"/>
      <c r="AO558" s="19"/>
      <c r="AP558" s="19"/>
      <c r="AQ558" s="19"/>
      <c r="AR558" s="19"/>
      <c r="AS558" s="19"/>
      <c r="AT558" s="19"/>
      <c r="AU558" s="14"/>
      <c r="AV558" s="19"/>
      <c r="AW558" s="19"/>
      <c r="AX558" s="19"/>
      <c r="AY558" s="19"/>
      <c r="AZ558" s="19"/>
      <c r="BA558" s="19"/>
      <c r="BB558" s="19"/>
      <c r="BC558" s="19"/>
      <c r="BD558" s="19"/>
      <c r="BE558" s="19"/>
      <c r="BF558" s="19"/>
      <c r="BG558" s="19"/>
      <c r="BH558" s="19"/>
      <c r="BI558" s="19"/>
      <c r="BJ558" s="19"/>
      <c r="BK558" s="19"/>
      <c r="BL558" s="19"/>
      <c r="BM558" s="19"/>
      <c r="BN558" s="19"/>
      <c r="BO558" s="19"/>
      <c r="BP558" s="14"/>
      <c r="BQ558" s="19"/>
      <c r="BR558" s="19"/>
      <c r="BS558" s="19"/>
      <c r="BT558" s="19"/>
      <c r="BU558" s="19"/>
      <c r="BV558" s="19"/>
      <c r="BW558" s="19"/>
      <c r="BX558" s="19"/>
      <c r="BY558" s="19"/>
      <c r="BZ558" s="19"/>
      <c r="CA558" s="19"/>
      <c r="CB558" s="19"/>
      <c r="CC558" s="19"/>
      <c r="CD558" s="19"/>
      <c r="CE558" s="19"/>
      <c r="CF558" s="19"/>
      <c r="CG558" s="19"/>
      <c r="CH558" s="19"/>
      <c r="CI558" s="19"/>
      <c r="CJ558" s="19"/>
      <c r="CK558" s="14"/>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row>
    <row r="559" spans="1:116" ht="12.75">
      <c r="A559" s="19"/>
      <c r="B559" s="19"/>
      <c r="C559" s="19"/>
      <c r="D559" s="19"/>
      <c r="E559" s="14"/>
      <c r="F559" s="19"/>
      <c r="G559" s="19"/>
      <c r="H559" s="19"/>
      <c r="I559" s="19"/>
      <c r="J559" s="19"/>
      <c r="K559" s="19"/>
      <c r="L559" s="19"/>
      <c r="M559" s="19"/>
      <c r="N559" s="19"/>
      <c r="O559" s="19"/>
      <c r="P559" s="19"/>
      <c r="Q559" s="19"/>
      <c r="R559" s="19"/>
      <c r="S559" s="19"/>
      <c r="T559" s="19"/>
      <c r="U559" s="19"/>
      <c r="V559" s="19"/>
      <c r="W559" s="19"/>
      <c r="X559" s="19"/>
      <c r="Y559" s="19"/>
      <c r="Z559" s="14"/>
      <c r="AA559" s="19"/>
      <c r="AB559" s="19"/>
      <c r="AC559" s="19"/>
      <c r="AD559" s="19"/>
      <c r="AE559" s="19"/>
      <c r="AF559" s="19"/>
      <c r="AG559" s="19"/>
      <c r="AH559" s="19"/>
      <c r="AI559" s="19"/>
      <c r="AJ559" s="19"/>
      <c r="AK559" s="19"/>
      <c r="AL559" s="19"/>
      <c r="AM559" s="19"/>
      <c r="AN559" s="19"/>
      <c r="AO559" s="19"/>
      <c r="AP559" s="19"/>
      <c r="AQ559" s="19"/>
      <c r="AR559" s="19"/>
      <c r="AS559" s="19"/>
      <c r="AT559" s="19"/>
      <c r="AU559" s="14"/>
      <c r="AV559" s="19"/>
      <c r="AW559" s="19"/>
      <c r="AX559" s="19"/>
      <c r="AY559" s="19"/>
      <c r="AZ559" s="19"/>
      <c r="BA559" s="19"/>
      <c r="BB559" s="19"/>
      <c r="BC559" s="19"/>
      <c r="BD559" s="19"/>
      <c r="BE559" s="19"/>
      <c r="BF559" s="19"/>
      <c r="BG559" s="19"/>
      <c r="BH559" s="19"/>
      <c r="BI559" s="19"/>
      <c r="BJ559" s="19"/>
      <c r="BK559" s="19"/>
      <c r="BL559" s="19"/>
      <c r="BM559" s="19"/>
      <c r="BN559" s="19"/>
      <c r="BO559" s="19"/>
      <c r="BP559" s="14"/>
      <c r="BQ559" s="19"/>
      <c r="BR559" s="19"/>
      <c r="BS559" s="19"/>
      <c r="BT559" s="19"/>
      <c r="BU559" s="19"/>
      <c r="BV559" s="19"/>
      <c r="BW559" s="19"/>
      <c r="BX559" s="19"/>
      <c r="BY559" s="19"/>
      <c r="BZ559" s="19"/>
      <c r="CA559" s="19"/>
      <c r="CB559" s="19"/>
      <c r="CC559" s="19"/>
      <c r="CD559" s="19"/>
      <c r="CE559" s="19"/>
      <c r="CF559" s="19"/>
      <c r="CG559" s="19"/>
      <c r="CH559" s="19"/>
      <c r="CI559" s="19"/>
      <c r="CJ559" s="19"/>
      <c r="CK559" s="14"/>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row>
    <row r="560" spans="1:116" ht="12.75">
      <c r="A560" s="19"/>
      <c r="B560" s="19"/>
      <c r="C560" s="19"/>
      <c r="D560" s="19"/>
      <c r="E560" s="14"/>
      <c r="F560" s="19"/>
      <c r="G560" s="19"/>
      <c r="H560" s="19"/>
      <c r="I560" s="19"/>
      <c r="J560" s="19"/>
      <c r="K560" s="19"/>
      <c r="L560" s="19"/>
      <c r="M560" s="19"/>
      <c r="N560" s="19"/>
      <c r="O560" s="19"/>
      <c r="P560" s="19"/>
      <c r="Q560" s="19"/>
      <c r="R560" s="19"/>
      <c r="S560" s="19"/>
      <c r="T560" s="19"/>
      <c r="U560" s="19"/>
      <c r="V560" s="19"/>
      <c r="W560" s="19"/>
      <c r="X560" s="19"/>
      <c r="Y560" s="19"/>
      <c r="Z560" s="14"/>
      <c r="AA560" s="19"/>
      <c r="AB560" s="19"/>
      <c r="AC560" s="19"/>
      <c r="AD560" s="19"/>
      <c r="AE560" s="19"/>
      <c r="AF560" s="19"/>
      <c r="AG560" s="19"/>
      <c r="AH560" s="19"/>
      <c r="AI560" s="19"/>
      <c r="AJ560" s="19"/>
      <c r="AK560" s="19"/>
      <c r="AL560" s="19"/>
      <c r="AM560" s="19"/>
      <c r="AN560" s="19"/>
      <c r="AO560" s="19"/>
      <c r="AP560" s="19"/>
      <c r="AQ560" s="19"/>
      <c r="AR560" s="19"/>
      <c r="AS560" s="19"/>
      <c r="AT560" s="19"/>
      <c r="AU560" s="14"/>
      <c r="AV560" s="19"/>
      <c r="AW560" s="19"/>
      <c r="AX560" s="19"/>
      <c r="AY560" s="19"/>
      <c r="AZ560" s="19"/>
      <c r="BA560" s="19"/>
      <c r="BB560" s="19"/>
      <c r="BC560" s="19"/>
      <c r="BD560" s="19"/>
      <c r="BE560" s="19"/>
      <c r="BF560" s="19"/>
      <c r="BG560" s="19"/>
      <c r="BH560" s="19"/>
      <c r="BI560" s="19"/>
      <c r="BJ560" s="19"/>
      <c r="BK560" s="19"/>
      <c r="BL560" s="19"/>
      <c r="BM560" s="19"/>
      <c r="BN560" s="19"/>
      <c r="BO560" s="19"/>
      <c r="BP560" s="14"/>
      <c r="BQ560" s="19"/>
      <c r="BR560" s="19"/>
      <c r="BS560" s="19"/>
      <c r="BT560" s="19"/>
      <c r="BU560" s="19"/>
      <c r="BV560" s="19"/>
      <c r="BW560" s="19"/>
      <c r="BX560" s="19"/>
      <c r="BY560" s="19"/>
      <c r="BZ560" s="19"/>
      <c r="CA560" s="19"/>
      <c r="CB560" s="19"/>
      <c r="CC560" s="19"/>
      <c r="CD560" s="19"/>
      <c r="CE560" s="19"/>
      <c r="CF560" s="19"/>
      <c r="CG560" s="19"/>
      <c r="CH560" s="19"/>
      <c r="CI560" s="19"/>
      <c r="CJ560" s="19"/>
      <c r="CK560" s="14"/>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row>
    <row r="561" spans="1:116" ht="12.75">
      <c r="A561" s="19"/>
      <c r="B561" s="19"/>
      <c r="C561" s="19"/>
      <c r="D561" s="19"/>
      <c r="E561" s="14"/>
      <c r="F561" s="19"/>
      <c r="G561" s="19"/>
      <c r="H561" s="19"/>
      <c r="I561" s="19"/>
      <c r="J561" s="19"/>
      <c r="K561" s="19"/>
      <c r="L561" s="19"/>
      <c r="M561" s="19"/>
      <c r="N561" s="19"/>
      <c r="O561" s="19"/>
      <c r="P561" s="19"/>
      <c r="Q561" s="19"/>
      <c r="R561" s="19"/>
      <c r="S561" s="19"/>
      <c r="T561" s="19"/>
      <c r="U561" s="19"/>
      <c r="V561" s="19"/>
      <c r="W561" s="19"/>
      <c r="X561" s="19"/>
      <c r="Y561" s="19"/>
      <c r="Z561" s="14"/>
      <c r="AA561" s="19"/>
      <c r="AB561" s="19"/>
      <c r="AC561" s="19"/>
      <c r="AD561" s="19"/>
      <c r="AE561" s="19"/>
      <c r="AF561" s="19"/>
      <c r="AG561" s="19"/>
      <c r="AH561" s="19"/>
      <c r="AI561" s="19"/>
      <c r="AJ561" s="19"/>
      <c r="AK561" s="19"/>
      <c r="AL561" s="19"/>
      <c r="AM561" s="19"/>
      <c r="AN561" s="19"/>
      <c r="AO561" s="19"/>
      <c r="AP561" s="19"/>
      <c r="AQ561" s="19"/>
      <c r="AR561" s="19"/>
      <c r="AS561" s="19"/>
      <c r="AT561" s="19"/>
      <c r="AU561" s="14"/>
      <c r="AV561" s="19"/>
      <c r="AW561" s="19"/>
      <c r="AX561" s="19"/>
      <c r="AY561" s="19"/>
      <c r="AZ561" s="19"/>
      <c r="BA561" s="19"/>
      <c r="BB561" s="19"/>
      <c r="BC561" s="19"/>
      <c r="BD561" s="19"/>
      <c r="BE561" s="19"/>
      <c r="BF561" s="19"/>
      <c r="BG561" s="19"/>
      <c r="BH561" s="19"/>
      <c r="BI561" s="19"/>
      <c r="BJ561" s="19"/>
      <c r="BK561" s="19"/>
      <c r="BL561" s="19"/>
      <c r="BM561" s="19"/>
      <c r="BN561" s="19"/>
      <c r="BO561" s="19"/>
      <c r="BP561" s="14"/>
      <c r="BQ561" s="19"/>
      <c r="BR561" s="19"/>
      <c r="BS561" s="19"/>
      <c r="BT561" s="19"/>
      <c r="BU561" s="19"/>
      <c r="BV561" s="19"/>
      <c r="BW561" s="19"/>
      <c r="BX561" s="19"/>
      <c r="BY561" s="19"/>
      <c r="BZ561" s="19"/>
      <c r="CA561" s="19"/>
      <c r="CB561" s="19"/>
      <c r="CC561" s="19"/>
      <c r="CD561" s="19"/>
      <c r="CE561" s="19"/>
      <c r="CF561" s="19"/>
      <c r="CG561" s="19"/>
      <c r="CH561" s="19"/>
      <c r="CI561" s="19"/>
      <c r="CJ561" s="19"/>
      <c r="CK561" s="14"/>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row>
    <row r="562" spans="1:116" ht="12.75">
      <c r="A562" s="19"/>
      <c r="B562" s="19"/>
      <c r="C562" s="19"/>
      <c r="D562" s="19"/>
      <c r="E562" s="14"/>
      <c r="F562" s="19"/>
      <c r="G562" s="19"/>
      <c r="H562" s="19"/>
      <c r="I562" s="19"/>
      <c r="J562" s="19"/>
      <c r="K562" s="19"/>
      <c r="L562" s="19"/>
      <c r="M562" s="19"/>
      <c r="N562" s="19"/>
      <c r="O562" s="19"/>
      <c r="P562" s="19"/>
      <c r="Q562" s="19"/>
      <c r="R562" s="19"/>
      <c r="S562" s="19"/>
      <c r="T562" s="19"/>
      <c r="U562" s="19"/>
      <c r="V562" s="19"/>
      <c r="W562" s="19"/>
      <c r="X562" s="19"/>
      <c r="Y562" s="19"/>
      <c r="Z562" s="14"/>
      <c r="AA562" s="19"/>
      <c r="AB562" s="19"/>
      <c r="AC562" s="19"/>
      <c r="AD562" s="19"/>
      <c r="AE562" s="19"/>
      <c r="AF562" s="19"/>
      <c r="AG562" s="19"/>
      <c r="AH562" s="19"/>
      <c r="AI562" s="19"/>
      <c r="AJ562" s="19"/>
      <c r="AK562" s="19"/>
      <c r="AL562" s="19"/>
      <c r="AM562" s="19"/>
      <c r="AN562" s="19"/>
      <c r="AO562" s="19"/>
      <c r="AP562" s="19"/>
      <c r="AQ562" s="19"/>
      <c r="AR562" s="19"/>
      <c r="AS562" s="19"/>
      <c r="AT562" s="19"/>
      <c r="AU562" s="14"/>
      <c r="AV562" s="19"/>
      <c r="AW562" s="19"/>
      <c r="AX562" s="19"/>
      <c r="AY562" s="19"/>
      <c r="AZ562" s="19"/>
      <c r="BA562" s="19"/>
      <c r="BB562" s="19"/>
      <c r="BC562" s="19"/>
      <c r="BD562" s="19"/>
      <c r="BE562" s="19"/>
      <c r="BF562" s="19"/>
      <c r="BG562" s="19"/>
      <c r="BH562" s="19"/>
      <c r="BI562" s="19"/>
      <c r="BJ562" s="19"/>
      <c r="BK562" s="19"/>
      <c r="BL562" s="19"/>
      <c r="BM562" s="19"/>
      <c r="BN562" s="19"/>
      <c r="BO562" s="19"/>
      <c r="BP562" s="14"/>
      <c r="BQ562" s="19"/>
      <c r="BR562" s="19"/>
      <c r="BS562" s="19"/>
      <c r="BT562" s="19"/>
      <c r="BU562" s="19"/>
      <c r="BV562" s="19"/>
      <c r="BW562" s="19"/>
      <c r="BX562" s="19"/>
      <c r="BY562" s="19"/>
      <c r="BZ562" s="19"/>
      <c r="CA562" s="19"/>
      <c r="CB562" s="19"/>
      <c r="CC562" s="19"/>
      <c r="CD562" s="19"/>
      <c r="CE562" s="19"/>
      <c r="CF562" s="19"/>
      <c r="CG562" s="19"/>
      <c r="CH562" s="19"/>
      <c r="CI562" s="19"/>
      <c r="CJ562" s="19"/>
      <c r="CK562" s="14"/>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row>
    <row r="563" spans="1:116" ht="12.75">
      <c r="A563" s="19"/>
      <c r="B563" s="19"/>
      <c r="C563" s="19"/>
      <c r="D563" s="19"/>
      <c r="E563" s="14"/>
      <c r="F563" s="19"/>
      <c r="G563" s="19"/>
      <c r="H563" s="19"/>
      <c r="I563" s="19"/>
      <c r="J563" s="19"/>
      <c r="K563" s="19"/>
      <c r="L563" s="19"/>
      <c r="M563" s="19"/>
      <c r="N563" s="19"/>
      <c r="O563" s="19"/>
      <c r="P563" s="19"/>
      <c r="Q563" s="19"/>
      <c r="R563" s="19"/>
      <c r="S563" s="19"/>
      <c r="T563" s="19"/>
      <c r="U563" s="19"/>
      <c r="V563" s="19"/>
      <c r="W563" s="19"/>
      <c r="X563" s="19"/>
      <c r="Y563" s="19"/>
      <c r="Z563" s="14"/>
      <c r="AA563" s="19"/>
      <c r="AB563" s="19"/>
      <c r="AC563" s="19"/>
      <c r="AD563" s="19"/>
      <c r="AE563" s="19"/>
      <c r="AF563" s="19"/>
      <c r="AG563" s="19"/>
      <c r="AH563" s="19"/>
      <c r="AI563" s="19"/>
      <c r="AJ563" s="19"/>
      <c r="AK563" s="19"/>
      <c r="AL563" s="19"/>
      <c r="AM563" s="19"/>
      <c r="AN563" s="19"/>
      <c r="AO563" s="19"/>
      <c r="AP563" s="19"/>
      <c r="AQ563" s="19"/>
      <c r="AR563" s="19"/>
      <c r="AS563" s="19"/>
      <c r="AT563" s="19"/>
      <c r="AU563" s="14"/>
      <c r="AV563" s="19"/>
      <c r="AW563" s="19"/>
      <c r="AX563" s="19"/>
      <c r="AY563" s="19"/>
      <c r="AZ563" s="19"/>
      <c r="BA563" s="19"/>
      <c r="BB563" s="19"/>
      <c r="BC563" s="19"/>
      <c r="BD563" s="19"/>
      <c r="BE563" s="19"/>
      <c r="BF563" s="19"/>
      <c r="BG563" s="19"/>
      <c r="BH563" s="19"/>
      <c r="BI563" s="19"/>
      <c r="BJ563" s="19"/>
      <c r="BK563" s="19"/>
      <c r="BL563" s="19"/>
      <c r="BM563" s="19"/>
      <c r="BN563" s="19"/>
      <c r="BO563" s="19"/>
      <c r="BP563" s="14"/>
      <c r="BQ563" s="19"/>
      <c r="BR563" s="19"/>
      <c r="BS563" s="19"/>
      <c r="BT563" s="19"/>
      <c r="BU563" s="19"/>
      <c r="BV563" s="19"/>
      <c r="BW563" s="19"/>
      <c r="BX563" s="19"/>
      <c r="BY563" s="19"/>
      <c r="BZ563" s="19"/>
      <c r="CA563" s="19"/>
      <c r="CB563" s="19"/>
      <c r="CC563" s="19"/>
      <c r="CD563" s="19"/>
      <c r="CE563" s="19"/>
      <c r="CF563" s="19"/>
      <c r="CG563" s="19"/>
      <c r="CH563" s="19"/>
      <c r="CI563" s="19"/>
      <c r="CJ563" s="19"/>
      <c r="CK563" s="14"/>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row>
    <row r="564" spans="1:116" ht="12.75">
      <c r="A564" s="19"/>
      <c r="B564" s="19"/>
      <c r="C564" s="19"/>
      <c r="D564" s="19"/>
      <c r="E564" s="14"/>
      <c r="F564" s="19"/>
      <c r="G564" s="19"/>
      <c r="H564" s="19"/>
      <c r="I564" s="19"/>
      <c r="J564" s="19"/>
      <c r="K564" s="19"/>
      <c r="L564" s="19"/>
      <c r="M564" s="19"/>
      <c r="N564" s="19"/>
      <c r="O564" s="19"/>
      <c r="P564" s="19"/>
      <c r="Q564" s="19"/>
      <c r="R564" s="19"/>
      <c r="S564" s="19"/>
      <c r="T564" s="19"/>
      <c r="U564" s="19"/>
      <c r="V564" s="19"/>
      <c r="W564" s="19"/>
      <c r="X564" s="19"/>
      <c r="Y564" s="19"/>
      <c r="Z564" s="14"/>
      <c r="AA564" s="19"/>
      <c r="AB564" s="19"/>
      <c r="AC564" s="19"/>
      <c r="AD564" s="19"/>
      <c r="AE564" s="19"/>
      <c r="AF564" s="19"/>
      <c r="AG564" s="19"/>
      <c r="AH564" s="19"/>
      <c r="AI564" s="19"/>
      <c r="AJ564" s="19"/>
      <c r="AK564" s="19"/>
      <c r="AL564" s="19"/>
      <c r="AM564" s="19"/>
      <c r="AN564" s="19"/>
      <c r="AO564" s="19"/>
      <c r="AP564" s="19"/>
      <c r="AQ564" s="19"/>
      <c r="AR564" s="19"/>
      <c r="AS564" s="19"/>
      <c r="AT564" s="19"/>
      <c r="AU564" s="14"/>
      <c r="AV564" s="19"/>
      <c r="AW564" s="19"/>
      <c r="AX564" s="19"/>
      <c r="AY564" s="19"/>
      <c r="AZ564" s="19"/>
      <c r="BA564" s="19"/>
      <c r="BB564" s="19"/>
      <c r="BC564" s="19"/>
      <c r="BD564" s="19"/>
      <c r="BE564" s="19"/>
      <c r="BF564" s="19"/>
      <c r="BG564" s="19"/>
      <c r="BH564" s="19"/>
      <c r="BI564" s="19"/>
      <c r="BJ564" s="19"/>
      <c r="BK564" s="19"/>
      <c r="BL564" s="19"/>
      <c r="BM564" s="19"/>
      <c r="BN564" s="19"/>
      <c r="BO564" s="19"/>
      <c r="BP564" s="14"/>
      <c r="BQ564" s="19"/>
      <c r="BR564" s="19"/>
      <c r="BS564" s="19"/>
      <c r="BT564" s="19"/>
      <c r="BU564" s="19"/>
      <c r="BV564" s="19"/>
      <c r="BW564" s="19"/>
      <c r="BX564" s="19"/>
      <c r="BY564" s="19"/>
      <c r="BZ564" s="19"/>
      <c r="CA564" s="19"/>
      <c r="CB564" s="19"/>
      <c r="CC564" s="19"/>
      <c r="CD564" s="19"/>
      <c r="CE564" s="19"/>
      <c r="CF564" s="19"/>
      <c r="CG564" s="19"/>
      <c r="CH564" s="19"/>
      <c r="CI564" s="19"/>
      <c r="CJ564" s="19"/>
      <c r="CK564" s="14"/>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row>
    <row r="565" spans="1:116" ht="12.75">
      <c r="A565" s="19"/>
      <c r="B565" s="19"/>
      <c r="C565" s="19"/>
      <c r="D565" s="19"/>
      <c r="E565" s="14"/>
      <c r="F565" s="19"/>
      <c r="G565" s="19"/>
      <c r="H565" s="19"/>
      <c r="I565" s="19"/>
      <c r="J565" s="19"/>
      <c r="K565" s="19"/>
      <c r="L565" s="19"/>
      <c r="M565" s="19"/>
      <c r="N565" s="19"/>
      <c r="O565" s="19"/>
      <c r="P565" s="19"/>
      <c r="Q565" s="19"/>
      <c r="R565" s="19"/>
      <c r="S565" s="19"/>
      <c r="T565" s="19"/>
      <c r="U565" s="19"/>
      <c r="V565" s="19"/>
      <c r="W565" s="19"/>
      <c r="X565" s="19"/>
      <c r="Y565" s="19"/>
      <c r="Z565" s="14"/>
      <c r="AA565" s="19"/>
      <c r="AB565" s="19"/>
      <c r="AC565" s="19"/>
      <c r="AD565" s="19"/>
      <c r="AE565" s="19"/>
      <c r="AF565" s="19"/>
      <c r="AG565" s="19"/>
      <c r="AH565" s="19"/>
      <c r="AI565" s="19"/>
      <c r="AJ565" s="19"/>
      <c r="AK565" s="19"/>
      <c r="AL565" s="19"/>
      <c r="AM565" s="19"/>
      <c r="AN565" s="19"/>
      <c r="AO565" s="19"/>
      <c r="AP565" s="19"/>
      <c r="AQ565" s="19"/>
      <c r="AR565" s="19"/>
      <c r="AS565" s="19"/>
      <c r="AT565" s="19"/>
      <c r="AU565" s="14"/>
      <c r="AV565" s="19"/>
      <c r="AW565" s="19"/>
      <c r="AX565" s="19"/>
      <c r="AY565" s="19"/>
      <c r="AZ565" s="19"/>
      <c r="BA565" s="19"/>
      <c r="BB565" s="19"/>
      <c r="BC565" s="19"/>
      <c r="BD565" s="19"/>
      <c r="BE565" s="19"/>
      <c r="BF565" s="19"/>
      <c r="BG565" s="19"/>
      <c r="BH565" s="19"/>
      <c r="BI565" s="19"/>
      <c r="BJ565" s="19"/>
      <c r="BK565" s="19"/>
      <c r="BL565" s="19"/>
      <c r="BM565" s="19"/>
      <c r="BN565" s="19"/>
      <c r="BO565" s="19"/>
      <c r="BP565" s="14"/>
      <c r="BQ565" s="19"/>
      <c r="BR565" s="19"/>
      <c r="BS565" s="19"/>
      <c r="BT565" s="19"/>
      <c r="BU565" s="19"/>
      <c r="BV565" s="19"/>
      <c r="BW565" s="19"/>
      <c r="BX565" s="19"/>
      <c r="BY565" s="19"/>
      <c r="BZ565" s="19"/>
      <c r="CA565" s="19"/>
      <c r="CB565" s="19"/>
      <c r="CC565" s="19"/>
      <c r="CD565" s="19"/>
      <c r="CE565" s="19"/>
      <c r="CF565" s="19"/>
      <c r="CG565" s="19"/>
      <c r="CH565" s="19"/>
      <c r="CI565" s="19"/>
      <c r="CJ565" s="19"/>
      <c r="CK565" s="14"/>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row>
    <row r="566" spans="1:116" ht="12.75">
      <c r="A566" s="19"/>
      <c r="B566" s="19"/>
      <c r="C566" s="19"/>
      <c r="D566" s="19"/>
      <c r="E566" s="14"/>
      <c r="F566" s="19"/>
      <c r="G566" s="19"/>
      <c r="H566" s="19"/>
      <c r="I566" s="19"/>
      <c r="J566" s="19"/>
      <c r="K566" s="19"/>
      <c r="L566" s="19"/>
      <c r="M566" s="19"/>
      <c r="N566" s="19"/>
      <c r="O566" s="19"/>
      <c r="P566" s="19"/>
      <c r="Q566" s="19"/>
      <c r="R566" s="19"/>
      <c r="S566" s="19"/>
      <c r="T566" s="19"/>
      <c r="U566" s="19"/>
      <c r="V566" s="19"/>
      <c r="W566" s="19"/>
      <c r="X566" s="19"/>
      <c r="Y566" s="19"/>
      <c r="Z566" s="14"/>
      <c r="AA566" s="19"/>
      <c r="AB566" s="19"/>
      <c r="AC566" s="19"/>
      <c r="AD566" s="19"/>
      <c r="AE566" s="19"/>
      <c r="AF566" s="19"/>
      <c r="AG566" s="19"/>
      <c r="AH566" s="19"/>
      <c r="AI566" s="19"/>
      <c r="AJ566" s="19"/>
      <c r="AK566" s="19"/>
      <c r="AL566" s="19"/>
      <c r="AM566" s="19"/>
      <c r="AN566" s="19"/>
      <c r="AO566" s="19"/>
      <c r="AP566" s="19"/>
      <c r="AQ566" s="19"/>
      <c r="AR566" s="19"/>
      <c r="AS566" s="19"/>
      <c r="AT566" s="19"/>
      <c r="AU566" s="14"/>
      <c r="AV566" s="19"/>
      <c r="AW566" s="19"/>
      <c r="AX566" s="19"/>
      <c r="AY566" s="19"/>
      <c r="AZ566" s="19"/>
      <c r="BA566" s="19"/>
      <c r="BB566" s="19"/>
      <c r="BC566" s="19"/>
      <c r="BD566" s="19"/>
      <c r="BE566" s="19"/>
      <c r="BF566" s="19"/>
      <c r="BG566" s="19"/>
      <c r="BH566" s="19"/>
      <c r="BI566" s="19"/>
      <c r="BJ566" s="19"/>
      <c r="BK566" s="19"/>
      <c r="BL566" s="19"/>
      <c r="BM566" s="19"/>
      <c r="BN566" s="19"/>
      <c r="BO566" s="19"/>
      <c r="BP566" s="14"/>
      <c r="BQ566" s="19"/>
      <c r="BR566" s="19"/>
      <c r="BS566" s="19"/>
      <c r="BT566" s="19"/>
      <c r="BU566" s="19"/>
      <c r="BV566" s="19"/>
      <c r="BW566" s="19"/>
      <c r="BX566" s="19"/>
      <c r="BY566" s="19"/>
      <c r="BZ566" s="19"/>
      <c r="CA566" s="19"/>
      <c r="CB566" s="19"/>
      <c r="CC566" s="19"/>
      <c r="CD566" s="19"/>
      <c r="CE566" s="19"/>
      <c r="CF566" s="19"/>
      <c r="CG566" s="19"/>
      <c r="CH566" s="19"/>
      <c r="CI566" s="19"/>
      <c r="CJ566" s="19"/>
      <c r="CK566" s="14"/>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row>
    <row r="567" spans="1:116" ht="12.75">
      <c r="A567" s="19"/>
      <c r="B567" s="19"/>
      <c r="C567" s="19"/>
      <c r="D567" s="19"/>
      <c r="E567" s="14"/>
      <c r="F567" s="19"/>
      <c r="G567" s="19"/>
      <c r="H567" s="19"/>
      <c r="I567" s="19"/>
      <c r="J567" s="19"/>
      <c r="K567" s="19"/>
      <c r="L567" s="19"/>
      <c r="M567" s="19"/>
      <c r="N567" s="19"/>
      <c r="O567" s="19"/>
      <c r="P567" s="19"/>
      <c r="Q567" s="19"/>
      <c r="R567" s="19"/>
      <c r="S567" s="19"/>
      <c r="T567" s="19"/>
      <c r="U567" s="19"/>
      <c r="V567" s="19"/>
      <c r="W567" s="19"/>
      <c r="X567" s="19"/>
      <c r="Y567" s="19"/>
      <c r="Z567" s="14"/>
      <c r="AA567" s="19"/>
      <c r="AB567" s="19"/>
      <c r="AC567" s="19"/>
      <c r="AD567" s="19"/>
      <c r="AE567" s="19"/>
      <c r="AF567" s="19"/>
      <c r="AG567" s="19"/>
      <c r="AH567" s="19"/>
      <c r="AI567" s="19"/>
      <c r="AJ567" s="19"/>
      <c r="AK567" s="19"/>
      <c r="AL567" s="19"/>
      <c r="AM567" s="19"/>
      <c r="AN567" s="19"/>
      <c r="AO567" s="19"/>
      <c r="AP567" s="19"/>
      <c r="AQ567" s="19"/>
      <c r="AR567" s="19"/>
      <c r="AS567" s="19"/>
      <c r="AT567" s="19"/>
      <c r="AU567" s="14"/>
      <c r="AV567" s="19"/>
      <c r="AW567" s="19"/>
      <c r="AX567" s="19"/>
      <c r="AY567" s="19"/>
      <c r="AZ567" s="19"/>
      <c r="BA567" s="19"/>
      <c r="BB567" s="19"/>
      <c r="BC567" s="19"/>
      <c r="BD567" s="19"/>
      <c r="BE567" s="19"/>
      <c r="BF567" s="19"/>
      <c r="BG567" s="19"/>
      <c r="BH567" s="19"/>
      <c r="BI567" s="19"/>
      <c r="BJ567" s="19"/>
      <c r="BK567" s="19"/>
      <c r="BL567" s="19"/>
      <c r="BM567" s="19"/>
      <c r="BN567" s="19"/>
      <c r="BO567" s="19"/>
      <c r="BP567" s="14"/>
      <c r="BQ567" s="19"/>
      <c r="BR567" s="19"/>
      <c r="BS567" s="19"/>
      <c r="BT567" s="19"/>
      <c r="BU567" s="19"/>
      <c r="BV567" s="19"/>
      <c r="BW567" s="19"/>
      <c r="BX567" s="19"/>
      <c r="BY567" s="19"/>
      <c r="BZ567" s="19"/>
      <c r="CA567" s="19"/>
      <c r="CB567" s="19"/>
      <c r="CC567" s="19"/>
      <c r="CD567" s="19"/>
      <c r="CE567" s="19"/>
      <c r="CF567" s="19"/>
      <c r="CG567" s="19"/>
      <c r="CH567" s="19"/>
      <c r="CI567" s="19"/>
      <c r="CJ567" s="19"/>
      <c r="CK567" s="14"/>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row>
    <row r="568" spans="1:116" ht="12.75">
      <c r="A568" s="19"/>
      <c r="B568" s="19"/>
      <c r="C568" s="19"/>
      <c r="D568" s="19"/>
      <c r="E568" s="14"/>
      <c r="F568" s="19"/>
      <c r="G568" s="19"/>
      <c r="H568" s="19"/>
      <c r="I568" s="19"/>
      <c r="J568" s="19"/>
      <c r="K568" s="19"/>
      <c r="L568" s="19"/>
      <c r="M568" s="19"/>
      <c r="N568" s="19"/>
      <c r="O568" s="19"/>
      <c r="P568" s="19"/>
      <c r="Q568" s="19"/>
      <c r="R568" s="19"/>
      <c r="S568" s="19"/>
      <c r="T568" s="19"/>
      <c r="U568" s="19"/>
      <c r="V568" s="19"/>
      <c r="W568" s="19"/>
      <c r="X568" s="19"/>
      <c r="Y568" s="19"/>
      <c r="Z568" s="14"/>
      <c r="AA568" s="19"/>
      <c r="AB568" s="19"/>
      <c r="AC568" s="19"/>
      <c r="AD568" s="19"/>
      <c r="AE568" s="19"/>
      <c r="AF568" s="19"/>
      <c r="AG568" s="19"/>
      <c r="AH568" s="19"/>
      <c r="AI568" s="19"/>
      <c r="AJ568" s="19"/>
      <c r="AK568" s="19"/>
      <c r="AL568" s="19"/>
      <c r="AM568" s="19"/>
      <c r="AN568" s="19"/>
      <c r="AO568" s="19"/>
      <c r="AP568" s="19"/>
      <c r="AQ568" s="19"/>
      <c r="AR568" s="19"/>
      <c r="AS568" s="19"/>
      <c r="AT568" s="19"/>
      <c r="AU568" s="14"/>
      <c r="AV568" s="19"/>
      <c r="AW568" s="19"/>
      <c r="AX568" s="19"/>
      <c r="AY568" s="19"/>
      <c r="AZ568" s="19"/>
      <c r="BA568" s="19"/>
      <c r="BB568" s="19"/>
      <c r="BC568" s="19"/>
      <c r="BD568" s="19"/>
      <c r="BE568" s="19"/>
      <c r="BF568" s="19"/>
      <c r="BG568" s="19"/>
      <c r="BH568" s="19"/>
      <c r="BI568" s="19"/>
      <c r="BJ568" s="19"/>
      <c r="BK568" s="19"/>
      <c r="BL568" s="19"/>
      <c r="BM568" s="19"/>
      <c r="BN568" s="19"/>
      <c r="BO568" s="19"/>
      <c r="BP568" s="14"/>
      <c r="BQ568" s="19"/>
      <c r="BR568" s="19"/>
      <c r="BS568" s="19"/>
      <c r="BT568" s="19"/>
      <c r="BU568" s="19"/>
      <c r="BV568" s="19"/>
      <c r="BW568" s="19"/>
      <c r="BX568" s="19"/>
      <c r="BY568" s="19"/>
      <c r="BZ568" s="19"/>
      <c r="CA568" s="19"/>
      <c r="CB568" s="19"/>
      <c r="CC568" s="19"/>
      <c r="CD568" s="19"/>
      <c r="CE568" s="19"/>
      <c r="CF568" s="19"/>
      <c r="CG568" s="19"/>
      <c r="CH568" s="19"/>
      <c r="CI568" s="19"/>
      <c r="CJ568" s="19"/>
      <c r="CK568" s="14"/>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row>
    <row r="569" spans="1:116" ht="12.75">
      <c r="A569" s="19"/>
      <c r="B569" s="19"/>
      <c r="C569" s="19"/>
      <c r="D569" s="19"/>
      <c r="E569" s="14"/>
      <c r="F569" s="19"/>
      <c r="G569" s="19"/>
      <c r="H569" s="19"/>
      <c r="I569" s="19"/>
      <c r="J569" s="19"/>
      <c r="K569" s="19"/>
      <c r="L569" s="19"/>
      <c r="M569" s="19"/>
      <c r="N569" s="19"/>
      <c r="O569" s="19"/>
      <c r="P569" s="19"/>
      <c r="Q569" s="19"/>
      <c r="R569" s="19"/>
      <c r="S569" s="19"/>
      <c r="T569" s="19"/>
      <c r="U569" s="19"/>
      <c r="V569" s="19"/>
      <c r="W569" s="19"/>
      <c r="X569" s="19"/>
      <c r="Y569" s="19"/>
      <c r="Z569" s="14"/>
      <c r="AA569" s="19"/>
      <c r="AB569" s="19"/>
      <c r="AC569" s="19"/>
      <c r="AD569" s="19"/>
      <c r="AE569" s="19"/>
      <c r="AF569" s="19"/>
      <c r="AG569" s="19"/>
      <c r="AH569" s="19"/>
      <c r="AI569" s="19"/>
      <c r="AJ569" s="19"/>
      <c r="AK569" s="19"/>
      <c r="AL569" s="19"/>
      <c r="AM569" s="19"/>
      <c r="AN569" s="19"/>
      <c r="AO569" s="19"/>
      <c r="AP569" s="19"/>
      <c r="AQ569" s="19"/>
      <c r="AR569" s="19"/>
      <c r="AS569" s="19"/>
      <c r="AT569" s="19"/>
      <c r="AU569" s="14"/>
      <c r="AV569" s="19"/>
      <c r="AW569" s="19"/>
      <c r="AX569" s="19"/>
      <c r="AY569" s="19"/>
      <c r="AZ569" s="19"/>
      <c r="BA569" s="19"/>
      <c r="BB569" s="19"/>
      <c r="BC569" s="19"/>
      <c r="BD569" s="19"/>
      <c r="BE569" s="19"/>
      <c r="BF569" s="19"/>
      <c r="BG569" s="19"/>
      <c r="BH569" s="19"/>
      <c r="BI569" s="19"/>
      <c r="BJ569" s="19"/>
      <c r="BK569" s="19"/>
      <c r="BL569" s="19"/>
      <c r="BM569" s="19"/>
      <c r="BN569" s="19"/>
      <c r="BO569" s="19"/>
      <c r="BP569" s="14"/>
      <c r="BQ569" s="19"/>
      <c r="BR569" s="19"/>
      <c r="BS569" s="19"/>
      <c r="BT569" s="19"/>
      <c r="BU569" s="19"/>
      <c r="BV569" s="19"/>
      <c r="BW569" s="19"/>
      <c r="BX569" s="19"/>
      <c r="BY569" s="19"/>
      <c r="BZ569" s="19"/>
      <c r="CA569" s="19"/>
      <c r="CB569" s="19"/>
      <c r="CC569" s="19"/>
      <c r="CD569" s="19"/>
      <c r="CE569" s="19"/>
      <c r="CF569" s="19"/>
      <c r="CG569" s="19"/>
      <c r="CH569" s="19"/>
      <c r="CI569" s="19"/>
      <c r="CJ569" s="19"/>
      <c r="CK569" s="14"/>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row>
    <row r="570" spans="1:116" ht="12.75">
      <c r="A570" s="19"/>
      <c r="B570" s="19"/>
      <c r="C570" s="19"/>
      <c r="D570" s="19"/>
      <c r="E570" s="14"/>
      <c r="F570" s="19"/>
      <c r="G570" s="19"/>
      <c r="H570" s="19"/>
      <c r="I570" s="19"/>
      <c r="J570" s="19"/>
      <c r="K570" s="19"/>
      <c r="L570" s="19"/>
      <c r="M570" s="19"/>
      <c r="N570" s="19"/>
      <c r="O570" s="19"/>
      <c r="P570" s="19"/>
      <c r="Q570" s="19"/>
      <c r="R570" s="19"/>
      <c r="S570" s="19"/>
      <c r="T570" s="19"/>
      <c r="U570" s="19"/>
      <c r="V570" s="19"/>
      <c r="W570" s="19"/>
      <c r="X570" s="19"/>
      <c r="Y570" s="19"/>
      <c r="Z570" s="14"/>
      <c r="AA570" s="19"/>
      <c r="AB570" s="19"/>
      <c r="AC570" s="19"/>
      <c r="AD570" s="19"/>
      <c r="AE570" s="19"/>
      <c r="AF570" s="19"/>
      <c r="AG570" s="19"/>
      <c r="AH570" s="19"/>
      <c r="AI570" s="19"/>
      <c r="AJ570" s="19"/>
      <c r="AK570" s="19"/>
      <c r="AL570" s="19"/>
      <c r="AM570" s="19"/>
      <c r="AN570" s="19"/>
      <c r="AO570" s="19"/>
      <c r="AP570" s="19"/>
      <c r="AQ570" s="19"/>
      <c r="AR570" s="19"/>
      <c r="AS570" s="19"/>
      <c r="AT570" s="19"/>
      <c r="AU570" s="14"/>
      <c r="AV570" s="19"/>
      <c r="AW570" s="19"/>
      <c r="AX570" s="19"/>
      <c r="AY570" s="19"/>
      <c r="AZ570" s="19"/>
      <c r="BA570" s="19"/>
      <c r="BB570" s="19"/>
      <c r="BC570" s="19"/>
      <c r="BD570" s="19"/>
      <c r="BE570" s="19"/>
      <c r="BF570" s="19"/>
      <c r="BG570" s="19"/>
      <c r="BH570" s="19"/>
      <c r="BI570" s="19"/>
      <c r="BJ570" s="19"/>
      <c r="BK570" s="19"/>
      <c r="BL570" s="19"/>
      <c r="BM570" s="19"/>
      <c r="BN570" s="19"/>
      <c r="BO570" s="19"/>
      <c r="BP570" s="14"/>
      <c r="BQ570" s="19"/>
      <c r="BR570" s="19"/>
      <c r="BS570" s="19"/>
      <c r="BT570" s="19"/>
      <c r="BU570" s="19"/>
      <c r="BV570" s="19"/>
      <c r="BW570" s="19"/>
      <c r="BX570" s="19"/>
      <c r="BY570" s="19"/>
      <c r="BZ570" s="19"/>
      <c r="CA570" s="19"/>
      <c r="CB570" s="19"/>
      <c r="CC570" s="19"/>
      <c r="CD570" s="19"/>
      <c r="CE570" s="19"/>
      <c r="CF570" s="19"/>
      <c r="CG570" s="19"/>
      <c r="CH570" s="19"/>
      <c r="CI570" s="19"/>
      <c r="CJ570" s="19"/>
      <c r="CK570" s="14"/>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row>
    <row r="571" spans="1:116" ht="12.75">
      <c r="A571" s="19"/>
      <c r="B571" s="19"/>
      <c r="C571" s="19"/>
      <c r="D571" s="19"/>
      <c r="E571" s="14"/>
      <c r="F571" s="19"/>
      <c r="G571" s="19"/>
      <c r="H571" s="19"/>
      <c r="I571" s="19"/>
      <c r="J571" s="19"/>
      <c r="K571" s="19"/>
      <c r="L571" s="19"/>
      <c r="M571" s="19"/>
      <c r="N571" s="19"/>
      <c r="O571" s="19"/>
      <c r="P571" s="19"/>
      <c r="Q571" s="19"/>
      <c r="R571" s="19"/>
      <c r="S571" s="19"/>
      <c r="T571" s="19"/>
      <c r="U571" s="19"/>
      <c r="V571" s="19"/>
      <c r="W571" s="19"/>
      <c r="X571" s="19"/>
      <c r="Y571" s="19"/>
      <c r="Z571" s="14"/>
      <c r="AA571" s="19"/>
      <c r="AB571" s="19"/>
      <c r="AC571" s="19"/>
      <c r="AD571" s="19"/>
      <c r="AE571" s="19"/>
      <c r="AF571" s="19"/>
      <c r="AG571" s="19"/>
      <c r="AH571" s="19"/>
      <c r="AI571" s="19"/>
      <c r="AJ571" s="19"/>
      <c r="AK571" s="19"/>
      <c r="AL571" s="19"/>
      <c r="AM571" s="19"/>
      <c r="AN571" s="19"/>
      <c r="AO571" s="19"/>
      <c r="AP571" s="19"/>
      <c r="AQ571" s="19"/>
      <c r="AR571" s="19"/>
      <c r="AS571" s="19"/>
      <c r="AT571" s="19"/>
      <c r="AU571" s="14"/>
      <c r="AV571" s="19"/>
      <c r="AW571" s="19"/>
      <c r="AX571" s="19"/>
      <c r="AY571" s="19"/>
      <c r="AZ571" s="19"/>
      <c r="BA571" s="19"/>
      <c r="BB571" s="19"/>
      <c r="BC571" s="19"/>
      <c r="BD571" s="19"/>
      <c r="BE571" s="19"/>
      <c r="BF571" s="19"/>
      <c r="BG571" s="19"/>
      <c r="BH571" s="19"/>
      <c r="BI571" s="19"/>
      <c r="BJ571" s="19"/>
      <c r="BK571" s="19"/>
      <c r="BL571" s="19"/>
      <c r="BM571" s="19"/>
      <c r="BN571" s="19"/>
      <c r="BO571" s="19"/>
      <c r="BP571" s="14"/>
      <c r="BQ571" s="19"/>
      <c r="BR571" s="19"/>
      <c r="BS571" s="19"/>
      <c r="BT571" s="19"/>
      <c r="BU571" s="19"/>
      <c r="BV571" s="19"/>
      <c r="BW571" s="19"/>
      <c r="BX571" s="19"/>
      <c r="BY571" s="19"/>
      <c r="BZ571" s="19"/>
      <c r="CA571" s="19"/>
      <c r="CB571" s="19"/>
      <c r="CC571" s="19"/>
      <c r="CD571" s="19"/>
      <c r="CE571" s="19"/>
      <c r="CF571" s="19"/>
      <c r="CG571" s="19"/>
      <c r="CH571" s="19"/>
      <c r="CI571" s="19"/>
      <c r="CJ571" s="19"/>
      <c r="CK571" s="14"/>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row>
    <row r="572" spans="1:116" ht="12.75">
      <c r="A572" s="19"/>
      <c r="B572" s="19"/>
      <c r="C572" s="19"/>
      <c r="D572" s="19"/>
      <c r="E572" s="14"/>
      <c r="F572" s="19"/>
      <c r="G572" s="19"/>
      <c r="H572" s="19"/>
      <c r="I572" s="19"/>
      <c r="J572" s="19"/>
      <c r="K572" s="19"/>
      <c r="L572" s="19"/>
      <c r="M572" s="19"/>
      <c r="N572" s="19"/>
      <c r="O572" s="19"/>
      <c r="P572" s="19"/>
      <c r="Q572" s="19"/>
      <c r="R572" s="19"/>
      <c r="S572" s="19"/>
      <c r="T572" s="19"/>
      <c r="U572" s="19"/>
      <c r="V572" s="19"/>
      <c r="W572" s="19"/>
      <c r="X572" s="19"/>
      <c r="Y572" s="19"/>
      <c r="Z572" s="14"/>
      <c r="AA572" s="19"/>
      <c r="AB572" s="19"/>
      <c r="AC572" s="19"/>
      <c r="AD572" s="19"/>
      <c r="AE572" s="19"/>
      <c r="AF572" s="19"/>
      <c r="AG572" s="19"/>
      <c r="AH572" s="19"/>
      <c r="AI572" s="19"/>
      <c r="AJ572" s="19"/>
      <c r="AK572" s="19"/>
      <c r="AL572" s="19"/>
      <c r="AM572" s="19"/>
      <c r="AN572" s="19"/>
      <c r="AO572" s="19"/>
      <c r="AP572" s="19"/>
      <c r="AQ572" s="19"/>
      <c r="AR572" s="19"/>
      <c r="AS572" s="19"/>
      <c r="AT572" s="19"/>
      <c r="AU572" s="14"/>
      <c r="AV572" s="19"/>
      <c r="AW572" s="19"/>
      <c r="AX572" s="19"/>
      <c r="AY572" s="19"/>
      <c r="AZ572" s="19"/>
      <c r="BA572" s="19"/>
      <c r="BB572" s="19"/>
      <c r="BC572" s="19"/>
      <c r="BD572" s="19"/>
      <c r="BE572" s="19"/>
      <c r="BF572" s="19"/>
      <c r="BG572" s="19"/>
      <c r="BH572" s="19"/>
      <c r="BI572" s="19"/>
      <c r="BJ572" s="19"/>
      <c r="BK572" s="19"/>
      <c r="BL572" s="19"/>
      <c r="BM572" s="19"/>
      <c r="BN572" s="19"/>
      <c r="BO572" s="19"/>
      <c r="BP572" s="14"/>
      <c r="BQ572" s="19"/>
      <c r="BR572" s="19"/>
      <c r="BS572" s="19"/>
      <c r="BT572" s="19"/>
      <c r="BU572" s="19"/>
      <c r="BV572" s="19"/>
      <c r="BW572" s="19"/>
      <c r="BX572" s="19"/>
      <c r="BY572" s="19"/>
      <c r="BZ572" s="19"/>
      <c r="CA572" s="19"/>
      <c r="CB572" s="19"/>
      <c r="CC572" s="19"/>
      <c r="CD572" s="19"/>
      <c r="CE572" s="19"/>
      <c r="CF572" s="19"/>
      <c r="CG572" s="19"/>
      <c r="CH572" s="19"/>
      <c r="CI572" s="19"/>
      <c r="CJ572" s="19"/>
      <c r="CK572" s="14"/>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row>
    <row r="573" spans="1:116" ht="12.75">
      <c r="A573" s="19"/>
      <c r="B573" s="19"/>
      <c r="C573" s="19"/>
      <c r="D573" s="19"/>
      <c r="E573" s="14"/>
      <c r="F573" s="19"/>
      <c r="G573" s="19"/>
      <c r="H573" s="19"/>
      <c r="I573" s="19"/>
      <c r="J573" s="19"/>
      <c r="K573" s="19"/>
      <c r="L573" s="19"/>
      <c r="M573" s="19"/>
      <c r="N573" s="19"/>
      <c r="O573" s="19"/>
      <c r="P573" s="19"/>
      <c r="Q573" s="19"/>
      <c r="R573" s="19"/>
      <c r="S573" s="19"/>
      <c r="T573" s="19"/>
      <c r="U573" s="19"/>
      <c r="V573" s="19"/>
      <c r="W573" s="19"/>
      <c r="X573" s="19"/>
      <c r="Y573" s="19"/>
      <c r="Z573" s="14"/>
      <c r="AA573" s="19"/>
      <c r="AB573" s="19"/>
      <c r="AC573" s="19"/>
      <c r="AD573" s="19"/>
      <c r="AE573" s="19"/>
      <c r="AF573" s="19"/>
      <c r="AG573" s="19"/>
      <c r="AH573" s="19"/>
      <c r="AI573" s="19"/>
      <c r="AJ573" s="19"/>
      <c r="AK573" s="19"/>
      <c r="AL573" s="19"/>
      <c r="AM573" s="19"/>
      <c r="AN573" s="19"/>
      <c r="AO573" s="19"/>
      <c r="AP573" s="19"/>
      <c r="AQ573" s="19"/>
      <c r="AR573" s="19"/>
      <c r="AS573" s="19"/>
      <c r="AT573" s="19"/>
      <c r="AU573" s="14"/>
      <c r="AV573" s="19"/>
      <c r="AW573" s="19"/>
      <c r="AX573" s="19"/>
      <c r="AY573" s="19"/>
      <c r="AZ573" s="19"/>
      <c r="BA573" s="19"/>
      <c r="BB573" s="19"/>
      <c r="BC573" s="19"/>
      <c r="BD573" s="19"/>
      <c r="BE573" s="19"/>
      <c r="BF573" s="19"/>
      <c r="BG573" s="19"/>
      <c r="BH573" s="19"/>
      <c r="BI573" s="19"/>
      <c r="BJ573" s="19"/>
      <c r="BK573" s="19"/>
      <c r="BL573" s="19"/>
      <c r="BM573" s="19"/>
      <c r="BN573" s="19"/>
      <c r="BO573" s="19"/>
      <c r="BP573" s="14"/>
      <c r="BQ573" s="19"/>
      <c r="BR573" s="19"/>
      <c r="BS573" s="19"/>
      <c r="BT573" s="19"/>
      <c r="BU573" s="19"/>
      <c r="BV573" s="19"/>
      <c r="BW573" s="19"/>
      <c r="BX573" s="19"/>
      <c r="BY573" s="19"/>
      <c r="BZ573" s="19"/>
      <c r="CA573" s="19"/>
      <c r="CB573" s="19"/>
      <c r="CC573" s="19"/>
      <c r="CD573" s="19"/>
      <c r="CE573" s="19"/>
      <c r="CF573" s="19"/>
      <c r="CG573" s="19"/>
      <c r="CH573" s="19"/>
      <c r="CI573" s="19"/>
      <c r="CJ573" s="19"/>
      <c r="CK573" s="14"/>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row>
    <row r="574" spans="1:116" ht="12.75">
      <c r="A574" s="19"/>
      <c r="B574" s="19"/>
      <c r="C574" s="19"/>
      <c r="D574" s="19"/>
      <c r="E574" s="14"/>
      <c r="F574" s="19"/>
      <c r="G574" s="19"/>
      <c r="H574" s="19"/>
      <c r="I574" s="19"/>
      <c r="J574" s="19"/>
      <c r="K574" s="19"/>
      <c r="L574" s="19"/>
      <c r="M574" s="19"/>
      <c r="N574" s="19"/>
      <c r="O574" s="19"/>
      <c r="P574" s="19"/>
      <c r="Q574" s="19"/>
      <c r="R574" s="19"/>
      <c r="S574" s="19"/>
      <c r="T574" s="19"/>
      <c r="U574" s="19"/>
      <c r="V574" s="19"/>
      <c r="W574" s="19"/>
      <c r="X574" s="19"/>
      <c r="Y574" s="19"/>
      <c r="Z574" s="14"/>
      <c r="AA574" s="19"/>
      <c r="AB574" s="19"/>
      <c r="AC574" s="19"/>
      <c r="AD574" s="19"/>
      <c r="AE574" s="19"/>
      <c r="AF574" s="19"/>
      <c r="AG574" s="19"/>
      <c r="AH574" s="19"/>
      <c r="AI574" s="19"/>
      <c r="AJ574" s="19"/>
      <c r="AK574" s="19"/>
      <c r="AL574" s="19"/>
      <c r="AM574" s="19"/>
      <c r="AN574" s="19"/>
      <c r="AO574" s="19"/>
      <c r="AP574" s="19"/>
      <c r="AQ574" s="19"/>
      <c r="AR574" s="19"/>
      <c r="AS574" s="19"/>
      <c r="AT574" s="19"/>
      <c r="AU574" s="14"/>
      <c r="AV574" s="19"/>
      <c r="AW574" s="19"/>
      <c r="AX574" s="19"/>
      <c r="AY574" s="19"/>
      <c r="AZ574" s="19"/>
      <c r="BA574" s="19"/>
      <c r="BB574" s="19"/>
      <c r="BC574" s="19"/>
      <c r="BD574" s="19"/>
      <c r="BE574" s="19"/>
      <c r="BF574" s="19"/>
      <c r="BG574" s="19"/>
      <c r="BH574" s="19"/>
      <c r="BI574" s="19"/>
      <c r="BJ574" s="19"/>
      <c r="BK574" s="19"/>
      <c r="BL574" s="19"/>
      <c r="BM574" s="19"/>
      <c r="BN574" s="19"/>
      <c r="BO574" s="19"/>
      <c r="BP574" s="14"/>
      <c r="BQ574" s="19"/>
      <c r="BR574" s="19"/>
      <c r="BS574" s="19"/>
      <c r="BT574" s="19"/>
      <c r="BU574" s="19"/>
      <c r="BV574" s="19"/>
      <c r="BW574" s="19"/>
      <c r="BX574" s="19"/>
      <c r="BY574" s="19"/>
      <c r="BZ574" s="19"/>
      <c r="CA574" s="19"/>
      <c r="CB574" s="19"/>
      <c r="CC574" s="19"/>
      <c r="CD574" s="19"/>
      <c r="CE574" s="19"/>
      <c r="CF574" s="19"/>
      <c r="CG574" s="19"/>
      <c r="CH574" s="19"/>
      <c r="CI574" s="19"/>
      <c r="CJ574" s="19"/>
      <c r="CK574" s="14"/>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row>
    <row r="575" spans="1:116" ht="12.75">
      <c r="A575" s="19"/>
      <c r="B575" s="19"/>
      <c r="C575" s="19"/>
      <c r="D575" s="19"/>
      <c r="E575" s="14"/>
      <c r="F575" s="19"/>
      <c r="G575" s="19"/>
      <c r="H575" s="19"/>
      <c r="I575" s="19"/>
      <c r="J575" s="19"/>
      <c r="K575" s="19"/>
      <c r="L575" s="19"/>
      <c r="M575" s="19"/>
      <c r="N575" s="19"/>
      <c r="O575" s="19"/>
      <c r="P575" s="19"/>
      <c r="Q575" s="19"/>
      <c r="R575" s="19"/>
      <c r="S575" s="19"/>
      <c r="T575" s="19"/>
      <c r="U575" s="19"/>
      <c r="V575" s="19"/>
      <c r="W575" s="19"/>
      <c r="X575" s="19"/>
      <c r="Y575" s="19"/>
      <c r="Z575" s="14"/>
      <c r="AA575" s="19"/>
      <c r="AB575" s="19"/>
      <c r="AC575" s="19"/>
      <c r="AD575" s="19"/>
      <c r="AE575" s="19"/>
      <c r="AF575" s="19"/>
      <c r="AG575" s="19"/>
      <c r="AH575" s="19"/>
      <c r="AI575" s="19"/>
      <c r="AJ575" s="19"/>
      <c r="AK575" s="19"/>
      <c r="AL575" s="19"/>
      <c r="AM575" s="19"/>
      <c r="AN575" s="19"/>
      <c r="AO575" s="19"/>
      <c r="AP575" s="19"/>
      <c r="AQ575" s="19"/>
      <c r="AR575" s="19"/>
      <c r="AS575" s="19"/>
      <c r="AT575" s="19"/>
      <c r="AU575" s="14"/>
      <c r="AV575" s="19"/>
      <c r="AW575" s="19"/>
      <c r="AX575" s="19"/>
      <c r="AY575" s="19"/>
      <c r="AZ575" s="19"/>
      <c r="BA575" s="19"/>
      <c r="BB575" s="19"/>
      <c r="BC575" s="19"/>
      <c r="BD575" s="19"/>
      <c r="BE575" s="19"/>
      <c r="BF575" s="19"/>
      <c r="BG575" s="19"/>
      <c r="BH575" s="19"/>
      <c r="BI575" s="19"/>
      <c r="BJ575" s="19"/>
      <c r="BK575" s="19"/>
      <c r="BL575" s="19"/>
      <c r="BM575" s="19"/>
      <c r="BN575" s="19"/>
      <c r="BO575" s="19"/>
      <c r="BP575" s="14"/>
      <c r="BQ575" s="19"/>
      <c r="BR575" s="19"/>
      <c r="BS575" s="19"/>
      <c r="BT575" s="19"/>
      <c r="BU575" s="19"/>
      <c r="BV575" s="19"/>
      <c r="BW575" s="19"/>
      <c r="BX575" s="19"/>
      <c r="BY575" s="19"/>
      <c r="BZ575" s="19"/>
      <c r="CA575" s="19"/>
      <c r="CB575" s="19"/>
      <c r="CC575" s="19"/>
      <c r="CD575" s="19"/>
      <c r="CE575" s="19"/>
      <c r="CF575" s="19"/>
      <c r="CG575" s="19"/>
      <c r="CH575" s="19"/>
      <c r="CI575" s="19"/>
      <c r="CJ575" s="19"/>
      <c r="CK575" s="14"/>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row>
    <row r="576" spans="1:116" ht="12.75">
      <c r="A576" s="19"/>
      <c r="B576" s="19"/>
      <c r="C576" s="19"/>
      <c r="D576" s="19"/>
      <c r="E576" s="14"/>
      <c r="F576" s="19"/>
      <c r="G576" s="19"/>
      <c r="H576" s="19"/>
      <c r="I576" s="19"/>
      <c r="J576" s="19"/>
      <c r="K576" s="19"/>
      <c r="L576" s="19"/>
      <c r="M576" s="19"/>
      <c r="N576" s="19"/>
      <c r="O576" s="19"/>
      <c r="P576" s="19"/>
      <c r="Q576" s="19"/>
      <c r="R576" s="19"/>
      <c r="S576" s="19"/>
      <c r="T576" s="19"/>
      <c r="U576" s="19"/>
      <c r="V576" s="19"/>
      <c r="W576" s="19"/>
      <c r="X576" s="19"/>
      <c r="Y576" s="19"/>
      <c r="Z576" s="14"/>
      <c r="AA576" s="19"/>
      <c r="AB576" s="19"/>
      <c r="AC576" s="19"/>
      <c r="AD576" s="19"/>
      <c r="AE576" s="19"/>
      <c r="AF576" s="19"/>
      <c r="AG576" s="19"/>
      <c r="AH576" s="19"/>
      <c r="AI576" s="19"/>
      <c r="AJ576" s="19"/>
      <c r="AK576" s="19"/>
      <c r="AL576" s="19"/>
      <c r="AM576" s="19"/>
      <c r="AN576" s="19"/>
      <c r="AO576" s="19"/>
      <c r="AP576" s="19"/>
      <c r="AQ576" s="19"/>
      <c r="AR576" s="19"/>
      <c r="AS576" s="19"/>
      <c r="AT576" s="19"/>
      <c r="AU576" s="14"/>
      <c r="AV576" s="19"/>
      <c r="AW576" s="19"/>
      <c r="AX576" s="19"/>
      <c r="AY576" s="19"/>
      <c r="AZ576" s="19"/>
      <c r="BA576" s="19"/>
      <c r="BB576" s="19"/>
      <c r="BC576" s="19"/>
      <c r="BD576" s="19"/>
      <c r="BE576" s="19"/>
      <c r="BF576" s="19"/>
      <c r="BG576" s="19"/>
      <c r="BH576" s="19"/>
      <c r="BI576" s="19"/>
      <c r="BJ576" s="19"/>
      <c r="BK576" s="19"/>
      <c r="BL576" s="19"/>
      <c r="BM576" s="19"/>
      <c r="BN576" s="19"/>
      <c r="BO576" s="19"/>
      <c r="BP576" s="14"/>
      <c r="BQ576" s="19"/>
      <c r="BR576" s="19"/>
      <c r="BS576" s="19"/>
      <c r="BT576" s="19"/>
      <c r="BU576" s="19"/>
      <c r="BV576" s="19"/>
      <c r="BW576" s="19"/>
      <c r="BX576" s="19"/>
      <c r="BY576" s="19"/>
      <c r="BZ576" s="19"/>
      <c r="CA576" s="19"/>
      <c r="CB576" s="19"/>
      <c r="CC576" s="19"/>
      <c r="CD576" s="19"/>
      <c r="CE576" s="19"/>
      <c r="CF576" s="19"/>
      <c r="CG576" s="19"/>
      <c r="CH576" s="19"/>
      <c r="CI576" s="19"/>
      <c r="CJ576" s="19"/>
      <c r="CK576" s="14"/>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row>
    <row r="577" spans="1:116" ht="12.75">
      <c r="A577" s="19"/>
      <c r="B577" s="19"/>
      <c r="C577" s="19"/>
      <c r="D577" s="19"/>
      <c r="E577" s="14"/>
      <c r="F577" s="19"/>
      <c r="G577" s="19"/>
      <c r="H577" s="19"/>
      <c r="I577" s="19"/>
      <c r="J577" s="19"/>
      <c r="K577" s="19"/>
      <c r="L577" s="19"/>
      <c r="M577" s="19"/>
      <c r="N577" s="19"/>
      <c r="O577" s="19"/>
      <c r="P577" s="19"/>
      <c r="Q577" s="19"/>
      <c r="R577" s="19"/>
      <c r="S577" s="19"/>
      <c r="T577" s="19"/>
      <c r="U577" s="19"/>
      <c r="V577" s="19"/>
      <c r="W577" s="19"/>
      <c r="X577" s="19"/>
      <c r="Y577" s="19"/>
      <c r="Z577" s="14"/>
      <c r="AA577" s="19"/>
      <c r="AB577" s="19"/>
      <c r="AC577" s="19"/>
      <c r="AD577" s="19"/>
      <c r="AE577" s="19"/>
      <c r="AF577" s="19"/>
      <c r="AG577" s="19"/>
      <c r="AH577" s="19"/>
      <c r="AI577" s="19"/>
      <c r="AJ577" s="19"/>
      <c r="AK577" s="19"/>
      <c r="AL577" s="19"/>
      <c r="AM577" s="19"/>
      <c r="AN577" s="19"/>
      <c r="AO577" s="19"/>
      <c r="AP577" s="19"/>
      <c r="AQ577" s="19"/>
      <c r="AR577" s="19"/>
      <c r="AS577" s="19"/>
      <c r="AT577" s="19"/>
      <c r="AU577" s="14"/>
      <c r="AV577" s="19"/>
      <c r="AW577" s="19"/>
      <c r="AX577" s="19"/>
      <c r="AY577" s="19"/>
      <c r="AZ577" s="19"/>
      <c r="BA577" s="19"/>
      <c r="BB577" s="19"/>
      <c r="BC577" s="19"/>
      <c r="BD577" s="19"/>
      <c r="BE577" s="19"/>
      <c r="BF577" s="19"/>
      <c r="BG577" s="19"/>
      <c r="BH577" s="19"/>
      <c r="BI577" s="19"/>
      <c r="BJ577" s="19"/>
      <c r="BK577" s="19"/>
      <c r="BL577" s="19"/>
      <c r="BM577" s="19"/>
      <c r="BN577" s="19"/>
      <c r="BO577" s="19"/>
      <c r="BP577" s="14"/>
      <c r="BQ577" s="19"/>
      <c r="BR577" s="19"/>
      <c r="BS577" s="19"/>
      <c r="BT577" s="19"/>
      <c r="BU577" s="19"/>
      <c r="BV577" s="19"/>
      <c r="BW577" s="19"/>
      <c r="BX577" s="19"/>
      <c r="BY577" s="19"/>
      <c r="BZ577" s="19"/>
      <c r="CA577" s="19"/>
      <c r="CB577" s="19"/>
      <c r="CC577" s="19"/>
      <c r="CD577" s="19"/>
      <c r="CE577" s="19"/>
      <c r="CF577" s="19"/>
      <c r="CG577" s="19"/>
      <c r="CH577" s="19"/>
      <c r="CI577" s="19"/>
      <c r="CJ577" s="19"/>
      <c r="CK577" s="14"/>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row>
    <row r="578" spans="1:116" ht="12.75">
      <c r="A578" s="19"/>
      <c r="B578" s="19"/>
      <c r="C578" s="19"/>
      <c r="D578" s="19"/>
      <c r="E578" s="14"/>
      <c r="F578" s="19"/>
      <c r="G578" s="19"/>
      <c r="H578" s="19"/>
      <c r="I578" s="19"/>
      <c r="J578" s="19"/>
      <c r="K578" s="19"/>
      <c r="L578" s="19"/>
      <c r="M578" s="19"/>
      <c r="N578" s="19"/>
      <c r="O578" s="19"/>
      <c r="P578" s="19"/>
      <c r="Q578" s="19"/>
      <c r="R578" s="19"/>
      <c r="S578" s="19"/>
      <c r="T578" s="19"/>
      <c r="U578" s="19"/>
      <c r="V578" s="19"/>
      <c r="W578" s="19"/>
      <c r="X578" s="19"/>
      <c r="Y578" s="19"/>
      <c r="Z578" s="14"/>
      <c r="AA578" s="19"/>
      <c r="AB578" s="19"/>
      <c r="AC578" s="19"/>
      <c r="AD578" s="19"/>
      <c r="AE578" s="19"/>
      <c r="AF578" s="19"/>
      <c r="AG578" s="19"/>
      <c r="AH578" s="19"/>
      <c r="AI578" s="19"/>
      <c r="AJ578" s="19"/>
      <c r="AK578" s="19"/>
      <c r="AL578" s="19"/>
      <c r="AM578" s="19"/>
      <c r="AN578" s="19"/>
      <c r="AO578" s="19"/>
      <c r="AP578" s="19"/>
      <c r="AQ578" s="19"/>
      <c r="AR578" s="19"/>
      <c r="AS578" s="19"/>
      <c r="AT578" s="19"/>
      <c r="AU578" s="14"/>
      <c r="AV578" s="19"/>
      <c r="AW578" s="19"/>
      <c r="AX578" s="19"/>
      <c r="AY578" s="19"/>
      <c r="AZ578" s="19"/>
      <c r="BA578" s="19"/>
      <c r="BB578" s="19"/>
      <c r="BC578" s="19"/>
      <c r="BD578" s="19"/>
      <c r="BE578" s="19"/>
      <c r="BF578" s="19"/>
      <c r="BG578" s="19"/>
      <c r="BH578" s="19"/>
      <c r="BI578" s="19"/>
      <c r="BJ578" s="19"/>
      <c r="BK578" s="19"/>
      <c r="BL578" s="19"/>
      <c r="BM578" s="19"/>
      <c r="BN578" s="19"/>
      <c r="BO578" s="19"/>
      <c r="BP578" s="14"/>
      <c r="BQ578" s="19"/>
      <c r="BR578" s="19"/>
      <c r="BS578" s="19"/>
      <c r="BT578" s="19"/>
      <c r="BU578" s="19"/>
      <c r="BV578" s="19"/>
      <c r="BW578" s="19"/>
      <c r="BX578" s="19"/>
      <c r="BY578" s="19"/>
      <c r="BZ578" s="19"/>
      <c r="CA578" s="19"/>
      <c r="CB578" s="19"/>
      <c r="CC578" s="19"/>
      <c r="CD578" s="19"/>
      <c r="CE578" s="19"/>
      <c r="CF578" s="19"/>
      <c r="CG578" s="19"/>
      <c r="CH578" s="19"/>
      <c r="CI578" s="19"/>
      <c r="CJ578" s="19"/>
      <c r="CK578" s="14"/>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row>
    <row r="579" spans="1:116" ht="12.75">
      <c r="A579" s="19"/>
      <c r="B579" s="19"/>
      <c r="C579" s="19"/>
      <c r="D579" s="19"/>
      <c r="E579" s="14"/>
      <c r="F579" s="19"/>
      <c r="G579" s="19"/>
      <c r="H579" s="19"/>
      <c r="I579" s="19"/>
      <c r="J579" s="19"/>
      <c r="K579" s="19"/>
      <c r="L579" s="19"/>
      <c r="M579" s="19"/>
      <c r="N579" s="19"/>
      <c r="O579" s="19"/>
      <c r="P579" s="19"/>
      <c r="Q579" s="19"/>
      <c r="R579" s="19"/>
      <c r="S579" s="19"/>
      <c r="T579" s="19"/>
      <c r="U579" s="19"/>
      <c r="V579" s="19"/>
      <c r="W579" s="19"/>
      <c r="X579" s="19"/>
      <c r="Y579" s="19"/>
      <c r="Z579" s="14"/>
      <c r="AA579" s="19"/>
      <c r="AB579" s="19"/>
      <c r="AC579" s="19"/>
      <c r="AD579" s="19"/>
      <c r="AE579" s="19"/>
      <c r="AF579" s="19"/>
      <c r="AG579" s="19"/>
      <c r="AH579" s="19"/>
      <c r="AI579" s="19"/>
      <c r="AJ579" s="19"/>
      <c r="AK579" s="19"/>
      <c r="AL579" s="19"/>
      <c r="AM579" s="19"/>
      <c r="AN579" s="19"/>
      <c r="AO579" s="19"/>
      <c r="AP579" s="19"/>
      <c r="AQ579" s="19"/>
      <c r="AR579" s="19"/>
      <c r="AS579" s="19"/>
      <c r="AT579" s="19"/>
      <c r="AU579" s="14"/>
      <c r="AV579" s="19"/>
      <c r="AW579" s="19"/>
      <c r="AX579" s="19"/>
      <c r="AY579" s="19"/>
      <c r="AZ579" s="19"/>
      <c r="BA579" s="19"/>
      <c r="BB579" s="19"/>
      <c r="BC579" s="19"/>
      <c r="BD579" s="19"/>
      <c r="BE579" s="19"/>
      <c r="BF579" s="19"/>
      <c r="BG579" s="19"/>
      <c r="BH579" s="19"/>
      <c r="BI579" s="19"/>
      <c r="BJ579" s="19"/>
      <c r="BK579" s="19"/>
      <c r="BL579" s="19"/>
      <c r="BM579" s="19"/>
      <c r="BN579" s="19"/>
      <c r="BO579" s="19"/>
      <c r="BP579" s="14"/>
      <c r="BQ579" s="19"/>
      <c r="BR579" s="19"/>
      <c r="BS579" s="19"/>
      <c r="BT579" s="19"/>
      <c r="BU579" s="19"/>
      <c r="BV579" s="19"/>
      <c r="BW579" s="19"/>
      <c r="BX579" s="19"/>
      <c r="BY579" s="19"/>
      <c r="BZ579" s="19"/>
      <c r="CA579" s="19"/>
      <c r="CB579" s="19"/>
      <c r="CC579" s="19"/>
      <c r="CD579" s="19"/>
      <c r="CE579" s="19"/>
      <c r="CF579" s="19"/>
      <c r="CG579" s="19"/>
      <c r="CH579" s="19"/>
      <c r="CI579" s="19"/>
      <c r="CJ579" s="19"/>
      <c r="CK579" s="14"/>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row>
    <row r="580" spans="1:116" ht="12.75">
      <c r="A580" s="19"/>
      <c r="B580" s="19"/>
      <c r="C580" s="19"/>
      <c r="D580" s="19"/>
      <c r="E580" s="14"/>
      <c r="F580" s="19"/>
      <c r="G580" s="19"/>
      <c r="H580" s="19"/>
      <c r="I580" s="19"/>
      <c r="J580" s="19"/>
      <c r="K580" s="19"/>
      <c r="L580" s="19"/>
      <c r="M580" s="19"/>
      <c r="N580" s="19"/>
      <c r="O580" s="19"/>
      <c r="P580" s="19"/>
      <c r="Q580" s="19"/>
      <c r="R580" s="19"/>
      <c r="S580" s="19"/>
      <c r="T580" s="19"/>
      <c r="U580" s="19"/>
      <c r="V580" s="19"/>
      <c r="W580" s="19"/>
      <c r="X580" s="19"/>
      <c r="Y580" s="19"/>
      <c r="Z580" s="14"/>
      <c r="AA580" s="19"/>
      <c r="AB580" s="19"/>
      <c r="AC580" s="19"/>
      <c r="AD580" s="19"/>
      <c r="AE580" s="19"/>
      <c r="AF580" s="19"/>
      <c r="AG580" s="19"/>
      <c r="AH580" s="19"/>
      <c r="AI580" s="19"/>
      <c r="AJ580" s="19"/>
      <c r="AK580" s="19"/>
      <c r="AL580" s="19"/>
      <c r="AM580" s="19"/>
      <c r="AN580" s="19"/>
      <c r="AO580" s="19"/>
      <c r="AP580" s="19"/>
      <c r="AQ580" s="19"/>
      <c r="AR580" s="19"/>
      <c r="AS580" s="19"/>
      <c r="AT580" s="19"/>
      <c r="AU580" s="14"/>
      <c r="AV580" s="19"/>
      <c r="AW580" s="19"/>
      <c r="AX580" s="19"/>
      <c r="AY580" s="19"/>
      <c r="AZ580" s="19"/>
      <c r="BA580" s="19"/>
      <c r="BB580" s="19"/>
      <c r="BC580" s="19"/>
      <c r="BD580" s="19"/>
      <c r="BE580" s="19"/>
      <c r="BF580" s="19"/>
      <c r="BG580" s="19"/>
      <c r="BH580" s="19"/>
      <c r="BI580" s="19"/>
      <c r="BJ580" s="19"/>
      <c r="BK580" s="19"/>
      <c r="BL580" s="19"/>
      <c r="BM580" s="19"/>
      <c r="BN580" s="19"/>
      <c r="BO580" s="19"/>
      <c r="BP580" s="14"/>
      <c r="BQ580" s="19"/>
      <c r="BR580" s="19"/>
      <c r="BS580" s="19"/>
      <c r="BT580" s="19"/>
      <c r="BU580" s="19"/>
      <c r="BV580" s="19"/>
      <c r="BW580" s="19"/>
      <c r="BX580" s="19"/>
      <c r="BY580" s="19"/>
      <c r="BZ580" s="19"/>
      <c r="CA580" s="19"/>
      <c r="CB580" s="19"/>
      <c r="CC580" s="19"/>
      <c r="CD580" s="19"/>
      <c r="CE580" s="19"/>
      <c r="CF580" s="19"/>
      <c r="CG580" s="19"/>
      <c r="CH580" s="19"/>
      <c r="CI580" s="19"/>
      <c r="CJ580" s="19"/>
      <c r="CK580" s="14"/>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row>
    <row r="581" spans="1:116" ht="12.75">
      <c r="A581" s="19"/>
      <c r="B581" s="19"/>
      <c r="C581" s="19"/>
      <c r="D581" s="19"/>
      <c r="E581" s="14"/>
      <c r="F581" s="19"/>
      <c r="G581" s="19"/>
      <c r="H581" s="19"/>
      <c r="I581" s="19"/>
      <c r="J581" s="19"/>
      <c r="K581" s="19"/>
      <c r="L581" s="19"/>
      <c r="M581" s="19"/>
      <c r="N581" s="19"/>
      <c r="O581" s="19"/>
      <c r="P581" s="19"/>
      <c r="Q581" s="19"/>
      <c r="R581" s="19"/>
      <c r="S581" s="19"/>
      <c r="T581" s="19"/>
      <c r="U581" s="19"/>
      <c r="V581" s="19"/>
      <c r="W581" s="19"/>
      <c r="X581" s="19"/>
      <c r="Y581" s="19"/>
      <c r="Z581" s="14"/>
      <c r="AA581" s="19"/>
      <c r="AB581" s="19"/>
      <c r="AC581" s="19"/>
      <c r="AD581" s="19"/>
      <c r="AE581" s="19"/>
      <c r="AF581" s="19"/>
      <c r="AG581" s="19"/>
      <c r="AH581" s="19"/>
      <c r="AI581" s="19"/>
      <c r="AJ581" s="19"/>
      <c r="AK581" s="19"/>
      <c r="AL581" s="19"/>
      <c r="AM581" s="19"/>
      <c r="AN581" s="19"/>
      <c r="AO581" s="19"/>
      <c r="AP581" s="19"/>
      <c r="AQ581" s="19"/>
      <c r="AR581" s="19"/>
      <c r="AS581" s="19"/>
      <c r="AT581" s="19"/>
      <c r="AU581" s="14"/>
      <c r="AV581" s="19"/>
      <c r="AW581" s="19"/>
      <c r="AX581" s="19"/>
      <c r="AY581" s="19"/>
      <c r="AZ581" s="19"/>
      <c r="BA581" s="19"/>
      <c r="BB581" s="19"/>
      <c r="BC581" s="19"/>
      <c r="BD581" s="19"/>
      <c r="BE581" s="19"/>
      <c r="BF581" s="19"/>
      <c r="BG581" s="19"/>
      <c r="BH581" s="19"/>
      <c r="BI581" s="19"/>
      <c r="BJ581" s="19"/>
      <c r="BK581" s="19"/>
      <c r="BL581" s="19"/>
      <c r="BM581" s="19"/>
      <c r="BN581" s="19"/>
      <c r="BO581" s="19"/>
      <c r="BP581" s="14"/>
      <c r="BQ581" s="19"/>
      <c r="BR581" s="19"/>
      <c r="BS581" s="19"/>
      <c r="BT581" s="19"/>
      <c r="BU581" s="19"/>
      <c r="BV581" s="19"/>
      <c r="BW581" s="19"/>
      <c r="BX581" s="19"/>
      <c r="BY581" s="19"/>
      <c r="BZ581" s="19"/>
      <c r="CA581" s="19"/>
      <c r="CB581" s="19"/>
      <c r="CC581" s="19"/>
      <c r="CD581" s="19"/>
      <c r="CE581" s="19"/>
      <c r="CF581" s="19"/>
      <c r="CG581" s="19"/>
      <c r="CH581" s="19"/>
      <c r="CI581" s="19"/>
      <c r="CJ581" s="19"/>
      <c r="CK581" s="14"/>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row>
    <row r="582" spans="1:116" ht="12.75">
      <c r="A582" s="19"/>
      <c r="B582" s="19"/>
      <c r="C582" s="19"/>
      <c r="D582" s="19"/>
      <c r="E582" s="14"/>
      <c r="F582" s="19"/>
      <c r="G582" s="19"/>
      <c r="H582" s="19"/>
      <c r="I582" s="19"/>
      <c r="J582" s="19"/>
      <c r="K582" s="19"/>
      <c r="L582" s="19"/>
      <c r="M582" s="19"/>
      <c r="N582" s="19"/>
      <c r="O582" s="19"/>
      <c r="P582" s="19"/>
      <c r="Q582" s="19"/>
      <c r="R582" s="19"/>
      <c r="S582" s="19"/>
      <c r="T582" s="19"/>
      <c r="U582" s="19"/>
      <c r="V582" s="19"/>
      <c r="W582" s="19"/>
      <c r="X582" s="19"/>
      <c r="Y582" s="19"/>
      <c r="Z582" s="14"/>
      <c r="AA582" s="19"/>
      <c r="AB582" s="19"/>
      <c r="AC582" s="19"/>
      <c r="AD582" s="19"/>
      <c r="AE582" s="19"/>
      <c r="AF582" s="19"/>
      <c r="AG582" s="19"/>
      <c r="AH582" s="19"/>
      <c r="AI582" s="19"/>
      <c r="AJ582" s="19"/>
      <c r="AK582" s="19"/>
      <c r="AL582" s="19"/>
      <c r="AM582" s="19"/>
      <c r="AN582" s="19"/>
      <c r="AO582" s="19"/>
      <c r="AP582" s="19"/>
      <c r="AQ582" s="19"/>
      <c r="AR582" s="19"/>
      <c r="AS582" s="19"/>
      <c r="AT582" s="19"/>
      <c r="AU582" s="14"/>
      <c r="AV582" s="19"/>
      <c r="AW582" s="19"/>
      <c r="AX582" s="19"/>
      <c r="AY582" s="19"/>
      <c r="AZ582" s="19"/>
      <c r="BA582" s="19"/>
      <c r="BB582" s="19"/>
      <c r="BC582" s="19"/>
      <c r="BD582" s="19"/>
      <c r="BE582" s="19"/>
      <c r="BF582" s="19"/>
      <c r="BG582" s="19"/>
      <c r="BH582" s="19"/>
      <c r="BI582" s="19"/>
      <c r="BJ582" s="19"/>
      <c r="BK582" s="19"/>
      <c r="BL582" s="19"/>
      <c r="BM582" s="19"/>
      <c r="BN582" s="19"/>
      <c r="BO582" s="19"/>
      <c r="BP582" s="14"/>
      <c r="BQ582" s="19"/>
      <c r="BR582" s="19"/>
      <c r="BS582" s="19"/>
      <c r="BT582" s="19"/>
      <c r="BU582" s="19"/>
      <c r="BV582" s="19"/>
      <c r="BW582" s="19"/>
      <c r="BX582" s="19"/>
      <c r="BY582" s="19"/>
      <c r="BZ582" s="19"/>
      <c r="CA582" s="19"/>
      <c r="CB582" s="19"/>
      <c r="CC582" s="19"/>
      <c r="CD582" s="19"/>
      <c r="CE582" s="19"/>
      <c r="CF582" s="19"/>
      <c r="CG582" s="19"/>
      <c r="CH582" s="19"/>
      <c r="CI582" s="19"/>
      <c r="CJ582" s="19"/>
      <c r="CK582" s="14"/>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row>
    <row r="583" spans="1:116" ht="12.75">
      <c r="A583" s="19"/>
      <c r="B583" s="19"/>
      <c r="C583" s="19"/>
      <c r="D583" s="19"/>
      <c r="E583" s="14"/>
      <c r="F583" s="19"/>
      <c r="G583" s="19"/>
      <c r="H583" s="19"/>
      <c r="I583" s="19"/>
      <c r="J583" s="19"/>
      <c r="K583" s="19"/>
      <c r="L583" s="19"/>
      <c r="M583" s="19"/>
      <c r="N583" s="19"/>
      <c r="O583" s="19"/>
      <c r="P583" s="19"/>
      <c r="Q583" s="19"/>
      <c r="R583" s="19"/>
      <c r="S583" s="19"/>
      <c r="T583" s="19"/>
      <c r="U583" s="19"/>
      <c r="V583" s="19"/>
      <c r="W583" s="19"/>
      <c r="X583" s="19"/>
      <c r="Y583" s="19"/>
      <c r="Z583" s="14"/>
      <c r="AA583" s="19"/>
      <c r="AB583" s="19"/>
      <c r="AC583" s="19"/>
      <c r="AD583" s="19"/>
      <c r="AE583" s="19"/>
      <c r="AF583" s="19"/>
      <c r="AG583" s="19"/>
      <c r="AH583" s="19"/>
      <c r="AI583" s="19"/>
      <c r="AJ583" s="19"/>
      <c r="AK583" s="19"/>
      <c r="AL583" s="19"/>
      <c r="AM583" s="19"/>
      <c r="AN583" s="19"/>
      <c r="AO583" s="19"/>
      <c r="AP583" s="19"/>
      <c r="AQ583" s="19"/>
      <c r="AR583" s="19"/>
      <c r="AS583" s="19"/>
      <c r="AT583" s="19"/>
      <c r="AU583" s="14"/>
      <c r="AV583" s="19"/>
      <c r="AW583" s="19"/>
      <c r="AX583" s="19"/>
      <c r="AY583" s="19"/>
      <c r="AZ583" s="19"/>
      <c r="BA583" s="19"/>
      <c r="BB583" s="19"/>
      <c r="BC583" s="19"/>
      <c r="BD583" s="19"/>
      <c r="BE583" s="19"/>
      <c r="BF583" s="19"/>
      <c r="BG583" s="19"/>
      <c r="BH583" s="19"/>
      <c r="BI583" s="19"/>
      <c r="BJ583" s="19"/>
      <c r="BK583" s="19"/>
      <c r="BL583" s="19"/>
      <c r="BM583" s="19"/>
      <c r="BN583" s="19"/>
      <c r="BO583" s="19"/>
      <c r="BP583" s="14"/>
      <c r="BQ583" s="19"/>
      <c r="BR583" s="19"/>
      <c r="BS583" s="19"/>
      <c r="BT583" s="19"/>
      <c r="BU583" s="19"/>
      <c r="BV583" s="19"/>
      <c r="BW583" s="19"/>
      <c r="BX583" s="19"/>
      <c r="BY583" s="19"/>
      <c r="BZ583" s="19"/>
      <c r="CA583" s="19"/>
      <c r="CB583" s="19"/>
      <c r="CC583" s="19"/>
      <c r="CD583" s="19"/>
      <c r="CE583" s="19"/>
      <c r="CF583" s="19"/>
      <c r="CG583" s="19"/>
      <c r="CH583" s="19"/>
      <c r="CI583" s="19"/>
      <c r="CJ583" s="19"/>
      <c r="CK583" s="14"/>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row>
    <row r="584" spans="1:116" ht="12.75">
      <c r="A584" s="19"/>
      <c r="B584" s="19"/>
      <c r="C584" s="19"/>
      <c r="D584" s="19"/>
      <c r="E584" s="14"/>
      <c r="F584" s="19"/>
      <c r="G584" s="19"/>
      <c r="H584" s="19"/>
      <c r="I584" s="19"/>
      <c r="J584" s="19"/>
      <c r="K584" s="19"/>
      <c r="L584" s="19"/>
      <c r="M584" s="19"/>
      <c r="N584" s="19"/>
      <c r="O584" s="19"/>
      <c r="P584" s="19"/>
      <c r="Q584" s="19"/>
      <c r="R584" s="19"/>
      <c r="S584" s="19"/>
      <c r="T584" s="19"/>
      <c r="U584" s="19"/>
      <c r="V584" s="19"/>
      <c r="W584" s="19"/>
      <c r="X584" s="19"/>
      <c r="Y584" s="19"/>
      <c r="Z584" s="14"/>
      <c r="AA584" s="19"/>
      <c r="AB584" s="19"/>
      <c r="AC584" s="19"/>
      <c r="AD584" s="19"/>
      <c r="AE584" s="19"/>
      <c r="AF584" s="19"/>
      <c r="AG584" s="19"/>
      <c r="AH584" s="19"/>
      <c r="AI584" s="19"/>
      <c r="AJ584" s="19"/>
      <c r="AK584" s="19"/>
      <c r="AL584" s="19"/>
      <c r="AM584" s="19"/>
      <c r="AN584" s="19"/>
      <c r="AO584" s="19"/>
      <c r="AP584" s="19"/>
      <c r="AQ584" s="19"/>
      <c r="AR584" s="19"/>
      <c r="AS584" s="19"/>
      <c r="AT584" s="19"/>
      <c r="AU584" s="14"/>
      <c r="AV584" s="19"/>
      <c r="AW584" s="19"/>
      <c r="AX584" s="19"/>
      <c r="AY584" s="19"/>
      <c r="AZ584" s="19"/>
      <c r="BA584" s="19"/>
      <c r="BB584" s="19"/>
      <c r="BC584" s="19"/>
      <c r="BD584" s="19"/>
      <c r="BE584" s="19"/>
      <c r="BF584" s="19"/>
      <c r="BG584" s="19"/>
      <c r="BH584" s="19"/>
      <c r="BI584" s="19"/>
      <c r="BJ584" s="19"/>
      <c r="BK584" s="19"/>
      <c r="BL584" s="19"/>
      <c r="BM584" s="19"/>
      <c r="BN584" s="19"/>
      <c r="BO584" s="19"/>
      <c r="BP584" s="14"/>
      <c r="BQ584" s="19"/>
      <c r="BR584" s="19"/>
      <c r="BS584" s="19"/>
      <c r="BT584" s="19"/>
      <c r="BU584" s="19"/>
      <c r="BV584" s="19"/>
      <c r="BW584" s="19"/>
      <c r="BX584" s="19"/>
      <c r="BY584" s="19"/>
      <c r="BZ584" s="19"/>
      <c r="CA584" s="19"/>
      <c r="CB584" s="19"/>
      <c r="CC584" s="19"/>
      <c r="CD584" s="19"/>
      <c r="CE584" s="19"/>
      <c r="CF584" s="19"/>
      <c r="CG584" s="19"/>
      <c r="CH584" s="19"/>
      <c r="CI584" s="19"/>
      <c r="CJ584" s="19"/>
      <c r="CK584" s="14"/>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row>
    <row r="585" spans="1:116" ht="12.75">
      <c r="A585" s="19"/>
      <c r="B585" s="19"/>
      <c r="C585" s="19"/>
      <c r="D585" s="19"/>
      <c r="E585" s="14"/>
      <c r="F585" s="19"/>
      <c r="G585" s="19"/>
      <c r="H585" s="19"/>
      <c r="I585" s="19"/>
      <c r="J585" s="19"/>
      <c r="K585" s="19"/>
      <c r="L585" s="19"/>
      <c r="M585" s="19"/>
      <c r="N585" s="19"/>
      <c r="O585" s="19"/>
      <c r="P585" s="19"/>
      <c r="Q585" s="19"/>
      <c r="R585" s="19"/>
      <c r="S585" s="19"/>
      <c r="T585" s="19"/>
      <c r="U585" s="19"/>
      <c r="V585" s="19"/>
      <c r="W585" s="19"/>
      <c r="X585" s="19"/>
      <c r="Y585" s="19"/>
      <c r="Z585" s="14"/>
      <c r="AA585" s="19"/>
      <c r="AB585" s="19"/>
      <c r="AC585" s="19"/>
      <c r="AD585" s="19"/>
      <c r="AE585" s="19"/>
      <c r="AF585" s="19"/>
      <c r="AG585" s="19"/>
      <c r="AH585" s="19"/>
      <c r="AI585" s="19"/>
      <c r="AJ585" s="19"/>
      <c r="AK585" s="19"/>
      <c r="AL585" s="19"/>
      <c r="AM585" s="19"/>
      <c r="AN585" s="19"/>
      <c r="AO585" s="19"/>
      <c r="AP585" s="19"/>
      <c r="AQ585" s="19"/>
      <c r="AR585" s="19"/>
      <c r="AS585" s="19"/>
      <c r="AT585" s="19"/>
      <c r="AU585" s="14"/>
      <c r="AV585" s="19"/>
      <c r="AW585" s="19"/>
      <c r="AX585" s="19"/>
      <c r="AY585" s="19"/>
      <c r="AZ585" s="19"/>
      <c r="BA585" s="19"/>
      <c r="BB585" s="19"/>
      <c r="BC585" s="19"/>
      <c r="BD585" s="19"/>
      <c r="BE585" s="19"/>
      <c r="BF585" s="19"/>
      <c r="BG585" s="19"/>
      <c r="BH585" s="19"/>
      <c r="BI585" s="19"/>
      <c r="BJ585" s="19"/>
      <c r="BK585" s="19"/>
      <c r="BL585" s="19"/>
      <c r="BM585" s="19"/>
      <c r="BN585" s="19"/>
      <c r="BO585" s="19"/>
      <c r="BP585" s="14"/>
      <c r="BQ585" s="19"/>
      <c r="BR585" s="19"/>
      <c r="BS585" s="19"/>
      <c r="BT585" s="19"/>
      <c r="BU585" s="19"/>
      <c r="BV585" s="19"/>
      <c r="BW585" s="19"/>
      <c r="BX585" s="19"/>
      <c r="BY585" s="19"/>
      <c r="BZ585" s="19"/>
      <c r="CA585" s="19"/>
      <c r="CB585" s="19"/>
      <c r="CC585" s="19"/>
      <c r="CD585" s="19"/>
      <c r="CE585" s="19"/>
      <c r="CF585" s="19"/>
      <c r="CG585" s="19"/>
      <c r="CH585" s="19"/>
      <c r="CI585" s="19"/>
      <c r="CJ585" s="19"/>
      <c r="CK585" s="14"/>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row>
    <row r="586" spans="1:116" ht="12.75">
      <c r="A586" s="19"/>
      <c r="B586" s="19"/>
      <c r="C586" s="19"/>
      <c r="D586" s="19"/>
      <c r="E586" s="14"/>
      <c r="F586" s="19"/>
      <c r="G586" s="19"/>
      <c r="H586" s="19"/>
      <c r="I586" s="19"/>
      <c r="J586" s="19"/>
      <c r="K586" s="19"/>
      <c r="L586" s="19"/>
      <c r="M586" s="19"/>
      <c r="N586" s="19"/>
      <c r="O586" s="19"/>
      <c r="P586" s="19"/>
      <c r="Q586" s="19"/>
      <c r="R586" s="19"/>
      <c r="S586" s="19"/>
      <c r="T586" s="19"/>
      <c r="U586" s="19"/>
      <c r="V586" s="19"/>
      <c r="W586" s="19"/>
      <c r="X586" s="19"/>
      <c r="Y586" s="19"/>
      <c r="Z586" s="14"/>
      <c r="AA586" s="19"/>
      <c r="AB586" s="19"/>
      <c r="AC586" s="19"/>
      <c r="AD586" s="19"/>
      <c r="AE586" s="19"/>
      <c r="AF586" s="19"/>
      <c r="AG586" s="19"/>
      <c r="AH586" s="19"/>
      <c r="AI586" s="19"/>
      <c r="AJ586" s="19"/>
      <c r="AK586" s="19"/>
      <c r="AL586" s="19"/>
      <c r="AM586" s="19"/>
      <c r="AN586" s="19"/>
      <c r="AO586" s="19"/>
      <c r="AP586" s="19"/>
      <c r="AQ586" s="19"/>
      <c r="AR586" s="19"/>
      <c r="AS586" s="19"/>
      <c r="AT586" s="19"/>
      <c r="AU586" s="14"/>
      <c r="AV586" s="19"/>
      <c r="AW586" s="19"/>
      <c r="AX586" s="19"/>
      <c r="AY586" s="19"/>
      <c r="AZ586" s="19"/>
      <c r="BA586" s="19"/>
      <c r="BB586" s="19"/>
      <c r="BC586" s="19"/>
      <c r="BD586" s="19"/>
      <c r="BE586" s="19"/>
      <c r="BF586" s="19"/>
      <c r="BG586" s="19"/>
      <c r="BH586" s="19"/>
      <c r="BI586" s="19"/>
      <c r="BJ586" s="19"/>
      <c r="BK586" s="19"/>
      <c r="BL586" s="19"/>
      <c r="BM586" s="19"/>
      <c r="BN586" s="19"/>
      <c r="BO586" s="19"/>
      <c r="BP586" s="14"/>
      <c r="BQ586" s="19"/>
      <c r="BR586" s="19"/>
      <c r="BS586" s="19"/>
      <c r="BT586" s="19"/>
      <c r="BU586" s="19"/>
      <c r="BV586" s="19"/>
      <c r="BW586" s="19"/>
      <c r="BX586" s="19"/>
      <c r="BY586" s="19"/>
      <c r="BZ586" s="19"/>
      <c r="CA586" s="19"/>
      <c r="CB586" s="19"/>
      <c r="CC586" s="19"/>
      <c r="CD586" s="19"/>
      <c r="CE586" s="19"/>
      <c r="CF586" s="19"/>
      <c r="CG586" s="19"/>
      <c r="CH586" s="19"/>
      <c r="CI586" s="19"/>
      <c r="CJ586" s="19"/>
      <c r="CK586" s="14"/>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row>
    <row r="587" spans="1:116" ht="12.75">
      <c r="A587" s="19"/>
      <c r="B587" s="19"/>
      <c r="C587" s="19"/>
      <c r="D587" s="19"/>
      <c r="E587" s="14"/>
      <c r="F587" s="19"/>
      <c r="G587" s="19"/>
      <c r="H587" s="19"/>
      <c r="I587" s="19"/>
      <c r="J587" s="19"/>
      <c r="K587" s="19"/>
      <c r="L587" s="19"/>
      <c r="M587" s="19"/>
      <c r="N587" s="19"/>
      <c r="O587" s="19"/>
      <c r="P587" s="19"/>
      <c r="Q587" s="19"/>
      <c r="R587" s="19"/>
      <c r="S587" s="19"/>
      <c r="T587" s="19"/>
      <c r="U587" s="19"/>
      <c r="V587" s="19"/>
      <c r="W587" s="19"/>
      <c r="X587" s="19"/>
      <c r="Y587" s="19"/>
      <c r="Z587" s="14"/>
      <c r="AA587" s="19"/>
      <c r="AB587" s="19"/>
      <c r="AC587" s="19"/>
      <c r="AD587" s="19"/>
      <c r="AE587" s="19"/>
      <c r="AF587" s="19"/>
      <c r="AG587" s="19"/>
      <c r="AH587" s="19"/>
      <c r="AI587" s="19"/>
      <c r="AJ587" s="19"/>
      <c r="AK587" s="19"/>
      <c r="AL587" s="19"/>
      <c r="AM587" s="19"/>
      <c r="AN587" s="19"/>
      <c r="AO587" s="19"/>
      <c r="AP587" s="19"/>
      <c r="AQ587" s="19"/>
      <c r="AR587" s="19"/>
      <c r="AS587" s="19"/>
      <c r="AT587" s="19"/>
      <c r="AU587" s="14"/>
      <c r="AV587" s="19"/>
      <c r="AW587" s="19"/>
      <c r="AX587" s="19"/>
      <c r="AY587" s="19"/>
      <c r="AZ587" s="19"/>
      <c r="BA587" s="19"/>
      <c r="BB587" s="19"/>
      <c r="BC587" s="19"/>
      <c r="BD587" s="19"/>
      <c r="BE587" s="19"/>
      <c r="BF587" s="19"/>
      <c r="BG587" s="19"/>
      <c r="BH587" s="19"/>
      <c r="BI587" s="19"/>
      <c r="BJ587" s="19"/>
      <c r="BK587" s="19"/>
      <c r="BL587" s="19"/>
      <c r="BM587" s="19"/>
      <c r="BN587" s="19"/>
      <c r="BO587" s="19"/>
      <c r="BP587" s="14"/>
      <c r="BQ587" s="19"/>
      <c r="BR587" s="19"/>
      <c r="BS587" s="19"/>
      <c r="BT587" s="19"/>
      <c r="BU587" s="19"/>
      <c r="BV587" s="19"/>
      <c r="BW587" s="19"/>
      <c r="BX587" s="19"/>
      <c r="BY587" s="19"/>
      <c r="BZ587" s="19"/>
      <c r="CA587" s="19"/>
      <c r="CB587" s="19"/>
      <c r="CC587" s="19"/>
      <c r="CD587" s="19"/>
      <c r="CE587" s="19"/>
      <c r="CF587" s="19"/>
      <c r="CG587" s="19"/>
      <c r="CH587" s="19"/>
      <c r="CI587" s="19"/>
      <c r="CJ587" s="19"/>
      <c r="CK587" s="14"/>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row>
    <row r="588" spans="1:116" ht="12.75">
      <c r="A588" s="19"/>
      <c r="B588" s="19"/>
      <c r="C588" s="19"/>
      <c r="D588" s="19"/>
      <c r="E588" s="14"/>
      <c r="F588" s="19"/>
      <c r="G588" s="19"/>
      <c r="H588" s="19"/>
      <c r="I588" s="19"/>
      <c r="J588" s="19"/>
      <c r="K588" s="19"/>
      <c r="L588" s="19"/>
      <c r="M588" s="19"/>
      <c r="N588" s="19"/>
      <c r="O588" s="19"/>
      <c r="P588" s="19"/>
      <c r="Q588" s="19"/>
      <c r="R588" s="19"/>
      <c r="S588" s="19"/>
      <c r="T588" s="19"/>
      <c r="U588" s="19"/>
      <c r="V588" s="19"/>
      <c r="W588" s="19"/>
      <c r="X588" s="19"/>
      <c r="Y588" s="19"/>
      <c r="Z588" s="14"/>
      <c r="AA588" s="19"/>
      <c r="AB588" s="19"/>
      <c r="AC588" s="19"/>
      <c r="AD588" s="19"/>
      <c r="AE588" s="19"/>
      <c r="AF588" s="19"/>
      <c r="AG588" s="19"/>
      <c r="AH588" s="19"/>
      <c r="AI588" s="19"/>
      <c r="AJ588" s="19"/>
      <c r="AK588" s="19"/>
      <c r="AL588" s="19"/>
      <c r="AM588" s="19"/>
      <c r="AN588" s="19"/>
      <c r="AO588" s="19"/>
      <c r="AP588" s="19"/>
      <c r="AQ588" s="19"/>
      <c r="AR588" s="19"/>
      <c r="AS588" s="19"/>
      <c r="AT588" s="19"/>
      <c r="AU588" s="14"/>
      <c r="AV588" s="19"/>
      <c r="AW588" s="19"/>
      <c r="AX588" s="19"/>
      <c r="AY588" s="19"/>
      <c r="AZ588" s="19"/>
      <c r="BA588" s="19"/>
      <c r="BB588" s="19"/>
      <c r="BC588" s="19"/>
      <c r="BD588" s="19"/>
      <c r="BE588" s="19"/>
      <c r="BF588" s="19"/>
      <c r="BG588" s="19"/>
      <c r="BH588" s="19"/>
      <c r="BI588" s="19"/>
      <c r="BJ588" s="19"/>
      <c r="BK588" s="19"/>
      <c r="BL588" s="19"/>
      <c r="BM588" s="19"/>
      <c r="BN588" s="19"/>
      <c r="BO588" s="19"/>
      <c r="BP588" s="14"/>
      <c r="BQ588" s="19"/>
      <c r="BR588" s="19"/>
      <c r="BS588" s="19"/>
      <c r="BT588" s="19"/>
      <c r="BU588" s="19"/>
      <c r="BV588" s="19"/>
      <c r="BW588" s="19"/>
      <c r="BX588" s="19"/>
      <c r="BY588" s="19"/>
      <c r="BZ588" s="19"/>
      <c r="CA588" s="19"/>
      <c r="CB588" s="19"/>
      <c r="CC588" s="19"/>
      <c r="CD588" s="19"/>
      <c r="CE588" s="19"/>
      <c r="CF588" s="19"/>
      <c r="CG588" s="19"/>
      <c r="CH588" s="19"/>
      <c r="CI588" s="19"/>
      <c r="CJ588" s="19"/>
      <c r="CK588" s="14"/>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row>
    <row r="589" spans="1:116" ht="12.75">
      <c r="A589" s="19"/>
      <c r="B589" s="19"/>
      <c r="C589" s="19"/>
      <c r="D589" s="19"/>
      <c r="E589" s="14"/>
      <c r="F589" s="19"/>
      <c r="G589" s="19"/>
      <c r="H589" s="19"/>
      <c r="I589" s="19"/>
      <c r="J589" s="19"/>
      <c r="K589" s="19"/>
      <c r="L589" s="19"/>
      <c r="M589" s="19"/>
      <c r="N589" s="19"/>
      <c r="O589" s="19"/>
      <c r="P589" s="19"/>
      <c r="Q589" s="19"/>
      <c r="R589" s="19"/>
      <c r="S589" s="19"/>
      <c r="T589" s="19"/>
      <c r="U589" s="19"/>
      <c r="V589" s="19"/>
      <c r="W589" s="19"/>
      <c r="X589" s="19"/>
      <c r="Y589" s="19"/>
      <c r="Z589" s="14"/>
      <c r="AA589" s="19"/>
      <c r="AB589" s="19"/>
      <c r="AC589" s="19"/>
      <c r="AD589" s="19"/>
      <c r="AE589" s="19"/>
      <c r="AF589" s="19"/>
      <c r="AG589" s="19"/>
      <c r="AH589" s="19"/>
      <c r="AI589" s="19"/>
      <c r="AJ589" s="19"/>
      <c r="AK589" s="19"/>
      <c r="AL589" s="19"/>
      <c r="AM589" s="19"/>
      <c r="AN589" s="19"/>
      <c r="AO589" s="19"/>
      <c r="AP589" s="19"/>
      <c r="AQ589" s="19"/>
      <c r="AR589" s="19"/>
      <c r="AS589" s="19"/>
      <c r="AT589" s="19"/>
      <c r="AU589" s="14"/>
      <c r="AV589" s="19"/>
      <c r="AW589" s="19"/>
      <c r="AX589" s="19"/>
      <c r="AY589" s="19"/>
      <c r="AZ589" s="19"/>
      <c r="BA589" s="19"/>
      <c r="BB589" s="19"/>
      <c r="BC589" s="19"/>
      <c r="BD589" s="19"/>
      <c r="BE589" s="19"/>
      <c r="BF589" s="19"/>
      <c r="BG589" s="19"/>
      <c r="BH589" s="19"/>
      <c r="BI589" s="19"/>
      <c r="BJ589" s="19"/>
      <c r="BK589" s="19"/>
      <c r="BL589" s="19"/>
      <c r="BM589" s="19"/>
      <c r="BN589" s="19"/>
      <c r="BO589" s="19"/>
      <c r="BP589" s="14"/>
      <c r="BQ589" s="19"/>
      <c r="BR589" s="19"/>
      <c r="BS589" s="19"/>
      <c r="BT589" s="19"/>
      <c r="BU589" s="19"/>
      <c r="BV589" s="19"/>
      <c r="BW589" s="19"/>
      <c r="BX589" s="19"/>
      <c r="BY589" s="19"/>
      <c r="BZ589" s="19"/>
      <c r="CA589" s="19"/>
      <c r="CB589" s="19"/>
      <c r="CC589" s="19"/>
      <c r="CD589" s="19"/>
      <c r="CE589" s="19"/>
      <c r="CF589" s="19"/>
      <c r="CG589" s="19"/>
      <c r="CH589" s="19"/>
      <c r="CI589" s="19"/>
      <c r="CJ589" s="19"/>
      <c r="CK589" s="14"/>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row>
    <row r="590" spans="1:116" ht="12.75">
      <c r="A590" s="19"/>
      <c r="B590" s="19"/>
      <c r="C590" s="19"/>
      <c r="D590" s="19"/>
      <c r="E590" s="14"/>
      <c r="F590" s="19"/>
      <c r="G590" s="19"/>
      <c r="H590" s="19"/>
      <c r="I590" s="19"/>
      <c r="J590" s="19"/>
      <c r="K590" s="19"/>
      <c r="L590" s="19"/>
      <c r="M590" s="19"/>
      <c r="N590" s="19"/>
      <c r="O590" s="19"/>
      <c r="P590" s="19"/>
      <c r="Q590" s="19"/>
      <c r="R590" s="19"/>
      <c r="S590" s="19"/>
      <c r="T590" s="19"/>
      <c r="U590" s="19"/>
      <c r="V590" s="19"/>
      <c r="W590" s="19"/>
      <c r="X590" s="19"/>
      <c r="Y590" s="19"/>
      <c r="Z590" s="14"/>
      <c r="AA590" s="19"/>
      <c r="AB590" s="19"/>
      <c r="AC590" s="19"/>
      <c r="AD590" s="19"/>
      <c r="AE590" s="19"/>
      <c r="AF590" s="19"/>
      <c r="AG590" s="19"/>
      <c r="AH590" s="19"/>
      <c r="AI590" s="19"/>
      <c r="AJ590" s="19"/>
      <c r="AK590" s="19"/>
      <c r="AL590" s="19"/>
      <c r="AM590" s="19"/>
      <c r="AN590" s="19"/>
      <c r="AO590" s="19"/>
      <c r="AP590" s="19"/>
      <c r="AQ590" s="19"/>
      <c r="AR590" s="19"/>
      <c r="AS590" s="19"/>
      <c r="AT590" s="19"/>
      <c r="AU590" s="14"/>
      <c r="AV590" s="19"/>
      <c r="AW590" s="19"/>
      <c r="AX590" s="19"/>
      <c r="AY590" s="19"/>
      <c r="AZ590" s="19"/>
      <c r="BA590" s="19"/>
      <c r="BB590" s="19"/>
      <c r="BC590" s="19"/>
      <c r="BD590" s="19"/>
      <c r="BE590" s="19"/>
      <c r="BF590" s="19"/>
      <c r="BG590" s="19"/>
      <c r="BH590" s="19"/>
      <c r="BI590" s="19"/>
      <c r="BJ590" s="19"/>
      <c r="BK590" s="19"/>
      <c r="BL590" s="19"/>
      <c r="BM590" s="19"/>
      <c r="BN590" s="19"/>
      <c r="BO590" s="19"/>
      <c r="BP590" s="14"/>
      <c r="BQ590" s="19"/>
      <c r="BR590" s="19"/>
      <c r="BS590" s="19"/>
      <c r="BT590" s="19"/>
      <c r="BU590" s="19"/>
      <c r="BV590" s="19"/>
      <c r="BW590" s="19"/>
      <c r="BX590" s="19"/>
      <c r="BY590" s="19"/>
      <c r="BZ590" s="19"/>
      <c r="CA590" s="19"/>
      <c r="CB590" s="19"/>
      <c r="CC590" s="19"/>
      <c r="CD590" s="19"/>
      <c r="CE590" s="19"/>
      <c r="CF590" s="19"/>
      <c r="CG590" s="19"/>
      <c r="CH590" s="19"/>
      <c r="CI590" s="19"/>
      <c r="CJ590" s="19"/>
      <c r="CK590" s="14"/>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row>
    <row r="591" spans="1:116" ht="12.75">
      <c r="A591" s="19"/>
      <c r="B591" s="19"/>
      <c r="C591" s="19"/>
      <c r="D591" s="19"/>
      <c r="E591" s="14"/>
      <c r="F591" s="19"/>
      <c r="G591" s="19"/>
      <c r="H591" s="19"/>
      <c r="I591" s="19"/>
      <c r="J591" s="19"/>
      <c r="K591" s="19"/>
      <c r="L591" s="19"/>
      <c r="M591" s="19"/>
      <c r="N591" s="19"/>
      <c r="O591" s="19"/>
      <c r="P591" s="19"/>
      <c r="Q591" s="19"/>
      <c r="R591" s="19"/>
      <c r="S591" s="19"/>
      <c r="T591" s="19"/>
      <c r="U591" s="19"/>
      <c r="V591" s="19"/>
      <c r="W591" s="19"/>
      <c r="X591" s="19"/>
      <c r="Y591" s="19"/>
      <c r="Z591" s="14"/>
      <c r="AA591" s="19"/>
      <c r="AB591" s="19"/>
      <c r="AC591" s="19"/>
      <c r="AD591" s="19"/>
      <c r="AE591" s="19"/>
      <c r="AF591" s="19"/>
      <c r="AG591" s="19"/>
      <c r="AH591" s="19"/>
      <c r="AI591" s="19"/>
      <c r="AJ591" s="19"/>
      <c r="AK591" s="19"/>
      <c r="AL591" s="19"/>
      <c r="AM591" s="19"/>
      <c r="AN591" s="19"/>
      <c r="AO591" s="19"/>
      <c r="AP591" s="19"/>
      <c r="AQ591" s="19"/>
      <c r="AR591" s="19"/>
      <c r="AS591" s="19"/>
      <c r="AT591" s="19"/>
      <c r="AU591" s="14"/>
      <c r="AV591" s="19"/>
      <c r="AW591" s="19"/>
      <c r="AX591" s="19"/>
      <c r="AY591" s="19"/>
      <c r="AZ591" s="19"/>
      <c r="BA591" s="19"/>
      <c r="BB591" s="19"/>
      <c r="BC591" s="19"/>
      <c r="BD591" s="19"/>
      <c r="BE591" s="19"/>
      <c r="BF591" s="19"/>
      <c r="BG591" s="19"/>
      <c r="BH591" s="19"/>
      <c r="BI591" s="19"/>
      <c r="BJ591" s="19"/>
      <c r="BK591" s="19"/>
      <c r="BL591" s="19"/>
      <c r="BM591" s="19"/>
      <c r="BN591" s="19"/>
      <c r="BO591" s="19"/>
      <c r="BP591" s="14"/>
      <c r="BQ591" s="19"/>
      <c r="BR591" s="19"/>
      <c r="BS591" s="19"/>
      <c r="BT591" s="19"/>
      <c r="BU591" s="19"/>
      <c r="BV591" s="19"/>
      <c r="BW591" s="19"/>
      <c r="BX591" s="19"/>
      <c r="BY591" s="19"/>
      <c r="BZ591" s="19"/>
      <c r="CA591" s="19"/>
      <c r="CB591" s="19"/>
      <c r="CC591" s="19"/>
      <c r="CD591" s="19"/>
      <c r="CE591" s="19"/>
      <c r="CF591" s="19"/>
      <c r="CG591" s="19"/>
      <c r="CH591" s="19"/>
      <c r="CI591" s="19"/>
      <c r="CJ591" s="19"/>
      <c r="CK591" s="14"/>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row>
    <row r="592" spans="1:116" ht="12.75">
      <c r="A592" s="19"/>
      <c r="B592" s="19"/>
      <c r="C592" s="19"/>
      <c r="D592" s="19"/>
      <c r="E592" s="14"/>
      <c r="F592" s="19"/>
      <c r="G592" s="19"/>
      <c r="H592" s="19"/>
      <c r="I592" s="19"/>
      <c r="J592" s="19"/>
      <c r="K592" s="19"/>
      <c r="L592" s="19"/>
      <c r="M592" s="19"/>
      <c r="N592" s="19"/>
      <c r="O592" s="19"/>
      <c r="P592" s="19"/>
      <c r="Q592" s="19"/>
      <c r="R592" s="19"/>
      <c r="S592" s="19"/>
      <c r="T592" s="19"/>
      <c r="U592" s="19"/>
      <c r="V592" s="19"/>
      <c r="W592" s="19"/>
      <c r="X592" s="19"/>
      <c r="Y592" s="19"/>
      <c r="Z592" s="14"/>
      <c r="AA592" s="19"/>
      <c r="AB592" s="19"/>
      <c r="AC592" s="19"/>
      <c r="AD592" s="19"/>
      <c r="AE592" s="19"/>
      <c r="AF592" s="19"/>
      <c r="AG592" s="19"/>
      <c r="AH592" s="19"/>
      <c r="AI592" s="19"/>
      <c r="AJ592" s="19"/>
      <c r="AK592" s="19"/>
      <c r="AL592" s="19"/>
      <c r="AM592" s="19"/>
      <c r="AN592" s="19"/>
      <c r="AO592" s="19"/>
      <c r="AP592" s="19"/>
      <c r="AQ592" s="19"/>
      <c r="AR592" s="19"/>
      <c r="AS592" s="19"/>
      <c r="AT592" s="19"/>
      <c r="AU592" s="14"/>
      <c r="AV592" s="19"/>
      <c r="AW592" s="19"/>
      <c r="AX592" s="19"/>
      <c r="AY592" s="19"/>
      <c r="AZ592" s="19"/>
      <c r="BA592" s="19"/>
      <c r="BB592" s="19"/>
      <c r="BC592" s="19"/>
      <c r="BD592" s="19"/>
      <c r="BE592" s="19"/>
      <c r="BF592" s="19"/>
      <c r="BG592" s="19"/>
      <c r="BH592" s="19"/>
      <c r="BI592" s="19"/>
      <c r="BJ592" s="19"/>
      <c r="BK592" s="19"/>
      <c r="BL592" s="19"/>
      <c r="BM592" s="19"/>
      <c r="BN592" s="19"/>
      <c r="BO592" s="19"/>
      <c r="BP592" s="14"/>
      <c r="BQ592" s="19"/>
      <c r="BR592" s="19"/>
      <c r="BS592" s="19"/>
      <c r="BT592" s="19"/>
      <c r="BU592" s="19"/>
      <c r="BV592" s="19"/>
      <c r="BW592" s="19"/>
      <c r="BX592" s="19"/>
      <c r="BY592" s="19"/>
      <c r="BZ592" s="19"/>
      <c r="CA592" s="19"/>
      <c r="CB592" s="19"/>
      <c r="CC592" s="19"/>
      <c r="CD592" s="19"/>
      <c r="CE592" s="19"/>
      <c r="CF592" s="19"/>
      <c r="CG592" s="19"/>
      <c r="CH592" s="19"/>
      <c r="CI592" s="19"/>
      <c r="CJ592" s="19"/>
      <c r="CK592" s="14"/>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row>
    <row r="593" spans="1:116" ht="12.75">
      <c r="A593" s="19"/>
      <c r="B593" s="19"/>
      <c r="C593" s="19"/>
      <c r="D593" s="19"/>
      <c r="E593" s="14"/>
      <c r="F593" s="19"/>
      <c r="G593" s="19"/>
      <c r="H593" s="19"/>
      <c r="I593" s="19"/>
      <c r="J593" s="19"/>
      <c r="K593" s="19"/>
      <c r="L593" s="19"/>
      <c r="M593" s="19"/>
      <c r="N593" s="19"/>
      <c r="O593" s="19"/>
      <c r="P593" s="19"/>
      <c r="Q593" s="19"/>
      <c r="R593" s="19"/>
      <c r="S593" s="19"/>
      <c r="T593" s="19"/>
      <c r="U593" s="19"/>
      <c r="V593" s="19"/>
      <c r="W593" s="19"/>
      <c r="X593" s="19"/>
      <c r="Y593" s="19"/>
      <c r="Z593" s="14"/>
      <c r="AA593" s="19"/>
      <c r="AB593" s="19"/>
      <c r="AC593" s="19"/>
      <c r="AD593" s="19"/>
      <c r="AE593" s="19"/>
      <c r="AF593" s="19"/>
      <c r="AG593" s="19"/>
      <c r="AH593" s="19"/>
      <c r="AI593" s="19"/>
      <c r="AJ593" s="19"/>
      <c r="AK593" s="19"/>
      <c r="AL593" s="19"/>
      <c r="AM593" s="19"/>
      <c r="AN593" s="19"/>
      <c r="AO593" s="19"/>
      <c r="AP593" s="19"/>
      <c r="AQ593" s="19"/>
      <c r="AR593" s="19"/>
      <c r="AS593" s="19"/>
      <c r="AT593" s="19"/>
      <c r="AU593" s="14"/>
      <c r="AV593" s="19"/>
      <c r="AW593" s="19"/>
      <c r="AX593" s="19"/>
      <c r="AY593" s="19"/>
      <c r="AZ593" s="19"/>
      <c r="BA593" s="19"/>
      <c r="BB593" s="19"/>
      <c r="BC593" s="19"/>
      <c r="BD593" s="19"/>
      <c r="BE593" s="19"/>
      <c r="BF593" s="19"/>
      <c r="BG593" s="19"/>
      <c r="BH593" s="19"/>
      <c r="BI593" s="19"/>
      <c r="BJ593" s="19"/>
      <c r="BK593" s="19"/>
      <c r="BL593" s="19"/>
      <c r="BM593" s="19"/>
      <c r="BN593" s="19"/>
      <c r="BO593" s="19"/>
      <c r="BP593" s="14"/>
      <c r="BQ593" s="19"/>
      <c r="BR593" s="19"/>
      <c r="BS593" s="19"/>
      <c r="BT593" s="19"/>
      <c r="BU593" s="19"/>
      <c r="BV593" s="19"/>
      <c r="BW593" s="19"/>
      <c r="BX593" s="19"/>
      <c r="BY593" s="19"/>
      <c r="BZ593" s="19"/>
      <c r="CA593" s="19"/>
      <c r="CB593" s="19"/>
      <c r="CC593" s="19"/>
      <c r="CD593" s="19"/>
      <c r="CE593" s="19"/>
      <c r="CF593" s="19"/>
      <c r="CG593" s="19"/>
      <c r="CH593" s="19"/>
      <c r="CI593" s="19"/>
      <c r="CJ593" s="19"/>
      <c r="CK593" s="14"/>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row>
    <row r="594" spans="1:116" ht="12.75">
      <c r="A594" s="19"/>
      <c r="B594" s="19"/>
      <c r="C594" s="19"/>
      <c r="D594" s="19"/>
      <c r="E594" s="14"/>
      <c r="F594" s="19"/>
      <c r="G594" s="19"/>
      <c r="H594" s="19"/>
      <c r="I594" s="19"/>
      <c r="J594" s="19"/>
      <c r="K594" s="19"/>
      <c r="L594" s="19"/>
      <c r="M594" s="19"/>
      <c r="N594" s="19"/>
      <c r="O594" s="19"/>
      <c r="P594" s="19"/>
      <c r="Q594" s="19"/>
      <c r="R594" s="19"/>
      <c r="S594" s="19"/>
      <c r="T594" s="19"/>
      <c r="U594" s="19"/>
      <c r="V594" s="19"/>
      <c r="W594" s="19"/>
      <c r="X594" s="19"/>
      <c r="Y594" s="19"/>
      <c r="Z594" s="14"/>
      <c r="AA594" s="19"/>
      <c r="AB594" s="19"/>
      <c r="AC594" s="19"/>
      <c r="AD594" s="19"/>
      <c r="AE594" s="19"/>
      <c r="AF594" s="19"/>
      <c r="AG594" s="19"/>
      <c r="AH594" s="19"/>
      <c r="AI594" s="19"/>
      <c r="AJ594" s="19"/>
      <c r="AK594" s="19"/>
      <c r="AL594" s="19"/>
      <c r="AM594" s="19"/>
      <c r="AN594" s="19"/>
      <c r="AO594" s="19"/>
      <c r="AP594" s="19"/>
      <c r="AQ594" s="19"/>
      <c r="AR594" s="19"/>
      <c r="AS594" s="19"/>
      <c r="AT594" s="19"/>
      <c r="AU594" s="14"/>
      <c r="AV594" s="19"/>
      <c r="AW594" s="19"/>
      <c r="AX594" s="19"/>
      <c r="AY594" s="19"/>
      <c r="AZ594" s="19"/>
      <c r="BA594" s="19"/>
      <c r="BB594" s="19"/>
      <c r="BC594" s="19"/>
      <c r="BD594" s="19"/>
      <c r="BE594" s="19"/>
      <c r="BF594" s="19"/>
      <c r="BG594" s="19"/>
      <c r="BH594" s="19"/>
      <c r="BI594" s="19"/>
      <c r="BJ594" s="19"/>
      <c r="BK594" s="19"/>
      <c r="BL594" s="19"/>
      <c r="BM594" s="19"/>
      <c r="BN594" s="19"/>
      <c r="BO594" s="19"/>
      <c r="BP594" s="14"/>
      <c r="BQ594" s="19"/>
      <c r="BR594" s="19"/>
      <c r="BS594" s="19"/>
      <c r="BT594" s="19"/>
      <c r="BU594" s="19"/>
      <c r="BV594" s="19"/>
      <c r="BW594" s="19"/>
      <c r="BX594" s="19"/>
      <c r="BY594" s="19"/>
      <c r="BZ594" s="19"/>
      <c r="CA594" s="19"/>
      <c r="CB594" s="19"/>
      <c r="CC594" s="19"/>
      <c r="CD594" s="19"/>
      <c r="CE594" s="19"/>
      <c r="CF594" s="19"/>
      <c r="CG594" s="19"/>
      <c r="CH594" s="19"/>
      <c r="CI594" s="19"/>
      <c r="CJ594" s="19"/>
      <c r="CK594" s="14"/>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row>
    <row r="595" spans="1:116" ht="12.75">
      <c r="A595" s="19"/>
      <c r="B595" s="19"/>
      <c r="C595" s="19"/>
      <c r="D595" s="19"/>
      <c r="E595" s="14"/>
      <c r="F595" s="19"/>
      <c r="G595" s="19"/>
      <c r="H595" s="19"/>
      <c r="I595" s="19"/>
      <c r="J595" s="19"/>
      <c r="K595" s="19"/>
      <c r="L595" s="19"/>
      <c r="M595" s="19"/>
      <c r="N595" s="19"/>
      <c r="O595" s="19"/>
      <c r="P595" s="19"/>
      <c r="Q595" s="19"/>
      <c r="R595" s="19"/>
      <c r="S595" s="19"/>
      <c r="T595" s="19"/>
      <c r="U595" s="19"/>
      <c r="V595" s="19"/>
      <c r="W595" s="19"/>
      <c r="X595" s="19"/>
      <c r="Y595" s="19"/>
      <c r="Z595" s="14"/>
      <c r="AA595" s="19"/>
      <c r="AB595" s="19"/>
      <c r="AC595" s="19"/>
      <c r="AD595" s="19"/>
      <c r="AE595" s="19"/>
      <c r="AF595" s="19"/>
      <c r="AG595" s="19"/>
      <c r="AH595" s="19"/>
      <c r="AI595" s="19"/>
      <c r="AJ595" s="19"/>
      <c r="AK595" s="19"/>
      <c r="AL595" s="19"/>
      <c r="AM595" s="19"/>
      <c r="AN595" s="19"/>
      <c r="AO595" s="19"/>
      <c r="AP595" s="19"/>
      <c r="AQ595" s="19"/>
      <c r="AR595" s="19"/>
      <c r="AS595" s="19"/>
      <c r="AT595" s="19"/>
      <c r="AU595" s="14"/>
      <c r="AV595" s="19"/>
      <c r="AW595" s="19"/>
      <c r="AX595" s="19"/>
      <c r="AY595" s="19"/>
      <c r="AZ595" s="19"/>
      <c r="BA595" s="19"/>
      <c r="BB595" s="19"/>
      <c r="BC595" s="19"/>
      <c r="BD595" s="19"/>
      <c r="BE595" s="19"/>
      <c r="BF595" s="19"/>
      <c r="BG595" s="19"/>
      <c r="BH595" s="19"/>
      <c r="BI595" s="19"/>
      <c r="BJ595" s="19"/>
      <c r="BK595" s="19"/>
      <c r="BL595" s="19"/>
      <c r="BM595" s="19"/>
      <c r="BN595" s="19"/>
      <c r="BO595" s="19"/>
      <c r="BP595" s="14"/>
      <c r="BQ595" s="19"/>
      <c r="BR595" s="19"/>
      <c r="BS595" s="19"/>
      <c r="BT595" s="19"/>
      <c r="BU595" s="19"/>
      <c r="BV595" s="19"/>
      <c r="BW595" s="19"/>
      <c r="BX595" s="19"/>
      <c r="BY595" s="19"/>
      <c r="BZ595" s="19"/>
      <c r="CA595" s="19"/>
      <c r="CB595" s="19"/>
      <c r="CC595" s="19"/>
      <c r="CD595" s="19"/>
      <c r="CE595" s="19"/>
      <c r="CF595" s="19"/>
      <c r="CG595" s="19"/>
      <c r="CH595" s="19"/>
      <c r="CI595" s="19"/>
      <c r="CJ595" s="19"/>
      <c r="CK595" s="14"/>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row>
    <row r="596" spans="1:116" ht="12.75">
      <c r="A596" s="19"/>
      <c r="B596" s="19"/>
      <c r="C596" s="19"/>
      <c r="D596" s="19"/>
      <c r="E596" s="14"/>
      <c r="F596" s="19"/>
      <c r="G596" s="19"/>
      <c r="H596" s="19"/>
      <c r="I596" s="19"/>
      <c r="J596" s="19"/>
      <c r="K596" s="19"/>
      <c r="L596" s="19"/>
      <c r="M596" s="19"/>
      <c r="N596" s="19"/>
      <c r="O596" s="19"/>
      <c r="P596" s="19"/>
      <c r="Q596" s="19"/>
      <c r="R596" s="19"/>
      <c r="S596" s="19"/>
      <c r="T596" s="19"/>
      <c r="U596" s="19"/>
      <c r="V596" s="19"/>
      <c r="W596" s="19"/>
      <c r="X596" s="19"/>
      <c r="Y596" s="19"/>
      <c r="Z596" s="14"/>
      <c r="AA596" s="19"/>
      <c r="AB596" s="19"/>
      <c r="AC596" s="19"/>
      <c r="AD596" s="19"/>
      <c r="AE596" s="19"/>
      <c r="AF596" s="19"/>
      <c r="AG596" s="19"/>
      <c r="AH596" s="19"/>
      <c r="AI596" s="19"/>
      <c r="AJ596" s="19"/>
      <c r="AK596" s="19"/>
      <c r="AL596" s="19"/>
      <c r="AM596" s="19"/>
      <c r="AN596" s="19"/>
      <c r="AO596" s="19"/>
      <c r="AP596" s="19"/>
      <c r="AQ596" s="19"/>
      <c r="AR596" s="19"/>
      <c r="AS596" s="19"/>
      <c r="AT596" s="19"/>
      <c r="AU596" s="14"/>
      <c r="AV596" s="19"/>
      <c r="AW596" s="19"/>
      <c r="AX596" s="19"/>
      <c r="AY596" s="19"/>
      <c r="AZ596" s="19"/>
      <c r="BA596" s="19"/>
      <c r="BB596" s="19"/>
      <c r="BC596" s="19"/>
      <c r="BD596" s="19"/>
      <c r="BE596" s="19"/>
      <c r="BF596" s="19"/>
      <c r="BG596" s="19"/>
      <c r="BH596" s="19"/>
      <c r="BI596" s="19"/>
      <c r="BJ596" s="19"/>
      <c r="BK596" s="19"/>
      <c r="BL596" s="19"/>
      <c r="BM596" s="19"/>
      <c r="BN596" s="19"/>
      <c r="BO596" s="19"/>
      <c r="BP596" s="14"/>
      <c r="BQ596" s="19"/>
      <c r="BR596" s="19"/>
      <c r="BS596" s="19"/>
      <c r="BT596" s="19"/>
      <c r="BU596" s="19"/>
      <c r="BV596" s="19"/>
      <c r="BW596" s="19"/>
      <c r="BX596" s="19"/>
      <c r="BY596" s="19"/>
      <c r="BZ596" s="19"/>
      <c r="CA596" s="19"/>
      <c r="CB596" s="19"/>
      <c r="CC596" s="19"/>
      <c r="CD596" s="19"/>
      <c r="CE596" s="19"/>
      <c r="CF596" s="19"/>
      <c r="CG596" s="19"/>
      <c r="CH596" s="19"/>
      <c r="CI596" s="19"/>
      <c r="CJ596" s="19"/>
      <c r="CK596" s="14"/>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row>
    <row r="597" spans="1:116" ht="12.75">
      <c r="A597" s="19"/>
      <c r="B597" s="19"/>
      <c r="C597" s="19"/>
      <c r="D597" s="19"/>
      <c r="E597" s="14"/>
      <c r="F597" s="19"/>
      <c r="G597" s="19"/>
      <c r="H597" s="19"/>
      <c r="I597" s="19"/>
      <c r="J597" s="19"/>
      <c r="K597" s="19"/>
      <c r="L597" s="19"/>
      <c r="M597" s="19"/>
      <c r="N597" s="19"/>
      <c r="O597" s="19"/>
      <c r="P597" s="19"/>
      <c r="Q597" s="19"/>
      <c r="R597" s="19"/>
      <c r="S597" s="19"/>
      <c r="T597" s="19"/>
      <c r="U597" s="19"/>
      <c r="V597" s="19"/>
      <c r="W597" s="19"/>
      <c r="X597" s="19"/>
      <c r="Y597" s="19"/>
      <c r="Z597" s="14"/>
      <c r="AA597" s="19"/>
      <c r="AB597" s="19"/>
      <c r="AC597" s="19"/>
      <c r="AD597" s="19"/>
      <c r="AE597" s="19"/>
      <c r="AF597" s="19"/>
      <c r="AG597" s="19"/>
      <c r="AH597" s="19"/>
      <c r="AI597" s="19"/>
      <c r="AJ597" s="19"/>
      <c r="AK597" s="19"/>
      <c r="AL597" s="19"/>
      <c r="AM597" s="19"/>
      <c r="AN597" s="19"/>
      <c r="AO597" s="19"/>
      <c r="AP597" s="19"/>
      <c r="AQ597" s="19"/>
      <c r="AR597" s="19"/>
      <c r="AS597" s="19"/>
      <c r="AT597" s="19"/>
      <c r="AU597" s="14"/>
      <c r="AV597" s="19"/>
      <c r="AW597" s="19"/>
      <c r="AX597" s="19"/>
      <c r="AY597" s="19"/>
      <c r="AZ597" s="19"/>
      <c r="BA597" s="19"/>
      <c r="BB597" s="19"/>
      <c r="BC597" s="19"/>
      <c r="BD597" s="19"/>
      <c r="BE597" s="19"/>
      <c r="BF597" s="19"/>
      <c r="BG597" s="19"/>
      <c r="BH597" s="19"/>
      <c r="BI597" s="19"/>
      <c r="BJ597" s="19"/>
      <c r="BK597" s="19"/>
      <c r="BL597" s="19"/>
      <c r="BM597" s="19"/>
      <c r="BN597" s="19"/>
      <c r="BO597" s="19"/>
      <c r="BP597" s="14"/>
      <c r="BQ597" s="19"/>
      <c r="BR597" s="19"/>
      <c r="BS597" s="19"/>
      <c r="BT597" s="19"/>
      <c r="BU597" s="19"/>
      <c r="BV597" s="19"/>
      <c r="BW597" s="19"/>
      <c r="BX597" s="19"/>
      <c r="BY597" s="19"/>
      <c r="BZ597" s="19"/>
      <c r="CA597" s="19"/>
      <c r="CB597" s="19"/>
      <c r="CC597" s="19"/>
      <c r="CD597" s="19"/>
      <c r="CE597" s="19"/>
      <c r="CF597" s="19"/>
      <c r="CG597" s="19"/>
      <c r="CH597" s="19"/>
      <c r="CI597" s="19"/>
      <c r="CJ597" s="19"/>
      <c r="CK597" s="14"/>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row>
    <row r="598" spans="1:116" ht="12.75">
      <c r="A598" s="19"/>
      <c r="B598" s="19"/>
      <c r="C598" s="19"/>
      <c r="D598" s="19"/>
      <c r="E598" s="14"/>
      <c r="F598" s="19"/>
      <c r="G598" s="19"/>
      <c r="H598" s="19"/>
      <c r="I598" s="19"/>
      <c r="J598" s="19"/>
      <c r="K598" s="19"/>
      <c r="L598" s="19"/>
      <c r="M598" s="19"/>
      <c r="N598" s="19"/>
      <c r="O598" s="19"/>
      <c r="P598" s="19"/>
      <c r="Q598" s="19"/>
      <c r="R598" s="19"/>
      <c r="S598" s="19"/>
      <c r="T598" s="19"/>
      <c r="U598" s="19"/>
      <c r="V598" s="19"/>
      <c r="W598" s="19"/>
      <c r="X598" s="19"/>
      <c r="Y598" s="19"/>
      <c r="Z598" s="14"/>
      <c r="AA598" s="19"/>
      <c r="AB598" s="19"/>
      <c r="AC598" s="19"/>
      <c r="AD598" s="19"/>
      <c r="AE598" s="19"/>
      <c r="AF598" s="19"/>
      <c r="AG598" s="19"/>
      <c r="AH598" s="19"/>
      <c r="AI598" s="19"/>
      <c r="AJ598" s="19"/>
      <c r="AK598" s="19"/>
      <c r="AL598" s="19"/>
      <c r="AM598" s="19"/>
      <c r="AN598" s="19"/>
      <c r="AO598" s="19"/>
      <c r="AP598" s="19"/>
      <c r="AQ598" s="19"/>
      <c r="AR598" s="19"/>
      <c r="AS598" s="19"/>
      <c r="AT598" s="19"/>
      <c r="AU598" s="14"/>
      <c r="AV598" s="19"/>
      <c r="AW598" s="19"/>
      <c r="AX598" s="19"/>
      <c r="AY598" s="19"/>
      <c r="AZ598" s="19"/>
      <c r="BA598" s="19"/>
      <c r="BB598" s="19"/>
      <c r="BC598" s="19"/>
      <c r="BD598" s="19"/>
      <c r="BE598" s="19"/>
      <c r="BF598" s="19"/>
      <c r="BG598" s="19"/>
      <c r="BH598" s="19"/>
      <c r="BI598" s="19"/>
      <c r="BJ598" s="19"/>
      <c r="BK598" s="19"/>
      <c r="BL598" s="19"/>
      <c r="BM598" s="19"/>
      <c r="BN598" s="19"/>
      <c r="BO598" s="19"/>
      <c r="BP598" s="14"/>
      <c r="BQ598" s="19"/>
      <c r="BR598" s="19"/>
      <c r="BS598" s="19"/>
      <c r="BT598" s="19"/>
      <c r="BU598" s="19"/>
      <c r="BV598" s="19"/>
      <c r="BW598" s="19"/>
      <c r="BX598" s="19"/>
      <c r="BY598" s="19"/>
      <c r="BZ598" s="19"/>
      <c r="CA598" s="19"/>
      <c r="CB598" s="19"/>
      <c r="CC598" s="19"/>
      <c r="CD598" s="19"/>
      <c r="CE598" s="19"/>
      <c r="CF598" s="19"/>
      <c r="CG598" s="19"/>
      <c r="CH598" s="19"/>
      <c r="CI598" s="19"/>
      <c r="CJ598" s="19"/>
      <c r="CK598" s="14"/>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row>
    <row r="599" spans="1:116" ht="12.75">
      <c r="A599" s="19"/>
      <c r="B599" s="19"/>
      <c r="C599" s="19"/>
      <c r="D599" s="19"/>
      <c r="E599" s="14"/>
      <c r="F599" s="19"/>
      <c r="G599" s="19"/>
      <c r="H599" s="19"/>
      <c r="I599" s="19"/>
      <c r="J599" s="19"/>
      <c r="K599" s="19"/>
      <c r="L599" s="19"/>
      <c r="M599" s="19"/>
      <c r="N599" s="19"/>
      <c r="O599" s="19"/>
      <c r="P599" s="19"/>
      <c r="Q599" s="19"/>
      <c r="R599" s="19"/>
      <c r="S599" s="19"/>
      <c r="T599" s="19"/>
      <c r="U599" s="19"/>
      <c r="V599" s="19"/>
      <c r="W599" s="19"/>
      <c r="X599" s="19"/>
      <c r="Y599" s="19"/>
      <c r="Z599" s="14"/>
      <c r="AA599" s="19"/>
      <c r="AB599" s="19"/>
      <c r="AC599" s="19"/>
      <c r="AD599" s="19"/>
      <c r="AE599" s="19"/>
      <c r="AF599" s="19"/>
      <c r="AG599" s="19"/>
      <c r="AH599" s="19"/>
      <c r="AI599" s="19"/>
      <c r="AJ599" s="19"/>
      <c r="AK599" s="19"/>
      <c r="AL599" s="19"/>
      <c r="AM599" s="19"/>
      <c r="AN599" s="19"/>
      <c r="AO599" s="19"/>
      <c r="AP599" s="19"/>
      <c r="AQ599" s="19"/>
      <c r="AR599" s="19"/>
      <c r="AS599" s="19"/>
      <c r="AT599" s="19"/>
      <c r="AU599" s="14"/>
      <c r="AV599" s="19"/>
      <c r="AW599" s="19"/>
      <c r="AX599" s="19"/>
      <c r="AY599" s="19"/>
      <c r="AZ599" s="19"/>
      <c r="BA599" s="19"/>
      <c r="BB599" s="19"/>
      <c r="BC599" s="19"/>
      <c r="BD599" s="19"/>
      <c r="BE599" s="19"/>
      <c r="BF599" s="19"/>
      <c r="BG599" s="19"/>
      <c r="BH599" s="19"/>
      <c r="BI599" s="19"/>
      <c r="BJ599" s="19"/>
      <c r="BK599" s="19"/>
      <c r="BL599" s="19"/>
      <c r="BM599" s="19"/>
      <c r="BN599" s="19"/>
      <c r="BO599" s="19"/>
      <c r="BP599" s="14"/>
      <c r="BQ599" s="19"/>
      <c r="BR599" s="19"/>
      <c r="BS599" s="19"/>
      <c r="BT599" s="19"/>
      <c r="BU599" s="19"/>
      <c r="BV599" s="19"/>
      <c r="BW599" s="19"/>
      <c r="BX599" s="19"/>
      <c r="BY599" s="19"/>
      <c r="BZ599" s="19"/>
      <c r="CA599" s="19"/>
      <c r="CB599" s="19"/>
      <c r="CC599" s="19"/>
      <c r="CD599" s="19"/>
      <c r="CE599" s="19"/>
      <c r="CF599" s="19"/>
      <c r="CG599" s="19"/>
      <c r="CH599" s="19"/>
      <c r="CI599" s="19"/>
      <c r="CJ599" s="19"/>
      <c r="CK599" s="14"/>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row>
    <row r="600" spans="1:116" ht="12.75">
      <c r="A600" s="19"/>
      <c r="B600" s="19"/>
      <c r="C600" s="19"/>
      <c r="D600" s="19"/>
      <c r="E600" s="14"/>
      <c r="F600" s="19"/>
      <c r="G600" s="19"/>
      <c r="H600" s="19"/>
      <c r="I600" s="19"/>
      <c r="J600" s="19"/>
      <c r="K600" s="19"/>
      <c r="L600" s="19"/>
      <c r="M600" s="19"/>
      <c r="N600" s="19"/>
      <c r="O600" s="19"/>
      <c r="P600" s="19"/>
      <c r="Q600" s="19"/>
      <c r="R600" s="19"/>
      <c r="S600" s="19"/>
      <c r="T600" s="19"/>
      <c r="U600" s="19"/>
      <c r="V600" s="19"/>
      <c r="W600" s="19"/>
      <c r="X600" s="19"/>
      <c r="Y600" s="19"/>
      <c r="Z600" s="14"/>
      <c r="AA600" s="19"/>
      <c r="AB600" s="19"/>
      <c r="AC600" s="19"/>
      <c r="AD600" s="19"/>
      <c r="AE600" s="19"/>
      <c r="AF600" s="19"/>
      <c r="AG600" s="19"/>
      <c r="AH600" s="19"/>
      <c r="AI600" s="19"/>
      <c r="AJ600" s="19"/>
      <c r="AK600" s="19"/>
      <c r="AL600" s="19"/>
      <c r="AM600" s="19"/>
      <c r="AN600" s="19"/>
      <c r="AO600" s="19"/>
      <c r="AP600" s="19"/>
      <c r="AQ600" s="19"/>
      <c r="AR600" s="19"/>
      <c r="AS600" s="19"/>
      <c r="AT600" s="19"/>
      <c r="AU600" s="14"/>
      <c r="AV600" s="19"/>
      <c r="AW600" s="19"/>
      <c r="AX600" s="19"/>
      <c r="AY600" s="19"/>
      <c r="AZ600" s="19"/>
      <c r="BA600" s="19"/>
      <c r="BB600" s="19"/>
      <c r="BC600" s="19"/>
      <c r="BD600" s="19"/>
      <c r="BE600" s="19"/>
      <c r="BF600" s="19"/>
      <c r="BG600" s="19"/>
      <c r="BH600" s="19"/>
      <c r="BI600" s="19"/>
      <c r="BJ600" s="19"/>
      <c r="BK600" s="19"/>
      <c r="BL600" s="19"/>
      <c r="BM600" s="19"/>
      <c r="BN600" s="19"/>
      <c r="BO600" s="19"/>
      <c r="BP600" s="14"/>
      <c r="BQ600" s="19"/>
      <c r="BR600" s="19"/>
      <c r="BS600" s="19"/>
      <c r="BT600" s="19"/>
      <c r="BU600" s="19"/>
      <c r="BV600" s="19"/>
      <c r="BW600" s="19"/>
      <c r="BX600" s="19"/>
      <c r="BY600" s="19"/>
      <c r="BZ600" s="19"/>
      <c r="CA600" s="19"/>
      <c r="CB600" s="19"/>
      <c r="CC600" s="19"/>
      <c r="CD600" s="19"/>
      <c r="CE600" s="19"/>
      <c r="CF600" s="19"/>
      <c r="CG600" s="19"/>
      <c r="CH600" s="19"/>
      <c r="CI600" s="19"/>
      <c r="CJ600" s="19"/>
      <c r="CK600" s="14"/>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row>
    <row r="601" spans="1:116" ht="12.75">
      <c r="A601" s="19"/>
      <c r="B601" s="19"/>
      <c r="C601" s="19"/>
      <c r="D601" s="19"/>
      <c r="E601" s="14"/>
      <c r="F601" s="19"/>
      <c r="G601" s="19"/>
      <c r="H601" s="19"/>
      <c r="I601" s="19"/>
      <c r="J601" s="19"/>
      <c r="K601" s="19"/>
      <c r="L601" s="19"/>
      <c r="M601" s="19"/>
      <c r="N601" s="19"/>
      <c r="O601" s="19"/>
      <c r="P601" s="19"/>
      <c r="Q601" s="19"/>
      <c r="R601" s="19"/>
      <c r="S601" s="19"/>
      <c r="T601" s="19"/>
      <c r="U601" s="19"/>
      <c r="V601" s="19"/>
      <c r="W601" s="19"/>
      <c r="X601" s="19"/>
      <c r="Y601" s="19"/>
      <c r="Z601" s="14"/>
      <c r="AA601" s="19"/>
      <c r="AB601" s="19"/>
      <c r="AC601" s="19"/>
      <c r="AD601" s="19"/>
      <c r="AE601" s="19"/>
      <c r="AF601" s="19"/>
      <c r="AG601" s="19"/>
      <c r="AH601" s="19"/>
      <c r="AI601" s="19"/>
      <c r="AJ601" s="19"/>
      <c r="AK601" s="19"/>
      <c r="AL601" s="19"/>
      <c r="AM601" s="19"/>
      <c r="AN601" s="19"/>
      <c r="AO601" s="19"/>
      <c r="AP601" s="19"/>
      <c r="AQ601" s="19"/>
      <c r="AR601" s="19"/>
      <c r="AS601" s="19"/>
      <c r="AT601" s="19"/>
      <c r="AU601" s="14"/>
      <c r="AV601" s="19"/>
      <c r="AW601" s="19"/>
      <c r="AX601" s="19"/>
      <c r="AY601" s="19"/>
      <c r="AZ601" s="19"/>
      <c r="BA601" s="19"/>
      <c r="BB601" s="19"/>
      <c r="BC601" s="19"/>
      <c r="BD601" s="19"/>
      <c r="BE601" s="19"/>
      <c r="BF601" s="19"/>
      <c r="BG601" s="19"/>
      <c r="BH601" s="19"/>
      <c r="BI601" s="19"/>
      <c r="BJ601" s="19"/>
      <c r="BK601" s="19"/>
      <c r="BL601" s="19"/>
      <c r="BM601" s="19"/>
      <c r="BN601" s="19"/>
      <c r="BO601" s="19"/>
      <c r="BP601" s="14"/>
      <c r="BQ601" s="19"/>
      <c r="BR601" s="19"/>
      <c r="BS601" s="19"/>
      <c r="BT601" s="19"/>
      <c r="BU601" s="19"/>
      <c r="BV601" s="19"/>
      <c r="BW601" s="19"/>
      <c r="BX601" s="19"/>
      <c r="BY601" s="19"/>
      <c r="BZ601" s="19"/>
      <c r="CA601" s="19"/>
      <c r="CB601" s="19"/>
      <c r="CC601" s="19"/>
      <c r="CD601" s="19"/>
      <c r="CE601" s="19"/>
      <c r="CF601" s="19"/>
      <c r="CG601" s="19"/>
      <c r="CH601" s="19"/>
      <c r="CI601" s="19"/>
      <c r="CJ601" s="19"/>
      <c r="CK601" s="14"/>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row>
    <row r="602" spans="1:116" ht="12.75">
      <c r="A602" s="19"/>
      <c r="B602" s="19"/>
      <c r="C602" s="19"/>
      <c r="D602" s="19"/>
      <c r="E602" s="14"/>
      <c r="F602" s="19"/>
      <c r="G602" s="19"/>
      <c r="H602" s="19"/>
      <c r="I602" s="19"/>
      <c r="J602" s="19"/>
      <c r="K602" s="19"/>
      <c r="L602" s="19"/>
      <c r="M602" s="19"/>
      <c r="N602" s="19"/>
      <c r="O602" s="19"/>
      <c r="P602" s="19"/>
      <c r="Q602" s="19"/>
      <c r="R602" s="19"/>
      <c r="S602" s="19"/>
      <c r="T602" s="19"/>
      <c r="U602" s="19"/>
      <c r="V602" s="19"/>
      <c r="W602" s="19"/>
      <c r="X602" s="19"/>
      <c r="Y602" s="19"/>
      <c r="Z602" s="14"/>
      <c r="AA602" s="19"/>
      <c r="AB602" s="19"/>
      <c r="AC602" s="19"/>
      <c r="AD602" s="19"/>
      <c r="AE602" s="19"/>
      <c r="AF602" s="19"/>
      <c r="AG602" s="19"/>
      <c r="AH602" s="19"/>
      <c r="AI602" s="19"/>
      <c r="AJ602" s="19"/>
      <c r="AK602" s="19"/>
      <c r="AL602" s="19"/>
      <c r="AM602" s="19"/>
      <c r="AN602" s="19"/>
      <c r="AO602" s="19"/>
      <c r="AP602" s="19"/>
      <c r="AQ602" s="19"/>
      <c r="AR602" s="19"/>
      <c r="AS602" s="19"/>
      <c r="AT602" s="19"/>
      <c r="AU602" s="14"/>
      <c r="AV602" s="19"/>
      <c r="AW602" s="19"/>
      <c r="AX602" s="19"/>
      <c r="AY602" s="19"/>
      <c r="AZ602" s="19"/>
      <c r="BA602" s="19"/>
      <c r="BB602" s="19"/>
      <c r="BC602" s="19"/>
      <c r="BD602" s="19"/>
      <c r="BE602" s="19"/>
      <c r="BF602" s="19"/>
      <c r="BG602" s="19"/>
      <c r="BH602" s="19"/>
      <c r="BI602" s="19"/>
      <c r="BJ602" s="19"/>
      <c r="BK602" s="19"/>
      <c r="BL602" s="19"/>
      <c r="BM602" s="19"/>
      <c r="BN602" s="19"/>
      <c r="BO602" s="19"/>
      <c r="BP602" s="14"/>
      <c r="BQ602" s="19"/>
      <c r="BR602" s="19"/>
      <c r="BS602" s="19"/>
      <c r="BT602" s="19"/>
      <c r="BU602" s="19"/>
      <c r="BV602" s="19"/>
      <c r="BW602" s="19"/>
      <c r="BX602" s="19"/>
      <c r="BY602" s="19"/>
      <c r="BZ602" s="19"/>
      <c r="CA602" s="19"/>
      <c r="CB602" s="19"/>
      <c r="CC602" s="19"/>
      <c r="CD602" s="19"/>
      <c r="CE602" s="19"/>
      <c r="CF602" s="19"/>
      <c r="CG602" s="19"/>
      <c r="CH602" s="19"/>
      <c r="CI602" s="19"/>
      <c r="CJ602" s="19"/>
      <c r="CK602" s="14"/>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row>
    <row r="603" spans="1:116" ht="12.75">
      <c r="A603" s="19"/>
      <c r="B603" s="19"/>
      <c r="C603" s="19"/>
      <c r="D603" s="19"/>
      <c r="E603" s="14"/>
      <c r="F603" s="19"/>
      <c r="G603" s="19"/>
      <c r="H603" s="19"/>
      <c r="I603" s="19"/>
      <c r="J603" s="19"/>
      <c r="K603" s="19"/>
      <c r="L603" s="19"/>
      <c r="M603" s="19"/>
      <c r="N603" s="19"/>
      <c r="O603" s="19"/>
      <c r="P603" s="19"/>
      <c r="Q603" s="19"/>
      <c r="R603" s="19"/>
      <c r="S603" s="19"/>
      <c r="T603" s="19"/>
      <c r="U603" s="19"/>
      <c r="V603" s="19"/>
      <c r="W603" s="19"/>
      <c r="X603" s="19"/>
      <c r="Y603" s="19"/>
      <c r="Z603" s="14"/>
      <c r="AA603" s="19"/>
      <c r="AB603" s="19"/>
      <c r="AC603" s="19"/>
      <c r="AD603" s="19"/>
      <c r="AE603" s="19"/>
      <c r="AF603" s="19"/>
      <c r="AG603" s="19"/>
      <c r="AH603" s="19"/>
      <c r="AI603" s="19"/>
      <c r="AJ603" s="19"/>
      <c r="AK603" s="19"/>
      <c r="AL603" s="19"/>
      <c r="AM603" s="19"/>
      <c r="AN603" s="19"/>
      <c r="AO603" s="19"/>
      <c r="AP603" s="19"/>
      <c r="AQ603" s="19"/>
      <c r="AR603" s="19"/>
      <c r="AS603" s="19"/>
      <c r="AT603" s="19"/>
      <c r="AU603" s="14"/>
      <c r="AV603" s="19"/>
      <c r="AW603" s="19"/>
      <c r="AX603" s="19"/>
      <c r="AY603" s="19"/>
      <c r="AZ603" s="19"/>
      <c r="BA603" s="19"/>
      <c r="BB603" s="19"/>
      <c r="BC603" s="19"/>
      <c r="BD603" s="19"/>
      <c r="BE603" s="19"/>
      <c r="BF603" s="19"/>
      <c r="BG603" s="19"/>
      <c r="BH603" s="19"/>
      <c r="BI603" s="19"/>
      <c r="BJ603" s="19"/>
      <c r="BK603" s="19"/>
      <c r="BL603" s="19"/>
      <c r="BM603" s="19"/>
      <c r="BN603" s="19"/>
      <c r="BO603" s="19"/>
      <c r="BP603" s="14"/>
      <c r="BQ603" s="19"/>
      <c r="BR603" s="19"/>
      <c r="BS603" s="19"/>
      <c r="BT603" s="19"/>
      <c r="BU603" s="19"/>
      <c r="BV603" s="19"/>
      <c r="BW603" s="19"/>
      <c r="BX603" s="19"/>
      <c r="BY603" s="19"/>
      <c r="BZ603" s="19"/>
      <c r="CA603" s="19"/>
      <c r="CB603" s="19"/>
      <c r="CC603" s="19"/>
      <c r="CD603" s="19"/>
      <c r="CE603" s="19"/>
      <c r="CF603" s="19"/>
      <c r="CG603" s="19"/>
      <c r="CH603" s="19"/>
      <c r="CI603" s="19"/>
      <c r="CJ603" s="19"/>
      <c r="CK603" s="14"/>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row>
    <row r="604" spans="1:116" ht="12.75">
      <c r="A604" s="19"/>
      <c r="B604" s="19"/>
      <c r="C604" s="19"/>
      <c r="D604" s="19"/>
      <c r="E604" s="14"/>
      <c r="F604" s="19"/>
      <c r="G604" s="19"/>
      <c r="H604" s="19"/>
      <c r="I604" s="19"/>
      <c r="J604" s="19"/>
      <c r="K604" s="19"/>
      <c r="L604" s="19"/>
      <c r="M604" s="19"/>
      <c r="N604" s="19"/>
      <c r="O604" s="19"/>
      <c r="P604" s="19"/>
      <c r="Q604" s="19"/>
      <c r="R604" s="19"/>
      <c r="S604" s="19"/>
      <c r="T604" s="19"/>
      <c r="U604" s="19"/>
      <c r="V604" s="19"/>
      <c r="W604" s="19"/>
      <c r="X604" s="19"/>
      <c r="Y604" s="19"/>
      <c r="Z604" s="14"/>
      <c r="AA604" s="19"/>
      <c r="AB604" s="19"/>
      <c r="AC604" s="19"/>
      <c r="AD604" s="19"/>
      <c r="AE604" s="19"/>
      <c r="AF604" s="19"/>
      <c r="AG604" s="19"/>
      <c r="AH604" s="19"/>
      <c r="AI604" s="19"/>
      <c r="AJ604" s="19"/>
      <c r="AK604" s="19"/>
      <c r="AL604" s="19"/>
      <c r="AM604" s="19"/>
      <c r="AN604" s="19"/>
      <c r="AO604" s="19"/>
      <c r="AP604" s="19"/>
      <c r="AQ604" s="19"/>
      <c r="AR604" s="19"/>
      <c r="AS604" s="19"/>
      <c r="AT604" s="19"/>
      <c r="AU604" s="14"/>
      <c r="AV604" s="19"/>
      <c r="AW604" s="19"/>
      <c r="AX604" s="19"/>
      <c r="AY604" s="19"/>
      <c r="AZ604" s="19"/>
      <c r="BA604" s="19"/>
      <c r="BB604" s="19"/>
      <c r="BC604" s="19"/>
      <c r="BD604" s="19"/>
      <c r="BE604" s="19"/>
      <c r="BF604" s="19"/>
      <c r="BG604" s="19"/>
      <c r="BH604" s="19"/>
      <c r="BI604" s="19"/>
      <c r="BJ604" s="19"/>
      <c r="BK604" s="19"/>
      <c r="BL604" s="19"/>
      <c r="BM604" s="19"/>
      <c r="BN604" s="19"/>
      <c r="BO604" s="19"/>
      <c r="BP604" s="14"/>
      <c r="BQ604" s="19"/>
      <c r="BR604" s="19"/>
      <c r="BS604" s="19"/>
      <c r="BT604" s="19"/>
      <c r="BU604" s="19"/>
      <c r="BV604" s="19"/>
      <c r="BW604" s="19"/>
      <c r="BX604" s="19"/>
      <c r="BY604" s="19"/>
      <c r="BZ604" s="19"/>
      <c r="CA604" s="19"/>
      <c r="CB604" s="19"/>
      <c r="CC604" s="19"/>
      <c r="CD604" s="19"/>
      <c r="CE604" s="19"/>
      <c r="CF604" s="19"/>
      <c r="CG604" s="19"/>
      <c r="CH604" s="19"/>
      <c r="CI604" s="19"/>
      <c r="CJ604" s="19"/>
      <c r="CK604" s="14"/>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row>
    <row r="605" spans="1:116" ht="12.75">
      <c r="A605" s="19"/>
      <c r="B605" s="19"/>
      <c r="C605" s="19"/>
      <c r="D605" s="19"/>
      <c r="E605" s="14"/>
      <c r="F605" s="19"/>
      <c r="G605" s="19"/>
      <c r="H605" s="19"/>
      <c r="I605" s="19"/>
      <c r="J605" s="19"/>
      <c r="K605" s="19"/>
      <c r="L605" s="19"/>
      <c r="M605" s="19"/>
      <c r="N605" s="19"/>
      <c r="O605" s="19"/>
      <c r="P605" s="19"/>
      <c r="Q605" s="19"/>
      <c r="R605" s="19"/>
      <c r="S605" s="19"/>
      <c r="T605" s="19"/>
      <c r="U605" s="19"/>
      <c r="V605" s="19"/>
      <c r="W605" s="19"/>
      <c r="X605" s="19"/>
      <c r="Y605" s="19"/>
      <c r="Z605" s="14"/>
      <c r="AA605" s="19"/>
      <c r="AB605" s="19"/>
      <c r="AC605" s="19"/>
      <c r="AD605" s="19"/>
      <c r="AE605" s="19"/>
      <c r="AF605" s="19"/>
      <c r="AG605" s="19"/>
      <c r="AH605" s="19"/>
      <c r="AI605" s="19"/>
      <c r="AJ605" s="19"/>
      <c r="AK605" s="19"/>
      <c r="AL605" s="19"/>
      <c r="AM605" s="19"/>
      <c r="AN605" s="19"/>
      <c r="AO605" s="19"/>
      <c r="AP605" s="19"/>
      <c r="AQ605" s="19"/>
      <c r="AR605" s="19"/>
      <c r="AS605" s="19"/>
      <c r="AT605" s="19"/>
      <c r="AU605" s="14"/>
      <c r="AV605" s="19"/>
      <c r="AW605" s="19"/>
      <c r="AX605" s="19"/>
      <c r="AY605" s="19"/>
      <c r="AZ605" s="19"/>
      <c r="BA605" s="19"/>
      <c r="BB605" s="19"/>
      <c r="BC605" s="19"/>
      <c r="BD605" s="19"/>
      <c r="BE605" s="19"/>
      <c r="BF605" s="19"/>
      <c r="BG605" s="19"/>
      <c r="BH605" s="19"/>
      <c r="BI605" s="19"/>
      <c r="BJ605" s="19"/>
      <c r="BK605" s="19"/>
      <c r="BL605" s="19"/>
      <c r="BM605" s="19"/>
      <c r="BN605" s="19"/>
      <c r="BO605" s="19"/>
      <c r="BP605" s="14"/>
      <c r="BQ605" s="19"/>
      <c r="BR605" s="19"/>
      <c r="BS605" s="19"/>
      <c r="BT605" s="19"/>
      <c r="BU605" s="19"/>
      <c r="BV605" s="19"/>
      <c r="BW605" s="19"/>
      <c r="BX605" s="19"/>
      <c r="BY605" s="19"/>
      <c r="BZ605" s="19"/>
      <c r="CA605" s="19"/>
      <c r="CB605" s="19"/>
      <c r="CC605" s="19"/>
      <c r="CD605" s="19"/>
      <c r="CE605" s="19"/>
      <c r="CF605" s="19"/>
      <c r="CG605" s="19"/>
      <c r="CH605" s="19"/>
      <c r="CI605" s="19"/>
      <c r="CJ605" s="19"/>
      <c r="CK605" s="14"/>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row>
    <row r="606" spans="1:116" ht="12.75">
      <c r="A606" s="19"/>
      <c r="B606" s="19"/>
      <c r="C606" s="19"/>
      <c r="D606" s="19"/>
      <c r="E606" s="14"/>
      <c r="F606" s="19"/>
      <c r="G606" s="19"/>
      <c r="H606" s="19"/>
      <c r="I606" s="19"/>
      <c r="J606" s="19"/>
      <c r="K606" s="19"/>
      <c r="L606" s="19"/>
      <c r="M606" s="19"/>
      <c r="N606" s="19"/>
      <c r="O606" s="19"/>
      <c r="P606" s="19"/>
      <c r="Q606" s="19"/>
      <c r="R606" s="19"/>
      <c r="S606" s="19"/>
      <c r="T606" s="19"/>
      <c r="U606" s="19"/>
      <c r="V606" s="19"/>
      <c r="W606" s="19"/>
      <c r="X606" s="19"/>
      <c r="Y606" s="19"/>
      <c r="Z606" s="14"/>
      <c r="AA606" s="19"/>
      <c r="AB606" s="19"/>
      <c r="AC606" s="19"/>
      <c r="AD606" s="19"/>
      <c r="AE606" s="19"/>
      <c r="AF606" s="19"/>
      <c r="AG606" s="19"/>
      <c r="AH606" s="19"/>
      <c r="AI606" s="19"/>
      <c r="AJ606" s="19"/>
      <c r="AK606" s="19"/>
      <c r="AL606" s="19"/>
      <c r="AM606" s="19"/>
      <c r="AN606" s="19"/>
      <c r="AO606" s="19"/>
      <c r="AP606" s="19"/>
      <c r="AQ606" s="19"/>
      <c r="AR606" s="19"/>
      <c r="AS606" s="19"/>
      <c r="AT606" s="19"/>
      <c r="AU606" s="14"/>
      <c r="AV606" s="19"/>
      <c r="AW606" s="19"/>
      <c r="AX606" s="19"/>
      <c r="AY606" s="19"/>
      <c r="AZ606" s="19"/>
      <c r="BA606" s="19"/>
      <c r="BB606" s="19"/>
      <c r="BC606" s="19"/>
      <c r="BD606" s="19"/>
      <c r="BE606" s="19"/>
      <c r="BF606" s="19"/>
      <c r="BG606" s="19"/>
      <c r="BH606" s="19"/>
      <c r="BI606" s="19"/>
      <c r="BJ606" s="19"/>
      <c r="BK606" s="19"/>
      <c r="BL606" s="19"/>
      <c r="BM606" s="19"/>
      <c r="BN606" s="19"/>
      <c r="BO606" s="19"/>
      <c r="BP606" s="14"/>
      <c r="BQ606" s="19"/>
      <c r="BR606" s="19"/>
      <c r="BS606" s="19"/>
      <c r="BT606" s="19"/>
      <c r="BU606" s="19"/>
      <c r="BV606" s="19"/>
      <c r="BW606" s="19"/>
      <c r="BX606" s="19"/>
      <c r="BY606" s="19"/>
      <c r="BZ606" s="19"/>
      <c r="CA606" s="19"/>
      <c r="CB606" s="19"/>
      <c r="CC606" s="19"/>
      <c r="CD606" s="19"/>
      <c r="CE606" s="19"/>
      <c r="CF606" s="19"/>
      <c r="CG606" s="19"/>
      <c r="CH606" s="19"/>
      <c r="CI606" s="19"/>
      <c r="CJ606" s="19"/>
      <c r="CK606" s="14"/>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row>
    <row r="607" spans="1:116" ht="12.75">
      <c r="A607" s="19"/>
      <c r="B607" s="19"/>
      <c r="C607" s="19"/>
      <c r="D607" s="19"/>
      <c r="E607" s="14"/>
      <c r="F607" s="19"/>
      <c r="G607" s="19"/>
      <c r="H607" s="19"/>
      <c r="I607" s="19"/>
      <c r="J607" s="19"/>
      <c r="K607" s="19"/>
      <c r="L607" s="19"/>
      <c r="M607" s="19"/>
      <c r="N607" s="19"/>
      <c r="O607" s="19"/>
      <c r="P607" s="19"/>
      <c r="Q607" s="19"/>
      <c r="R607" s="19"/>
      <c r="S607" s="19"/>
      <c r="T607" s="19"/>
      <c r="U607" s="19"/>
      <c r="V607" s="19"/>
      <c r="W607" s="19"/>
      <c r="X607" s="19"/>
      <c r="Y607" s="19"/>
      <c r="Z607" s="14"/>
      <c r="AA607" s="19"/>
      <c r="AB607" s="19"/>
      <c r="AC607" s="19"/>
      <c r="AD607" s="19"/>
      <c r="AE607" s="19"/>
      <c r="AF607" s="19"/>
      <c r="AG607" s="19"/>
      <c r="AH607" s="19"/>
      <c r="AI607" s="19"/>
      <c r="AJ607" s="19"/>
      <c r="AK607" s="19"/>
      <c r="AL607" s="19"/>
      <c r="AM607" s="19"/>
      <c r="AN607" s="19"/>
      <c r="AO607" s="19"/>
      <c r="AP607" s="19"/>
      <c r="AQ607" s="19"/>
      <c r="AR607" s="19"/>
      <c r="AS607" s="19"/>
      <c r="AT607" s="19"/>
      <c r="AU607" s="14"/>
      <c r="AV607" s="19"/>
      <c r="AW607" s="19"/>
      <c r="AX607" s="19"/>
      <c r="AY607" s="19"/>
      <c r="AZ607" s="19"/>
      <c r="BA607" s="19"/>
      <c r="BB607" s="19"/>
      <c r="BC607" s="19"/>
      <c r="BD607" s="19"/>
      <c r="BE607" s="19"/>
      <c r="BF607" s="19"/>
      <c r="BG607" s="19"/>
      <c r="BH607" s="19"/>
      <c r="BI607" s="19"/>
      <c r="BJ607" s="19"/>
      <c r="BK607" s="19"/>
      <c r="BL607" s="19"/>
      <c r="BM607" s="19"/>
      <c r="BN607" s="19"/>
      <c r="BO607" s="19"/>
      <c r="BP607" s="14"/>
      <c r="BQ607" s="19"/>
      <c r="BR607" s="19"/>
      <c r="BS607" s="19"/>
      <c r="BT607" s="19"/>
      <c r="BU607" s="19"/>
      <c r="BV607" s="19"/>
      <c r="BW607" s="19"/>
      <c r="BX607" s="19"/>
      <c r="BY607" s="19"/>
      <c r="BZ607" s="19"/>
      <c r="CA607" s="19"/>
      <c r="CB607" s="19"/>
      <c r="CC607" s="19"/>
      <c r="CD607" s="19"/>
      <c r="CE607" s="19"/>
      <c r="CF607" s="19"/>
      <c r="CG607" s="19"/>
      <c r="CH607" s="19"/>
      <c r="CI607" s="19"/>
      <c r="CJ607" s="19"/>
      <c r="CK607" s="14"/>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row>
    <row r="608" spans="1:116" ht="12.75">
      <c r="A608" s="19"/>
      <c r="B608" s="19"/>
      <c r="C608" s="19"/>
      <c r="D608" s="19"/>
      <c r="E608" s="14"/>
      <c r="F608" s="19"/>
      <c r="G608" s="19"/>
      <c r="H608" s="19"/>
      <c r="I608" s="19"/>
      <c r="J608" s="19"/>
      <c r="K608" s="19"/>
      <c r="L608" s="19"/>
      <c r="M608" s="19"/>
      <c r="N608" s="19"/>
      <c r="O608" s="19"/>
      <c r="P608" s="19"/>
      <c r="Q608" s="19"/>
      <c r="R608" s="19"/>
      <c r="S608" s="19"/>
      <c r="T608" s="19"/>
      <c r="U608" s="19"/>
      <c r="V608" s="19"/>
      <c r="W608" s="19"/>
      <c r="X608" s="19"/>
      <c r="Y608" s="19"/>
      <c r="Z608" s="14"/>
      <c r="AA608" s="19"/>
      <c r="AB608" s="19"/>
      <c r="AC608" s="19"/>
      <c r="AD608" s="19"/>
      <c r="AE608" s="19"/>
      <c r="AF608" s="19"/>
      <c r="AG608" s="19"/>
      <c r="AH608" s="19"/>
      <c r="AI608" s="19"/>
      <c r="AJ608" s="19"/>
      <c r="AK608" s="19"/>
      <c r="AL608" s="19"/>
      <c r="AM608" s="19"/>
      <c r="AN608" s="19"/>
      <c r="AO608" s="19"/>
      <c r="AP608" s="19"/>
      <c r="AQ608" s="19"/>
      <c r="AR608" s="19"/>
      <c r="AS608" s="19"/>
      <c r="AT608" s="19"/>
      <c r="AU608" s="14"/>
      <c r="AV608" s="19"/>
      <c r="AW608" s="19"/>
      <c r="AX608" s="19"/>
      <c r="AY608" s="19"/>
      <c r="AZ608" s="19"/>
      <c r="BA608" s="19"/>
      <c r="BB608" s="19"/>
      <c r="BC608" s="19"/>
      <c r="BD608" s="19"/>
      <c r="BE608" s="19"/>
      <c r="BF608" s="19"/>
      <c r="BG608" s="19"/>
      <c r="BH608" s="19"/>
      <c r="BI608" s="19"/>
      <c r="BJ608" s="19"/>
      <c r="BK608" s="19"/>
      <c r="BL608" s="19"/>
      <c r="BM608" s="19"/>
      <c r="BN608" s="19"/>
      <c r="BO608" s="19"/>
      <c r="BP608" s="14"/>
      <c r="BQ608" s="19"/>
      <c r="BR608" s="19"/>
      <c r="BS608" s="19"/>
      <c r="BT608" s="19"/>
      <c r="BU608" s="19"/>
      <c r="BV608" s="19"/>
      <c r="BW608" s="19"/>
      <c r="BX608" s="19"/>
      <c r="BY608" s="19"/>
      <c r="BZ608" s="19"/>
      <c r="CA608" s="19"/>
      <c r="CB608" s="19"/>
      <c r="CC608" s="19"/>
      <c r="CD608" s="19"/>
      <c r="CE608" s="19"/>
      <c r="CF608" s="19"/>
      <c r="CG608" s="19"/>
      <c r="CH608" s="19"/>
      <c r="CI608" s="19"/>
      <c r="CJ608" s="19"/>
      <c r="CK608" s="14"/>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row>
    <row r="609" spans="1:116" ht="12.75">
      <c r="A609" s="19"/>
      <c r="B609" s="19"/>
      <c r="C609" s="19"/>
      <c r="D609" s="19"/>
      <c r="E609" s="14"/>
      <c r="F609" s="19"/>
      <c r="G609" s="19"/>
      <c r="H609" s="19"/>
      <c r="I609" s="19"/>
      <c r="J609" s="19"/>
      <c r="K609" s="19"/>
      <c r="L609" s="19"/>
      <c r="M609" s="19"/>
      <c r="N609" s="19"/>
      <c r="O609" s="19"/>
      <c r="P609" s="19"/>
      <c r="Q609" s="19"/>
      <c r="R609" s="19"/>
      <c r="S609" s="19"/>
      <c r="T609" s="19"/>
      <c r="U609" s="19"/>
      <c r="V609" s="19"/>
      <c r="W609" s="19"/>
      <c r="X609" s="19"/>
      <c r="Y609" s="19"/>
      <c r="Z609" s="14"/>
      <c r="AA609" s="19"/>
      <c r="AB609" s="19"/>
      <c r="AC609" s="19"/>
      <c r="AD609" s="19"/>
      <c r="AE609" s="19"/>
      <c r="AF609" s="19"/>
      <c r="AG609" s="19"/>
      <c r="AH609" s="19"/>
      <c r="AI609" s="19"/>
      <c r="AJ609" s="19"/>
      <c r="AK609" s="19"/>
      <c r="AL609" s="19"/>
      <c r="AM609" s="19"/>
      <c r="AN609" s="19"/>
      <c r="AO609" s="19"/>
      <c r="AP609" s="19"/>
      <c r="AQ609" s="19"/>
      <c r="AR609" s="19"/>
      <c r="AS609" s="19"/>
      <c r="AT609" s="19"/>
      <c r="AU609" s="14"/>
      <c r="AV609" s="19"/>
      <c r="AW609" s="19"/>
      <c r="AX609" s="19"/>
      <c r="AY609" s="19"/>
      <c r="AZ609" s="19"/>
      <c r="BA609" s="19"/>
      <c r="BB609" s="19"/>
      <c r="BC609" s="19"/>
      <c r="BD609" s="19"/>
      <c r="BE609" s="19"/>
      <c r="BF609" s="19"/>
      <c r="BG609" s="19"/>
      <c r="BH609" s="19"/>
      <c r="BI609" s="19"/>
      <c r="BJ609" s="19"/>
      <c r="BK609" s="19"/>
      <c r="BL609" s="19"/>
      <c r="BM609" s="19"/>
      <c r="BN609" s="19"/>
      <c r="BO609" s="19"/>
      <c r="BP609" s="14"/>
      <c r="BQ609" s="19"/>
      <c r="BR609" s="19"/>
      <c r="BS609" s="19"/>
      <c r="BT609" s="19"/>
      <c r="BU609" s="19"/>
      <c r="BV609" s="19"/>
      <c r="BW609" s="19"/>
      <c r="BX609" s="19"/>
      <c r="BY609" s="19"/>
      <c r="BZ609" s="19"/>
      <c r="CA609" s="19"/>
      <c r="CB609" s="19"/>
      <c r="CC609" s="19"/>
      <c r="CD609" s="19"/>
      <c r="CE609" s="19"/>
      <c r="CF609" s="19"/>
      <c r="CG609" s="19"/>
      <c r="CH609" s="19"/>
      <c r="CI609" s="19"/>
      <c r="CJ609" s="19"/>
      <c r="CK609" s="14"/>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row>
    <row r="610" spans="1:116" ht="12.75">
      <c r="A610" s="19"/>
      <c r="B610" s="19"/>
      <c r="C610" s="19"/>
      <c r="D610" s="19"/>
      <c r="E610" s="14"/>
      <c r="F610" s="19"/>
      <c r="G610" s="19"/>
      <c r="H610" s="19"/>
      <c r="I610" s="19"/>
      <c r="J610" s="19"/>
      <c r="K610" s="19"/>
      <c r="L610" s="19"/>
      <c r="M610" s="19"/>
      <c r="N610" s="19"/>
      <c r="O610" s="19"/>
      <c r="P610" s="19"/>
      <c r="Q610" s="19"/>
      <c r="R610" s="19"/>
      <c r="S610" s="19"/>
      <c r="T610" s="19"/>
      <c r="U610" s="19"/>
      <c r="V610" s="19"/>
      <c r="W610" s="19"/>
      <c r="X610" s="19"/>
      <c r="Y610" s="19"/>
      <c r="Z610" s="14"/>
      <c r="AA610" s="19"/>
      <c r="AB610" s="19"/>
      <c r="AC610" s="19"/>
      <c r="AD610" s="19"/>
      <c r="AE610" s="19"/>
      <c r="AF610" s="19"/>
      <c r="AG610" s="19"/>
      <c r="AH610" s="19"/>
      <c r="AI610" s="19"/>
      <c r="AJ610" s="19"/>
      <c r="AK610" s="19"/>
      <c r="AL610" s="19"/>
      <c r="AM610" s="19"/>
      <c r="AN610" s="19"/>
      <c r="AO610" s="19"/>
      <c r="AP610" s="19"/>
      <c r="AQ610" s="19"/>
      <c r="AR610" s="19"/>
      <c r="AS610" s="19"/>
      <c r="AT610" s="19"/>
      <c r="AU610" s="14"/>
      <c r="AV610" s="19"/>
      <c r="AW610" s="19"/>
      <c r="AX610" s="19"/>
      <c r="AY610" s="19"/>
      <c r="AZ610" s="19"/>
      <c r="BA610" s="19"/>
      <c r="BB610" s="19"/>
      <c r="BC610" s="19"/>
      <c r="BD610" s="19"/>
      <c r="BE610" s="19"/>
      <c r="BF610" s="19"/>
      <c r="BG610" s="19"/>
      <c r="BH610" s="19"/>
      <c r="BI610" s="19"/>
      <c r="BJ610" s="19"/>
      <c r="BK610" s="19"/>
      <c r="BL610" s="19"/>
      <c r="BM610" s="19"/>
      <c r="BN610" s="19"/>
      <c r="BO610" s="19"/>
      <c r="BP610" s="14"/>
      <c r="BQ610" s="19"/>
      <c r="BR610" s="19"/>
      <c r="BS610" s="19"/>
      <c r="BT610" s="19"/>
      <c r="BU610" s="19"/>
      <c r="BV610" s="19"/>
      <c r="BW610" s="19"/>
      <c r="BX610" s="19"/>
      <c r="BY610" s="19"/>
      <c r="BZ610" s="19"/>
      <c r="CA610" s="19"/>
      <c r="CB610" s="19"/>
      <c r="CC610" s="19"/>
      <c r="CD610" s="19"/>
      <c r="CE610" s="19"/>
      <c r="CF610" s="19"/>
      <c r="CG610" s="19"/>
      <c r="CH610" s="19"/>
      <c r="CI610" s="19"/>
      <c r="CJ610" s="19"/>
      <c r="CK610" s="14"/>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row>
    <row r="611" spans="1:116" ht="12.75">
      <c r="A611" s="19"/>
      <c r="B611" s="19"/>
      <c r="C611" s="19"/>
      <c r="D611" s="19"/>
      <c r="E611" s="14"/>
      <c r="F611" s="19"/>
      <c r="G611" s="19"/>
      <c r="H611" s="19"/>
      <c r="I611" s="19"/>
      <c r="J611" s="19"/>
      <c r="K611" s="19"/>
      <c r="L611" s="19"/>
      <c r="M611" s="19"/>
      <c r="N611" s="19"/>
      <c r="O611" s="19"/>
      <c r="P611" s="19"/>
      <c r="Q611" s="19"/>
      <c r="R611" s="19"/>
      <c r="S611" s="19"/>
      <c r="T611" s="19"/>
      <c r="U611" s="19"/>
      <c r="V611" s="19"/>
      <c r="W611" s="19"/>
      <c r="X611" s="19"/>
      <c r="Y611" s="19"/>
      <c r="Z611" s="14"/>
      <c r="AA611" s="19"/>
      <c r="AB611" s="19"/>
      <c r="AC611" s="19"/>
      <c r="AD611" s="19"/>
      <c r="AE611" s="19"/>
      <c r="AF611" s="19"/>
      <c r="AG611" s="19"/>
      <c r="AH611" s="19"/>
      <c r="AI611" s="19"/>
      <c r="AJ611" s="19"/>
      <c r="AK611" s="19"/>
      <c r="AL611" s="19"/>
      <c r="AM611" s="19"/>
      <c r="AN611" s="19"/>
      <c r="AO611" s="19"/>
      <c r="AP611" s="19"/>
      <c r="AQ611" s="19"/>
      <c r="AR611" s="19"/>
      <c r="AS611" s="19"/>
      <c r="AT611" s="19"/>
      <c r="AU611" s="14"/>
      <c r="AV611" s="19"/>
      <c r="AW611" s="19"/>
      <c r="AX611" s="19"/>
      <c r="AY611" s="19"/>
      <c r="AZ611" s="19"/>
      <c r="BA611" s="19"/>
      <c r="BB611" s="19"/>
      <c r="BC611" s="19"/>
      <c r="BD611" s="19"/>
      <c r="BE611" s="19"/>
      <c r="BF611" s="19"/>
      <c r="BG611" s="19"/>
      <c r="BH611" s="19"/>
      <c r="BI611" s="19"/>
      <c r="BJ611" s="19"/>
      <c r="BK611" s="19"/>
      <c r="BL611" s="19"/>
      <c r="BM611" s="19"/>
      <c r="BN611" s="19"/>
      <c r="BO611" s="19"/>
      <c r="BP611" s="14"/>
      <c r="BQ611" s="19"/>
      <c r="BR611" s="19"/>
      <c r="BS611" s="19"/>
      <c r="BT611" s="19"/>
      <c r="BU611" s="19"/>
      <c r="BV611" s="19"/>
      <c r="BW611" s="19"/>
      <c r="BX611" s="19"/>
      <c r="BY611" s="19"/>
      <c r="BZ611" s="19"/>
      <c r="CA611" s="19"/>
      <c r="CB611" s="19"/>
      <c r="CC611" s="19"/>
      <c r="CD611" s="19"/>
      <c r="CE611" s="19"/>
      <c r="CF611" s="19"/>
      <c r="CG611" s="19"/>
      <c r="CH611" s="19"/>
      <c r="CI611" s="19"/>
      <c r="CJ611" s="19"/>
      <c r="CK611" s="14"/>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row>
    <row r="612" spans="1:116" ht="12.75">
      <c r="A612" s="19"/>
      <c r="B612" s="19"/>
      <c r="C612" s="19"/>
      <c r="D612" s="19"/>
      <c r="E612" s="14"/>
      <c r="F612" s="19"/>
      <c r="G612" s="19"/>
      <c r="H612" s="19"/>
      <c r="I612" s="19"/>
      <c r="J612" s="19"/>
      <c r="K612" s="19"/>
      <c r="L612" s="19"/>
      <c r="M612" s="19"/>
      <c r="N612" s="19"/>
      <c r="O612" s="19"/>
      <c r="P612" s="19"/>
      <c r="Q612" s="19"/>
      <c r="R612" s="19"/>
      <c r="S612" s="19"/>
      <c r="T612" s="19"/>
      <c r="U612" s="19"/>
      <c r="V612" s="19"/>
      <c r="W612" s="19"/>
      <c r="X612" s="19"/>
      <c r="Y612" s="19"/>
      <c r="Z612" s="14"/>
      <c r="AA612" s="19"/>
      <c r="AB612" s="19"/>
      <c r="AC612" s="19"/>
      <c r="AD612" s="19"/>
      <c r="AE612" s="19"/>
      <c r="AF612" s="19"/>
      <c r="AG612" s="19"/>
      <c r="AH612" s="19"/>
      <c r="AI612" s="19"/>
      <c r="AJ612" s="19"/>
      <c r="AK612" s="19"/>
      <c r="AL612" s="19"/>
      <c r="AM612" s="19"/>
      <c r="AN612" s="19"/>
      <c r="AO612" s="19"/>
      <c r="AP612" s="19"/>
      <c r="AQ612" s="19"/>
      <c r="AR612" s="19"/>
      <c r="AS612" s="19"/>
      <c r="AT612" s="19"/>
      <c r="AU612" s="14"/>
      <c r="AV612" s="19"/>
      <c r="AW612" s="19"/>
      <c r="AX612" s="19"/>
      <c r="AY612" s="19"/>
      <c r="AZ612" s="19"/>
      <c r="BA612" s="19"/>
      <c r="BB612" s="19"/>
      <c r="BC612" s="19"/>
      <c r="BD612" s="19"/>
      <c r="BE612" s="19"/>
      <c r="BF612" s="19"/>
      <c r="BG612" s="19"/>
      <c r="BH612" s="19"/>
      <c r="BI612" s="19"/>
      <c r="BJ612" s="19"/>
      <c r="BK612" s="19"/>
      <c r="BL612" s="19"/>
      <c r="BM612" s="19"/>
      <c r="BN612" s="19"/>
      <c r="BO612" s="19"/>
      <c r="BP612" s="14"/>
      <c r="BQ612" s="19"/>
      <c r="BR612" s="19"/>
      <c r="BS612" s="19"/>
      <c r="BT612" s="19"/>
      <c r="BU612" s="19"/>
      <c r="BV612" s="19"/>
      <c r="BW612" s="19"/>
      <c r="BX612" s="19"/>
      <c r="BY612" s="19"/>
      <c r="BZ612" s="19"/>
      <c r="CA612" s="19"/>
      <c r="CB612" s="19"/>
      <c r="CC612" s="19"/>
      <c r="CD612" s="19"/>
      <c r="CE612" s="19"/>
      <c r="CF612" s="19"/>
      <c r="CG612" s="19"/>
      <c r="CH612" s="19"/>
      <c r="CI612" s="19"/>
      <c r="CJ612" s="19"/>
      <c r="CK612" s="14"/>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row>
    <row r="613" spans="1:116" ht="12.75">
      <c r="A613" s="19"/>
      <c r="B613" s="19"/>
      <c r="C613" s="19"/>
      <c r="D613" s="19"/>
      <c r="E613" s="14"/>
      <c r="F613" s="19"/>
      <c r="G613" s="19"/>
      <c r="H613" s="19"/>
      <c r="I613" s="19"/>
      <c r="J613" s="19"/>
      <c r="K613" s="19"/>
      <c r="L613" s="19"/>
      <c r="M613" s="19"/>
      <c r="N613" s="19"/>
      <c r="O613" s="19"/>
      <c r="P613" s="19"/>
      <c r="Q613" s="19"/>
      <c r="R613" s="19"/>
      <c r="S613" s="19"/>
      <c r="T613" s="19"/>
      <c r="U613" s="19"/>
      <c r="V613" s="19"/>
      <c r="W613" s="19"/>
      <c r="X613" s="19"/>
      <c r="Y613" s="19"/>
      <c r="Z613" s="14"/>
      <c r="AA613" s="19"/>
      <c r="AB613" s="19"/>
      <c r="AC613" s="19"/>
      <c r="AD613" s="19"/>
      <c r="AE613" s="19"/>
      <c r="AF613" s="19"/>
      <c r="AG613" s="19"/>
      <c r="AH613" s="19"/>
      <c r="AI613" s="19"/>
      <c r="AJ613" s="19"/>
      <c r="AK613" s="19"/>
      <c r="AL613" s="19"/>
      <c r="AM613" s="19"/>
      <c r="AN613" s="19"/>
      <c r="AO613" s="19"/>
      <c r="AP613" s="19"/>
      <c r="AQ613" s="19"/>
      <c r="AR613" s="19"/>
      <c r="AS613" s="19"/>
      <c r="AT613" s="19"/>
      <c r="AU613" s="14"/>
      <c r="AV613" s="19"/>
      <c r="AW613" s="19"/>
      <c r="AX613" s="19"/>
      <c r="AY613" s="19"/>
      <c r="AZ613" s="19"/>
      <c r="BA613" s="19"/>
      <c r="BB613" s="19"/>
      <c r="BC613" s="19"/>
      <c r="BD613" s="19"/>
      <c r="BE613" s="19"/>
      <c r="BF613" s="19"/>
      <c r="BG613" s="19"/>
      <c r="BH613" s="19"/>
      <c r="BI613" s="19"/>
      <c r="BJ613" s="19"/>
      <c r="BK613" s="19"/>
      <c r="BL613" s="19"/>
      <c r="BM613" s="19"/>
      <c r="BN613" s="19"/>
      <c r="BO613" s="19"/>
      <c r="BP613" s="14"/>
      <c r="BQ613" s="19"/>
      <c r="BR613" s="19"/>
      <c r="BS613" s="19"/>
      <c r="BT613" s="19"/>
      <c r="BU613" s="19"/>
      <c r="BV613" s="19"/>
      <c r="BW613" s="19"/>
      <c r="BX613" s="19"/>
      <c r="BY613" s="19"/>
      <c r="BZ613" s="19"/>
      <c r="CA613" s="19"/>
      <c r="CB613" s="19"/>
      <c r="CC613" s="19"/>
      <c r="CD613" s="19"/>
      <c r="CE613" s="19"/>
      <c r="CF613" s="19"/>
      <c r="CG613" s="19"/>
      <c r="CH613" s="19"/>
      <c r="CI613" s="19"/>
      <c r="CJ613" s="19"/>
      <c r="CK613" s="14"/>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row>
    <row r="614" spans="1:116" ht="12.75">
      <c r="A614" s="19"/>
      <c r="B614" s="19"/>
      <c r="C614" s="19"/>
      <c r="D614" s="19"/>
      <c r="E614" s="14"/>
      <c r="F614" s="19"/>
      <c r="G614" s="19"/>
      <c r="H614" s="19"/>
      <c r="I614" s="19"/>
      <c r="J614" s="19"/>
      <c r="K614" s="19"/>
      <c r="L614" s="19"/>
      <c r="M614" s="19"/>
      <c r="N614" s="19"/>
      <c r="O614" s="19"/>
      <c r="P614" s="19"/>
      <c r="Q614" s="19"/>
      <c r="R614" s="19"/>
      <c r="S614" s="19"/>
      <c r="T614" s="19"/>
      <c r="U614" s="19"/>
      <c r="V614" s="19"/>
      <c r="W614" s="19"/>
      <c r="X614" s="19"/>
      <c r="Y614" s="19"/>
      <c r="Z614" s="14"/>
      <c r="AA614" s="19"/>
      <c r="AB614" s="19"/>
      <c r="AC614" s="19"/>
      <c r="AD614" s="19"/>
      <c r="AE614" s="19"/>
      <c r="AF614" s="19"/>
      <c r="AG614" s="19"/>
      <c r="AH614" s="19"/>
      <c r="AI614" s="19"/>
      <c r="AJ614" s="19"/>
      <c r="AK614" s="19"/>
      <c r="AL614" s="19"/>
      <c r="AM614" s="19"/>
      <c r="AN614" s="19"/>
      <c r="AO614" s="19"/>
      <c r="AP614" s="19"/>
      <c r="AQ614" s="19"/>
      <c r="AR614" s="19"/>
      <c r="AS614" s="19"/>
      <c r="AT614" s="19"/>
      <c r="AU614" s="14"/>
      <c r="AV614" s="19"/>
      <c r="AW614" s="19"/>
      <c r="AX614" s="19"/>
      <c r="AY614" s="19"/>
      <c r="AZ614" s="19"/>
      <c r="BA614" s="19"/>
      <c r="BB614" s="19"/>
      <c r="BC614" s="19"/>
      <c r="BD614" s="19"/>
      <c r="BE614" s="19"/>
      <c r="BF614" s="19"/>
      <c r="BG614" s="19"/>
      <c r="BH614" s="19"/>
      <c r="BI614" s="19"/>
      <c r="BJ614" s="19"/>
      <c r="BK614" s="19"/>
      <c r="BL614" s="19"/>
      <c r="BM614" s="19"/>
      <c r="BN614" s="19"/>
      <c r="BO614" s="19"/>
      <c r="BP614" s="14"/>
      <c r="BQ614" s="19"/>
      <c r="BR614" s="19"/>
      <c r="BS614" s="19"/>
      <c r="BT614" s="19"/>
      <c r="BU614" s="19"/>
      <c r="BV614" s="19"/>
      <c r="BW614" s="19"/>
      <c r="BX614" s="19"/>
      <c r="BY614" s="19"/>
      <c r="BZ614" s="19"/>
      <c r="CA614" s="19"/>
      <c r="CB614" s="19"/>
      <c r="CC614" s="19"/>
      <c r="CD614" s="19"/>
      <c r="CE614" s="19"/>
      <c r="CF614" s="19"/>
      <c r="CG614" s="19"/>
      <c r="CH614" s="19"/>
      <c r="CI614" s="19"/>
      <c r="CJ614" s="19"/>
      <c r="CK614" s="14"/>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row>
    <row r="615" spans="1:116" ht="12.75">
      <c r="A615" s="19"/>
      <c r="B615" s="19"/>
      <c r="C615" s="19"/>
      <c r="D615" s="19"/>
      <c r="E615" s="14"/>
      <c r="F615" s="19"/>
      <c r="G615" s="19"/>
      <c r="H615" s="19"/>
      <c r="I615" s="19"/>
      <c r="J615" s="19"/>
      <c r="K615" s="19"/>
      <c r="L615" s="19"/>
      <c r="M615" s="19"/>
      <c r="N615" s="19"/>
      <c r="O615" s="19"/>
      <c r="P615" s="19"/>
      <c r="Q615" s="19"/>
      <c r="R615" s="19"/>
      <c r="S615" s="19"/>
      <c r="T615" s="19"/>
      <c r="U615" s="19"/>
      <c r="V615" s="19"/>
      <c r="W615" s="19"/>
      <c r="X615" s="19"/>
      <c r="Y615" s="19"/>
      <c r="Z615" s="14"/>
      <c r="AA615" s="19"/>
      <c r="AB615" s="19"/>
      <c r="AC615" s="19"/>
      <c r="AD615" s="19"/>
      <c r="AE615" s="19"/>
      <c r="AF615" s="19"/>
      <c r="AG615" s="19"/>
      <c r="AH615" s="19"/>
      <c r="AI615" s="19"/>
      <c r="AJ615" s="19"/>
      <c r="AK615" s="19"/>
      <c r="AL615" s="19"/>
      <c r="AM615" s="19"/>
      <c r="AN615" s="19"/>
      <c r="AO615" s="19"/>
      <c r="AP615" s="19"/>
      <c r="AQ615" s="19"/>
      <c r="AR615" s="19"/>
      <c r="AS615" s="19"/>
      <c r="AT615" s="19"/>
      <c r="AU615" s="14"/>
      <c r="AV615" s="19"/>
      <c r="AW615" s="19"/>
      <c r="AX615" s="19"/>
      <c r="AY615" s="19"/>
      <c r="AZ615" s="19"/>
      <c r="BA615" s="19"/>
      <c r="BB615" s="19"/>
      <c r="BC615" s="19"/>
      <c r="BD615" s="19"/>
      <c r="BE615" s="19"/>
      <c r="BF615" s="19"/>
      <c r="BG615" s="19"/>
      <c r="BH615" s="19"/>
      <c r="BI615" s="19"/>
      <c r="BJ615" s="19"/>
      <c r="BK615" s="19"/>
      <c r="BL615" s="19"/>
      <c r="BM615" s="19"/>
      <c r="BN615" s="19"/>
      <c r="BO615" s="19"/>
      <c r="BP615" s="14"/>
      <c r="BQ615" s="19"/>
      <c r="BR615" s="19"/>
      <c r="BS615" s="19"/>
      <c r="BT615" s="19"/>
      <c r="BU615" s="19"/>
      <c r="BV615" s="19"/>
      <c r="BW615" s="19"/>
      <c r="BX615" s="19"/>
      <c r="BY615" s="19"/>
      <c r="BZ615" s="19"/>
      <c r="CA615" s="19"/>
      <c r="CB615" s="19"/>
      <c r="CC615" s="19"/>
      <c r="CD615" s="19"/>
      <c r="CE615" s="19"/>
      <c r="CF615" s="19"/>
      <c r="CG615" s="19"/>
      <c r="CH615" s="19"/>
      <c r="CI615" s="19"/>
      <c r="CJ615" s="19"/>
      <c r="CK615" s="14"/>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row>
    <row r="616" spans="1:116" ht="12.75">
      <c r="A616" s="19"/>
      <c r="B616" s="19"/>
      <c r="C616" s="19"/>
      <c r="D616" s="19"/>
      <c r="E616" s="14"/>
      <c r="F616" s="19"/>
      <c r="G616" s="19"/>
      <c r="H616" s="19"/>
      <c r="I616" s="19"/>
      <c r="J616" s="19"/>
      <c r="K616" s="19"/>
      <c r="L616" s="19"/>
      <c r="M616" s="19"/>
      <c r="N616" s="19"/>
      <c r="O616" s="19"/>
      <c r="P616" s="19"/>
      <c r="Q616" s="19"/>
      <c r="R616" s="19"/>
      <c r="S616" s="19"/>
      <c r="T616" s="19"/>
      <c r="U616" s="19"/>
      <c r="V616" s="19"/>
      <c r="W616" s="19"/>
      <c r="X616" s="19"/>
      <c r="Y616" s="19"/>
      <c r="Z616" s="14"/>
      <c r="AA616" s="19"/>
      <c r="AB616" s="19"/>
      <c r="AC616" s="19"/>
      <c r="AD616" s="19"/>
      <c r="AE616" s="19"/>
      <c r="AF616" s="19"/>
      <c r="AG616" s="19"/>
      <c r="AH616" s="19"/>
      <c r="AI616" s="19"/>
      <c r="AJ616" s="19"/>
      <c r="AK616" s="19"/>
      <c r="AL616" s="19"/>
      <c r="AM616" s="19"/>
      <c r="AN616" s="19"/>
      <c r="AO616" s="19"/>
      <c r="AP616" s="19"/>
      <c r="AQ616" s="19"/>
      <c r="AR616" s="19"/>
      <c r="AS616" s="19"/>
      <c r="AT616" s="19"/>
      <c r="AU616" s="14"/>
      <c r="AV616" s="19"/>
      <c r="AW616" s="19"/>
      <c r="AX616" s="19"/>
      <c r="AY616" s="19"/>
      <c r="AZ616" s="19"/>
      <c r="BA616" s="19"/>
      <c r="BB616" s="19"/>
      <c r="BC616" s="19"/>
      <c r="BD616" s="19"/>
      <c r="BE616" s="19"/>
      <c r="BF616" s="19"/>
      <c r="BG616" s="19"/>
      <c r="BH616" s="19"/>
      <c r="BI616" s="19"/>
      <c r="BJ616" s="19"/>
      <c r="BK616" s="19"/>
      <c r="BL616" s="19"/>
      <c r="BM616" s="19"/>
      <c r="BN616" s="19"/>
      <c r="BO616" s="19"/>
      <c r="BP616" s="14"/>
      <c r="BQ616" s="19"/>
      <c r="BR616" s="19"/>
      <c r="BS616" s="19"/>
      <c r="BT616" s="19"/>
      <c r="BU616" s="19"/>
      <c r="BV616" s="19"/>
      <c r="BW616" s="19"/>
      <c r="BX616" s="19"/>
      <c r="BY616" s="19"/>
      <c r="BZ616" s="19"/>
      <c r="CA616" s="19"/>
      <c r="CB616" s="19"/>
      <c r="CC616" s="19"/>
      <c r="CD616" s="19"/>
      <c r="CE616" s="19"/>
      <c r="CF616" s="19"/>
      <c r="CG616" s="19"/>
      <c r="CH616" s="19"/>
      <c r="CI616" s="19"/>
      <c r="CJ616" s="19"/>
      <c r="CK616" s="14"/>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row>
    <row r="617" spans="1:116" ht="12.75">
      <c r="A617" s="19"/>
      <c r="B617" s="19"/>
      <c r="C617" s="19"/>
      <c r="D617" s="19"/>
      <c r="E617" s="14"/>
      <c r="F617" s="19"/>
      <c r="G617" s="19"/>
      <c r="H617" s="19"/>
      <c r="I617" s="19"/>
      <c r="J617" s="19"/>
      <c r="K617" s="19"/>
      <c r="L617" s="19"/>
      <c r="M617" s="19"/>
      <c r="N617" s="19"/>
      <c r="O617" s="19"/>
      <c r="P617" s="19"/>
      <c r="Q617" s="19"/>
      <c r="R617" s="19"/>
      <c r="S617" s="19"/>
      <c r="T617" s="19"/>
      <c r="U617" s="19"/>
      <c r="V617" s="19"/>
      <c r="W617" s="19"/>
      <c r="X617" s="19"/>
      <c r="Y617" s="19"/>
      <c r="Z617" s="14"/>
      <c r="AA617" s="19"/>
      <c r="AB617" s="19"/>
      <c r="AC617" s="19"/>
      <c r="AD617" s="19"/>
      <c r="AE617" s="19"/>
      <c r="AF617" s="19"/>
      <c r="AG617" s="19"/>
      <c r="AH617" s="19"/>
      <c r="AI617" s="19"/>
      <c r="AJ617" s="19"/>
      <c r="AK617" s="19"/>
      <c r="AL617" s="19"/>
      <c r="AM617" s="19"/>
      <c r="AN617" s="19"/>
      <c r="AO617" s="19"/>
      <c r="AP617" s="19"/>
      <c r="AQ617" s="19"/>
      <c r="AR617" s="19"/>
      <c r="AS617" s="19"/>
      <c r="AT617" s="19"/>
      <c r="AU617" s="14"/>
      <c r="AV617" s="19"/>
      <c r="AW617" s="19"/>
      <c r="AX617" s="19"/>
      <c r="AY617" s="19"/>
      <c r="AZ617" s="19"/>
      <c r="BA617" s="19"/>
      <c r="BB617" s="19"/>
      <c r="BC617" s="19"/>
      <c r="BD617" s="19"/>
      <c r="BE617" s="19"/>
      <c r="BF617" s="19"/>
      <c r="BG617" s="19"/>
      <c r="BH617" s="19"/>
      <c r="BI617" s="19"/>
      <c r="BJ617" s="19"/>
      <c r="BK617" s="19"/>
      <c r="BL617" s="19"/>
      <c r="BM617" s="19"/>
      <c r="BN617" s="19"/>
      <c r="BO617" s="19"/>
      <c r="BP617" s="14"/>
      <c r="BQ617" s="19"/>
      <c r="BR617" s="19"/>
      <c r="BS617" s="19"/>
      <c r="BT617" s="19"/>
      <c r="BU617" s="19"/>
      <c r="BV617" s="19"/>
      <c r="BW617" s="19"/>
      <c r="BX617" s="19"/>
      <c r="BY617" s="19"/>
      <c r="BZ617" s="19"/>
      <c r="CA617" s="19"/>
      <c r="CB617" s="19"/>
      <c r="CC617" s="19"/>
      <c r="CD617" s="19"/>
      <c r="CE617" s="19"/>
      <c r="CF617" s="19"/>
      <c r="CG617" s="19"/>
      <c r="CH617" s="19"/>
      <c r="CI617" s="19"/>
      <c r="CJ617" s="19"/>
      <c r="CK617" s="14"/>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row>
    <row r="618" spans="1:116" ht="12.75">
      <c r="A618" s="19"/>
      <c r="B618" s="19"/>
      <c r="C618" s="19"/>
      <c r="D618" s="19"/>
      <c r="E618" s="14"/>
      <c r="F618" s="19"/>
      <c r="G618" s="19"/>
      <c r="H618" s="19"/>
      <c r="I618" s="19"/>
      <c r="J618" s="19"/>
      <c r="K618" s="19"/>
      <c r="L618" s="19"/>
      <c r="M618" s="19"/>
      <c r="N618" s="19"/>
      <c r="O618" s="19"/>
      <c r="P618" s="19"/>
      <c r="Q618" s="19"/>
      <c r="R618" s="19"/>
      <c r="S618" s="19"/>
      <c r="T618" s="19"/>
      <c r="U618" s="19"/>
      <c r="V618" s="19"/>
      <c r="W618" s="19"/>
      <c r="X618" s="19"/>
      <c r="Y618" s="19"/>
      <c r="Z618" s="14"/>
      <c r="AA618" s="19"/>
      <c r="AB618" s="19"/>
      <c r="AC618" s="19"/>
      <c r="AD618" s="19"/>
      <c r="AE618" s="19"/>
      <c r="AF618" s="19"/>
      <c r="AG618" s="19"/>
      <c r="AH618" s="19"/>
      <c r="AI618" s="19"/>
      <c r="AJ618" s="19"/>
      <c r="AK618" s="19"/>
      <c r="AL618" s="19"/>
      <c r="AM618" s="19"/>
      <c r="AN618" s="19"/>
      <c r="AO618" s="19"/>
      <c r="AP618" s="19"/>
      <c r="AQ618" s="19"/>
      <c r="AR618" s="19"/>
      <c r="AS618" s="19"/>
      <c r="AT618" s="19"/>
      <c r="AU618" s="14"/>
      <c r="AV618" s="19"/>
      <c r="AW618" s="19"/>
      <c r="AX618" s="19"/>
      <c r="AY618" s="19"/>
      <c r="AZ618" s="19"/>
      <c r="BA618" s="19"/>
      <c r="BB618" s="19"/>
      <c r="BC618" s="19"/>
      <c r="BD618" s="19"/>
      <c r="BE618" s="19"/>
      <c r="BF618" s="19"/>
      <c r="BG618" s="19"/>
      <c r="BH618" s="19"/>
      <c r="BI618" s="19"/>
      <c r="BJ618" s="19"/>
      <c r="BK618" s="19"/>
      <c r="BL618" s="19"/>
      <c r="BM618" s="19"/>
      <c r="BN618" s="19"/>
      <c r="BO618" s="19"/>
      <c r="BP618" s="14"/>
      <c r="BQ618" s="19"/>
      <c r="BR618" s="19"/>
      <c r="BS618" s="19"/>
      <c r="BT618" s="19"/>
      <c r="BU618" s="19"/>
      <c r="BV618" s="19"/>
      <c r="BW618" s="19"/>
      <c r="BX618" s="19"/>
      <c r="BY618" s="19"/>
      <c r="BZ618" s="19"/>
      <c r="CA618" s="19"/>
      <c r="CB618" s="19"/>
      <c r="CC618" s="19"/>
      <c r="CD618" s="19"/>
      <c r="CE618" s="19"/>
      <c r="CF618" s="19"/>
      <c r="CG618" s="19"/>
      <c r="CH618" s="19"/>
      <c r="CI618" s="19"/>
      <c r="CJ618" s="19"/>
      <c r="CK618" s="14"/>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row>
    <row r="619" spans="1:116" ht="12.75">
      <c r="A619" s="19"/>
      <c r="B619" s="19"/>
      <c r="C619" s="19"/>
      <c r="D619" s="19"/>
      <c r="E619" s="14"/>
      <c r="F619" s="19"/>
      <c r="G619" s="19"/>
      <c r="H619" s="19"/>
      <c r="I619" s="19"/>
      <c r="J619" s="19"/>
      <c r="K619" s="19"/>
      <c r="L619" s="19"/>
      <c r="M619" s="19"/>
      <c r="N619" s="19"/>
      <c r="O619" s="19"/>
      <c r="P619" s="19"/>
      <c r="Q619" s="19"/>
      <c r="R619" s="19"/>
      <c r="S619" s="19"/>
      <c r="T619" s="19"/>
      <c r="U619" s="19"/>
      <c r="V619" s="19"/>
      <c r="W619" s="19"/>
      <c r="X619" s="19"/>
      <c r="Y619" s="19"/>
      <c r="Z619" s="14"/>
      <c r="AA619" s="19"/>
      <c r="AB619" s="19"/>
      <c r="AC619" s="19"/>
      <c r="AD619" s="19"/>
      <c r="AE619" s="19"/>
      <c r="AF619" s="19"/>
      <c r="AG619" s="19"/>
      <c r="AH619" s="19"/>
      <c r="AI619" s="19"/>
      <c r="AJ619" s="19"/>
      <c r="AK619" s="19"/>
      <c r="AL619" s="19"/>
      <c r="AM619" s="19"/>
      <c r="AN619" s="19"/>
      <c r="AO619" s="19"/>
      <c r="AP619" s="19"/>
      <c r="AQ619" s="19"/>
      <c r="AR619" s="19"/>
      <c r="AS619" s="19"/>
      <c r="AT619" s="19"/>
      <c r="AU619" s="14"/>
      <c r="AV619" s="19"/>
      <c r="AW619" s="19"/>
      <c r="AX619" s="19"/>
      <c r="AY619" s="19"/>
      <c r="AZ619" s="19"/>
      <c r="BA619" s="19"/>
      <c r="BB619" s="19"/>
      <c r="BC619" s="19"/>
      <c r="BD619" s="19"/>
      <c r="BE619" s="19"/>
      <c r="BF619" s="19"/>
      <c r="BG619" s="19"/>
      <c r="BH619" s="19"/>
      <c r="BI619" s="19"/>
      <c r="BJ619" s="19"/>
      <c r="BK619" s="19"/>
      <c r="BL619" s="19"/>
      <c r="BM619" s="19"/>
      <c r="BN619" s="19"/>
      <c r="BO619" s="19"/>
      <c r="BP619" s="14"/>
      <c r="BQ619" s="19"/>
      <c r="BR619" s="19"/>
      <c r="BS619" s="19"/>
      <c r="BT619" s="19"/>
      <c r="BU619" s="19"/>
      <c r="BV619" s="19"/>
      <c r="BW619" s="19"/>
      <c r="BX619" s="19"/>
      <c r="BY619" s="19"/>
      <c r="BZ619" s="19"/>
      <c r="CA619" s="19"/>
      <c r="CB619" s="19"/>
      <c r="CC619" s="19"/>
      <c r="CD619" s="19"/>
      <c r="CE619" s="19"/>
      <c r="CF619" s="19"/>
      <c r="CG619" s="19"/>
      <c r="CH619" s="19"/>
      <c r="CI619" s="19"/>
      <c r="CJ619" s="19"/>
      <c r="CK619" s="14"/>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row>
    <row r="620" spans="1:116" ht="12.75">
      <c r="A620" s="19"/>
      <c r="B620" s="19"/>
      <c r="C620" s="19"/>
      <c r="D620" s="19"/>
      <c r="E620" s="14"/>
      <c r="F620" s="19"/>
      <c r="G620" s="19"/>
      <c r="H620" s="19"/>
      <c r="I620" s="19"/>
      <c r="J620" s="19"/>
      <c r="K620" s="19"/>
      <c r="L620" s="19"/>
      <c r="M620" s="19"/>
      <c r="N620" s="19"/>
      <c r="O620" s="19"/>
      <c r="P620" s="19"/>
      <c r="Q620" s="19"/>
      <c r="R620" s="19"/>
      <c r="S620" s="19"/>
      <c r="T620" s="19"/>
      <c r="U620" s="19"/>
      <c r="V620" s="19"/>
      <c r="W620" s="19"/>
      <c r="X620" s="19"/>
      <c r="Y620" s="19"/>
      <c r="Z620" s="14"/>
      <c r="AA620" s="19"/>
      <c r="AB620" s="19"/>
      <c r="AC620" s="19"/>
      <c r="AD620" s="19"/>
      <c r="AE620" s="19"/>
      <c r="AF620" s="19"/>
      <c r="AG620" s="19"/>
      <c r="AH620" s="19"/>
      <c r="AI620" s="19"/>
      <c r="AJ620" s="19"/>
      <c r="AK620" s="19"/>
      <c r="AL620" s="19"/>
      <c r="AM620" s="19"/>
      <c r="AN620" s="19"/>
      <c r="AO620" s="19"/>
      <c r="AP620" s="19"/>
      <c r="AQ620" s="19"/>
      <c r="AR620" s="19"/>
      <c r="AS620" s="19"/>
      <c r="AT620" s="19"/>
      <c r="AU620" s="14"/>
      <c r="AV620" s="19"/>
      <c r="AW620" s="19"/>
      <c r="AX620" s="19"/>
      <c r="AY620" s="19"/>
      <c r="AZ620" s="19"/>
      <c r="BA620" s="19"/>
      <c r="BB620" s="19"/>
      <c r="BC620" s="19"/>
      <c r="BD620" s="19"/>
      <c r="BE620" s="19"/>
      <c r="BF620" s="19"/>
      <c r="BG620" s="19"/>
      <c r="BH620" s="19"/>
      <c r="BI620" s="19"/>
      <c r="BJ620" s="19"/>
      <c r="BK620" s="19"/>
      <c r="BL620" s="19"/>
      <c r="BM620" s="19"/>
      <c r="BN620" s="19"/>
      <c r="BO620" s="19"/>
      <c r="BP620" s="14"/>
      <c r="BQ620" s="19"/>
      <c r="BR620" s="19"/>
      <c r="BS620" s="19"/>
      <c r="BT620" s="19"/>
      <c r="BU620" s="19"/>
      <c r="BV620" s="19"/>
      <c r="BW620" s="19"/>
      <c r="BX620" s="19"/>
      <c r="BY620" s="19"/>
      <c r="BZ620" s="19"/>
      <c r="CA620" s="19"/>
      <c r="CB620" s="19"/>
      <c r="CC620" s="19"/>
      <c r="CD620" s="19"/>
      <c r="CE620" s="19"/>
      <c r="CF620" s="19"/>
      <c r="CG620" s="19"/>
      <c r="CH620" s="19"/>
      <c r="CI620" s="19"/>
      <c r="CJ620" s="19"/>
      <c r="CK620" s="14"/>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row>
    <row r="621" spans="1:116" ht="12.75">
      <c r="A621" s="19"/>
      <c r="B621" s="19"/>
      <c r="C621" s="19"/>
      <c r="D621" s="19"/>
      <c r="E621" s="14"/>
      <c r="F621" s="19"/>
      <c r="G621" s="19"/>
      <c r="H621" s="19"/>
      <c r="I621" s="19"/>
      <c r="J621" s="19"/>
      <c r="K621" s="19"/>
      <c r="L621" s="19"/>
      <c r="M621" s="19"/>
      <c r="N621" s="19"/>
      <c r="O621" s="19"/>
      <c r="P621" s="19"/>
      <c r="Q621" s="19"/>
      <c r="R621" s="19"/>
      <c r="S621" s="19"/>
      <c r="T621" s="19"/>
      <c r="U621" s="19"/>
      <c r="V621" s="19"/>
      <c r="W621" s="19"/>
      <c r="X621" s="19"/>
      <c r="Y621" s="19"/>
      <c r="Z621" s="14"/>
      <c r="AA621" s="19"/>
      <c r="AB621" s="19"/>
      <c r="AC621" s="19"/>
      <c r="AD621" s="19"/>
      <c r="AE621" s="19"/>
      <c r="AF621" s="19"/>
      <c r="AG621" s="19"/>
      <c r="AH621" s="19"/>
      <c r="AI621" s="19"/>
      <c r="AJ621" s="19"/>
      <c r="AK621" s="19"/>
      <c r="AL621" s="19"/>
      <c r="AM621" s="19"/>
      <c r="AN621" s="19"/>
      <c r="AO621" s="19"/>
      <c r="AP621" s="19"/>
      <c r="AQ621" s="19"/>
      <c r="AR621" s="19"/>
      <c r="AS621" s="19"/>
      <c r="AT621" s="19"/>
      <c r="AU621" s="14"/>
      <c r="AV621" s="19"/>
      <c r="AW621" s="19"/>
      <c r="AX621" s="19"/>
      <c r="AY621" s="19"/>
      <c r="AZ621" s="19"/>
      <c r="BA621" s="19"/>
      <c r="BB621" s="19"/>
      <c r="BC621" s="19"/>
      <c r="BD621" s="19"/>
      <c r="BE621" s="19"/>
      <c r="BF621" s="19"/>
      <c r="BG621" s="19"/>
      <c r="BH621" s="19"/>
      <c r="BI621" s="19"/>
      <c r="BJ621" s="19"/>
      <c r="BK621" s="19"/>
      <c r="BL621" s="19"/>
      <c r="BM621" s="19"/>
      <c r="BN621" s="19"/>
      <c r="BO621" s="19"/>
      <c r="BP621" s="14"/>
      <c r="BQ621" s="19"/>
      <c r="BR621" s="19"/>
      <c r="BS621" s="19"/>
      <c r="BT621" s="19"/>
      <c r="BU621" s="19"/>
      <c r="BV621" s="19"/>
      <c r="BW621" s="19"/>
      <c r="BX621" s="19"/>
      <c r="BY621" s="19"/>
      <c r="BZ621" s="19"/>
      <c r="CA621" s="19"/>
      <c r="CB621" s="19"/>
      <c r="CC621" s="19"/>
      <c r="CD621" s="19"/>
      <c r="CE621" s="19"/>
      <c r="CF621" s="19"/>
      <c r="CG621" s="19"/>
      <c r="CH621" s="19"/>
      <c r="CI621" s="19"/>
      <c r="CJ621" s="19"/>
      <c r="CK621" s="14"/>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row>
    <row r="622" spans="1:116" ht="12.75">
      <c r="A622" s="19"/>
      <c r="B622" s="19"/>
      <c r="C622" s="19"/>
      <c r="D622" s="19"/>
      <c r="E622" s="14"/>
      <c r="F622" s="19"/>
      <c r="G622" s="19"/>
      <c r="H622" s="19"/>
      <c r="I622" s="19"/>
      <c r="J622" s="19"/>
      <c r="K622" s="19"/>
      <c r="L622" s="19"/>
      <c r="M622" s="19"/>
      <c r="N622" s="19"/>
      <c r="O622" s="19"/>
      <c r="P622" s="19"/>
      <c r="Q622" s="19"/>
      <c r="R622" s="19"/>
      <c r="S622" s="19"/>
      <c r="T622" s="19"/>
      <c r="U622" s="19"/>
      <c r="V622" s="19"/>
      <c r="W622" s="19"/>
      <c r="X622" s="19"/>
      <c r="Y622" s="19"/>
      <c r="Z622" s="14"/>
      <c r="AA622" s="19"/>
      <c r="AB622" s="19"/>
      <c r="AC622" s="19"/>
      <c r="AD622" s="19"/>
      <c r="AE622" s="19"/>
      <c r="AF622" s="19"/>
      <c r="AG622" s="19"/>
      <c r="AH622" s="19"/>
      <c r="AI622" s="19"/>
      <c r="AJ622" s="19"/>
      <c r="AK622" s="19"/>
      <c r="AL622" s="19"/>
      <c r="AM622" s="19"/>
      <c r="AN622" s="19"/>
      <c r="AO622" s="19"/>
      <c r="AP622" s="19"/>
      <c r="AQ622" s="19"/>
      <c r="AR622" s="19"/>
      <c r="AS622" s="19"/>
      <c r="AT622" s="19"/>
      <c r="AU622" s="14"/>
      <c r="AV622" s="19"/>
      <c r="AW622" s="19"/>
      <c r="AX622" s="19"/>
      <c r="AY622" s="19"/>
      <c r="AZ622" s="19"/>
      <c r="BA622" s="19"/>
      <c r="BB622" s="19"/>
      <c r="BC622" s="19"/>
      <c r="BD622" s="19"/>
      <c r="BE622" s="19"/>
      <c r="BF622" s="19"/>
      <c r="BG622" s="19"/>
      <c r="BH622" s="19"/>
      <c r="BI622" s="19"/>
      <c r="BJ622" s="19"/>
      <c r="BK622" s="19"/>
      <c r="BL622" s="19"/>
      <c r="BM622" s="19"/>
      <c r="BN622" s="19"/>
      <c r="BO622" s="19"/>
      <c r="BP622" s="14"/>
      <c r="BQ622" s="19"/>
      <c r="BR622" s="19"/>
      <c r="BS622" s="19"/>
      <c r="BT622" s="19"/>
      <c r="BU622" s="19"/>
      <c r="BV622" s="19"/>
      <c r="BW622" s="19"/>
      <c r="BX622" s="19"/>
      <c r="BY622" s="19"/>
      <c r="BZ622" s="19"/>
      <c r="CA622" s="19"/>
      <c r="CB622" s="19"/>
      <c r="CC622" s="19"/>
      <c r="CD622" s="19"/>
      <c r="CE622" s="19"/>
      <c r="CF622" s="19"/>
      <c r="CG622" s="19"/>
      <c r="CH622" s="19"/>
      <c r="CI622" s="19"/>
      <c r="CJ622" s="19"/>
      <c r="CK622" s="14"/>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row>
    <row r="623" spans="1:116" ht="12.75">
      <c r="A623" s="19"/>
      <c r="B623" s="19"/>
      <c r="C623" s="19"/>
      <c r="D623" s="19"/>
      <c r="E623" s="14"/>
      <c r="F623" s="19"/>
      <c r="G623" s="19"/>
      <c r="H623" s="19"/>
      <c r="I623" s="19"/>
      <c r="J623" s="19"/>
      <c r="K623" s="19"/>
      <c r="L623" s="19"/>
      <c r="M623" s="19"/>
      <c r="N623" s="19"/>
      <c r="O623" s="19"/>
      <c r="P623" s="19"/>
      <c r="Q623" s="19"/>
      <c r="R623" s="19"/>
      <c r="S623" s="19"/>
      <c r="T623" s="19"/>
      <c r="U623" s="19"/>
      <c r="V623" s="19"/>
      <c r="W623" s="19"/>
      <c r="X623" s="19"/>
      <c r="Y623" s="19"/>
      <c r="Z623" s="14"/>
      <c r="AA623" s="19"/>
      <c r="AB623" s="19"/>
      <c r="AC623" s="19"/>
      <c r="AD623" s="19"/>
      <c r="AE623" s="19"/>
      <c r="AF623" s="19"/>
      <c r="AG623" s="19"/>
      <c r="AH623" s="19"/>
      <c r="AI623" s="19"/>
      <c r="AJ623" s="19"/>
      <c r="AK623" s="19"/>
      <c r="AL623" s="19"/>
      <c r="AM623" s="19"/>
      <c r="AN623" s="19"/>
      <c r="AO623" s="19"/>
      <c r="AP623" s="19"/>
      <c r="AQ623" s="19"/>
      <c r="AR623" s="19"/>
      <c r="AS623" s="19"/>
      <c r="AT623" s="19"/>
      <c r="AU623" s="14"/>
      <c r="AV623" s="19"/>
      <c r="AW623" s="19"/>
      <c r="AX623" s="19"/>
      <c r="AY623" s="19"/>
      <c r="AZ623" s="19"/>
      <c r="BA623" s="19"/>
      <c r="BB623" s="19"/>
      <c r="BC623" s="19"/>
      <c r="BD623" s="19"/>
      <c r="BE623" s="19"/>
      <c r="BF623" s="19"/>
      <c r="BG623" s="19"/>
      <c r="BH623" s="19"/>
      <c r="BI623" s="19"/>
      <c r="BJ623" s="19"/>
      <c r="BK623" s="19"/>
      <c r="BL623" s="19"/>
      <c r="BM623" s="19"/>
      <c r="BN623" s="19"/>
      <c r="BO623" s="19"/>
      <c r="BP623" s="14"/>
      <c r="BQ623" s="19"/>
      <c r="BR623" s="19"/>
      <c r="BS623" s="19"/>
      <c r="BT623" s="19"/>
      <c r="BU623" s="19"/>
      <c r="BV623" s="19"/>
      <c r="BW623" s="19"/>
      <c r="BX623" s="19"/>
      <c r="BY623" s="19"/>
      <c r="BZ623" s="19"/>
      <c r="CA623" s="19"/>
      <c r="CB623" s="19"/>
      <c r="CC623" s="19"/>
      <c r="CD623" s="19"/>
      <c r="CE623" s="19"/>
      <c r="CF623" s="19"/>
      <c r="CG623" s="19"/>
      <c r="CH623" s="19"/>
      <c r="CI623" s="19"/>
      <c r="CJ623" s="19"/>
      <c r="CK623" s="14"/>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row>
    <row r="624" spans="1:116" ht="12.75">
      <c r="A624" s="19"/>
      <c r="B624" s="19"/>
      <c r="C624" s="19"/>
      <c r="D624" s="19"/>
      <c r="E624" s="14"/>
      <c r="F624" s="19"/>
      <c r="G624" s="19"/>
      <c r="H624" s="19"/>
      <c r="I624" s="19"/>
      <c r="J624" s="19"/>
      <c r="K624" s="19"/>
      <c r="L624" s="19"/>
      <c r="M624" s="19"/>
      <c r="N624" s="19"/>
      <c r="O624" s="19"/>
      <c r="P624" s="19"/>
      <c r="Q624" s="19"/>
      <c r="R624" s="19"/>
      <c r="S624" s="19"/>
      <c r="T624" s="19"/>
      <c r="U624" s="19"/>
      <c r="V624" s="19"/>
      <c r="W624" s="19"/>
      <c r="X624" s="19"/>
      <c r="Y624" s="19"/>
      <c r="Z624" s="14"/>
      <c r="AA624" s="19"/>
      <c r="AB624" s="19"/>
      <c r="AC624" s="19"/>
      <c r="AD624" s="19"/>
      <c r="AE624" s="19"/>
      <c r="AF624" s="19"/>
      <c r="AG624" s="19"/>
      <c r="AH624" s="19"/>
      <c r="AI624" s="19"/>
      <c r="AJ624" s="19"/>
      <c r="AK624" s="19"/>
      <c r="AL624" s="19"/>
      <c r="AM624" s="19"/>
      <c r="AN624" s="19"/>
      <c r="AO624" s="19"/>
      <c r="AP624" s="19"/>
      <c r="AQ624" s="19"/>
      <c r="AR624" s="19"/>
      <c r="AS624" s="19"/>
      <c r="AT624" s="19"/>
      <c r="AU624" s="14"/>
      <c r="AV624" s="19"/>
      <c r="AW624" s="19"/>
      <c r="AX624" s="19"/>
      <c r="AY624" s="19"/>
      <c r="AZ624" s="19"/>
      <c r="BA624" s="19"/>
      <c r="BB624" s="19"/>
      <c r="BC624" s="19"/>
      <c r="BD624" s="19"/>
      <c r="BE624" s="19"/>
      <c r="BF624" s="19"/>
      <c r="BG624" s="19"/>
      <c r="BH624" s="19"/>
      <c r="BI624" s="19"/>
      <c r="BJ624" s="19"/>
      <c r="BK624" s="19"/>
      <c r="BL624" s="19"/>
      <c r="BM624" s="19"/>
      <c r="BN624" s="19"/>
      <c r="BO624" s="19"/>
      <c r="BP624" s="14"/>
      <c r="BQ624" s="19"/>
      <c r="BR624" s="19"/>
      <c r="BS624" s="19"/>
      <c r="BT624" s="19"/>
      <c r="BU624" s="19"/>
      <c r="BV624" s="19"/>
      <c r="BW624" s="19"/>
      <c r="BX624" s="19"/>
      <c r="BY624" s="19"/>
      <c r="BZ624" s="19"/>
      <c r="CA624" s="19"/>
      <c r="CB624" s="19"/>
      <c r="CC624" s="19"/>
      <c r="CD624" s="19"/>
      <c r="CE624" s="19"/>
      <c r="CF624" s="19"/>
      <c r="CG624" s="19"/>
      <c r="CH624" s="19"/>
      <c r="CI624" s="19"/>
      <c r="CJ624" s="19"/>
      <c r="CK624" s="14"/>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row>
    <row r="625" spans="1:116" ht="12.75">
      <c r="A625" s="19"/>
      <c r="B625" s="19"/>
      <c r="C625" s="19"/>
      <c r="D625" s="19"/>
      <c r="E625" s="14"/>
      <c r="F625" s="19"/>
      <c r="G625" s="19"/>
      <c r="H625" s="19"/>
      <c r="I625" s="19"/>
      <c r="J625" s="19"/>
      <c r="K625" s="19"/>
      <c r="L625" s="19"/>
      <c r="M625" s="19"/>
      <c r="N625" s="19"/>
      <c r="O625" s="19"/>
      <c r="P625" s="19"/>
      <c r="Q625" s="19"/>
      <c r="R625" s="19"/>
      <c r="S625" s="19"/>
      <c r="T625" s="19"/>
      <c r="U625" s="19"/>
      <c r="V625" s="19"/>
      <c r="W625" s="19"/>
      <c r="X625" s="19"/>
      <c r="Y625" s="19"/>
      <c r="Z625" s="14"/>
      <c r="AA625" s="19"/>
      <c r="AB625" s="19"/>
      <c r="AC625" s="19"/>
      <c r="AD625" s="19"/>
      <c r="AE625" s="19"/>
      <c r="AF625" s="19"/>
      <c r="AG625" s="19"/>
      <c r="AH625" s="19"/>
      <c r="AI625" s="19"/>
      <c r="AJ625" s="19"/>
      <c r="AK625" s="19"/>
      <c r="AL625" s="19"/>
      <c r="AM625" s="19"/>
      <c r="AN625" s="19"/>
      <c r="AO625" s="19"/>
      <c r="AP625" s="19"/>
      <c r="AQ625" s="19"/>
      <c r="AR625" s="19"/>
      <c r="AS625" s="19"/>
      <c r="AT625" s="19"/>
      <c r="AU625" s="14"/>
      <c r="AV625" s="19"/>
      <c r="AW625" s="19"/>
      <c r="AX625" s="19"/>
      <c r="AY625" s="19"/>
      <c r="AZ625" s="19"/>
      <c r="BA625" s="19"/>
      <c r="BB625" s="19"/>
      <c r="BC625" s="19"/>
      <c r="BD625" s="19"/>
      <c r="BE625" s="19"/>
      <c r="BF625" s="19"/>
      <c r="BG625" s="19"/>
      <c r="BH625" s="19"/>
      <c r="BI625" s="19"/>
      <c r="BJ625" s="19"/>
      <c r="BK625" s="19"/>
      <c r="BL625" s="19"/>
      <c r="BM625" s="19"/>
      <c r="BN625" s="19"/>
      <c r="BO625" s="19"/>
      <c r="BP625" s="14"/>
      <c r="BQ625" s="19"/>
      <c r="BR625" s="19"/>
      <c r="BS625" s="19"/>
      <c r="BT625" s="19"/>
      <c r="BU625" s="19"/>
      <c r="BV625" s="19"/>
      <c r="BW625" s="19"/>
      <c r="BX625" s="19"/>
      <c r="BY625" s="19"/>
      <c r="BZ625" s="19"/>
      <c r="CA625" s="19"/>
      <c r="CB625" s="19"/>
      <c r="CC625" s="19"/>
      <c r="CD625" s="19"/>
      <c r="CE625" s="19"/>
      <c r="CF625" s="19"/>
      <c r="CG625" s="19"/>
      <c r="CH625" s="19"/>
      <c r="CI625" s="19"/>
      <c r="CJ625" s="19"/>
      <c r="CK625" s="14"/>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row>
    <row r="626" spans="1:116" ht="12.75">
      <c r="A626" s="19"/>
      <c r="B626" s="19"/>
      <c r="C626" s="19"/>
      <c r="D626" s="19"/>
      <c r="E626" s="14"/>
      <c r="F626" s="19"/>
      <c r="G626" s="19"/>
      <c r="H626" s="19"/>
      <c r="I626" s="19"/>
      <c r="J626" s="19"/>
      <c r="K626" s="19"/>
      <c r="L626" s="19"/>
      <c r="M626" s="19"/>
      <c r="N626" s="19"/>
      <c r="O626" s="19"/>
      <c r="P626" s="19"/>
      <c r="Q626" s="19"/>
      <c r="R626" s="19"/>
      <c r="S626" s="19"/>
      <c r="T626" s="19"/>
      <c r="U626" s="19"/>
      <c r="V626" s="19"/>
      <c r="W626" s="19"/>
      <c r="X626" s="19"/>
      <c r="Y626" s="19"/>
      <c r="Z626" s="14"/>
      <c r="AA626" s="19"/>
      <c r="AB626" s="19"/>
      <c r="AC626" s="19"/>
      <c r="AD626" s="19"/>
      <c r="AE626" s="19"/>
      <c r="AF626" s="19"/>
      <c r="AG626" s="19"/>
      <c r="AH626" s="19"/>
      <c r="AI626" s="19"/>
      <c r="AJ626" s="19"/>
      <c r="AK626" s="19"/>
      <c r="AL626" s="19"/>
      <c r="AM626" s="19"/>
      <c r="AN626" s="19"/>
      <c r="AO626" s="19"/>
      <c r="AP626" s="19"/>
      <c r="AQ626" s="19"/>
      <c r="AR626" s="19"/>
      <c r="AS626" s="19"/>
      <c r="AT626" s="19"/>
      <c r="AU626" s="14"/>
      <c r="AV626" s="19"/>
      <c r="AW626" s="19"/>
      <c r="AX626" s="19"/>
      <c r="AY626" s="19"/>
      <c r="AZ626" s="19"/>
      <c r="BA626" s="19"/>
      <c r="BB626" s="19"/>
      <c r="BC626" s="19"/>
      <c r="BD626" s="19"/>
      <c r="BE626" s="19"/>
      <c r="BF626" s="19"/>
      <c r="BG626" s="19"/>
      <c r="BH626" s="19"/>
      <c r="BI626" s="19"/>
      <c r="BJ626" s="19"/>
      <c r="BK626" s="19"/>
      <c r="BL626" s="19"/>
      <c r="BM626" s="19"/>
      <c r="BN626" s="19"/>
      <c r="BO626" s="19"/>
      <c r="BP626" s="14"/>
      <c r="BQ626" s="19"/>
      <c r="BR626" s="19"/>
      <c r="BS626" s="19"/>
      <c r="BT626" s="19"/>
      <c r="BU626" s="19"/>
      <c r="BV626" s="19"/>
      <c r="BW626" s="19"/>
      <c r="BX626" s="19"/>
      <c r="BY626" s="19"/>
      <c r="BZ626" s="19"/>
      <c r="CA626" s="19"/>
      <c r="CB626" s="19"/>
      <c r="CC626" s="19"/>
      <c r="CD626" s="19"/>
      <c r="CE626" s="19"/>
      <c r="CF626" s="19"/>
      <c r="CG626" s="19"/>
      <c r="CH626" s="19"/>
      <c r="CI626" s="19"/>
      <c r="CJ626" s="19"/>
      <c r="CK626" s="14"/>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row>
    <row r="627" spans="1:116" ht="12.75">
      <c r="A627" s="19"/>
      <c r="B627" s="19"/>
      <c r="C627" s="19"/>
      <c r="D627" s="19"/>
      <c r="E627" s="14"/>
      <c r="F627" s="19"/>
      <c r="G627" s="19"/>
      <c r="H627" s="19"/>
      <c r="I627" s="19"/>
      <c r="J627" s="19"/>
      <c r="K627" s="19"/>
      <c r="L627" s="19"/>
      <c r="M627" s="19"/>
      <c r="N627" s="19"/>
      <c r="O627" s="19"/>
      <c r="P627" s="19"/>
      <c r="Q627" s="19"/>
      <c r="R627" s="19"/>
      <c r="S627" s="19"/>
      <c r="T627" s="19"/>
      <c r="U627" s="19"/>
      <c r="V627" s="19"/>
      <c r="W627" s="19"/>
      <c r="X627" s="19"/>
      <c r="Y627" s="19"/>
      <c r="Z627" s="14"/>
      <c r="AA627" s="19"/>
      <c r="AB627" s="19"/>
      <c r="AC627" s="19"/>
      <c r="AD627" s="19"/>
      <c r="AE627" s="19"/>
      <c r="AF627" s="19"/>
      <c r="AG627" s="19"/>
      <c r="AH627" s="19"/>
      <c r="AI627" s="19"/>
      <c r="AJ627" s="19"/>
      <c r="AK627" s="19"/>
      <c r="AL627" s="19"/>
      <c r="AM627" s="19"/>
      <c r="AN627" s="19"/>
      <c r="AO627" s="19"/>
      <c r="AP627" s="19"/>
      <c r="AQ627" s="19"/>
      <c r="AR627" s="19"/>
      <c r="AS627" s="19"/>
      <c r="AT627" s="19"/>
      <c r="AU627" s="14"/>
      <c r="AV627" s="19"/>
      <c r="AW627" s="19"/>
      <c r="AX627" s="19"/>
      <c r="AY627" s="19"/>
      <c r="AZ627" s="19"/>
      <c r="BA627" s="19"/>
      <c r="BB627" s="19"/>
      <c r="BC627" s="19"/>
      <c r="BD627" s="19"/>
      <c r="BE627" s="19"/>
      <c r="BF627" s="19"/>
      <c r="BG627" s="19"/>
      <c r="BH627" s="19"/>
      <c r="BI627" s="19"/>
      <c r="BJ627" s="19"/>
      <c r="BK627" s="19"/>
      <c r="BL627" s="19"/>
      <c r="BM627" s="19"/>
      <c r="BN627" s="19"/>
      <c r="BO627" s="19"/>
      <c r="BP627" s="14"/>
      <c r="BQ627" s="19"/>
      <c r="BR627" s="19"/>
      <c r="BS627" s="19"/>
      <c r="BT627" s="19"/>
      <c r="BU627" s="19"/>
      <c r="BV627" s="19"/>
      <c r="BW627" s="19"/>
      <c r="BX627" s="19"/>
      <c r="BY627" s="19"/>
      <c r="BZ627" s="19"/>
      <c r="CA627" s="19"/>
      <c r="CB627" s="19"/>
      <c r="CC627" s="19"/>
      <c r="CD627" s="19"/>
      <c r="CE627" s="19"/>
      <c r="CF627" s="19"/>
      <c r="CG627" s="19"/>
      <c r="CH627" s="19"/>
      <c r="CI627" s="19"/>
      <c r="CJ627" s="19"/>
      <c r="CK627" s="14"/>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row>
    <row r="628" spans="1:116" ht="12.75">
      <c r="A628" s="19"/>
      <c r="B628" s="19"/>
      <c r="C628" s="19"/>
      <c r="D628" s="19"/>
      <c r="E628" s="14"/>
      <c r="F628" s="19"/>
      <c r="G628" s="19"/>
      <c r="H628" s="19"/>
      <c r="I628" s="19"/>
      <c r="J628" s="19"/>
      <c r="K628" s="19"/>
      <c r="L628" s="19"/>
      <c r="M628" s="19"/>
      <c r="N628" s="19"/>
      <c r="O628" s="19"/>
      <c r="P628" s="19"/>
      <c r="Q628" s="19"/>
      <c r="R628" s="19"/>
      <c r="S628" s="19"/>
      <c r="T628" s="19"/>
      <c r="U628" s="19"/>
      <c r="V628" s="19"/>
      <c r="W628" s="19"/>
      <c r="X628" s="19"/>
      <c r="Y628" s="19"/>
      <c r="Z628" s="14"/>
      <c r="AA628" s="19"/>
      <c r="AB628" s="19"/>
      <c r="AC628" s="19"/>
      <c r="AD628" s="19"/>
      <c r="AE628" s="19"/>
      <c r="AF628" s="19"/>
      <c r="AG628" s="19"/>
      <c r="AH628" s="19"/>
      <c r="AI628" s="19"/>
      <c r="AJ628" s="19"/>
      <c r="AK628" s="19"/>
      <c r="AL628" s="19"/>
      <c r="AM628" s="19"/>
      <c r="AN628" s="19"/>
      <c r="AO628" s="19"/>
      <c r="AP628" s="19"/>
      <c r="AQ628" s="19"/>
      <c r="AR628" s="19"/>
      <c r="AS628" s="19"/>
      <c r="AT628" s="19"/>
      <c r="AU628" s="14"/>
      <c r="AV628" s="19"/>
      <c r="AW628" s="19"/>
      <c r="AX628" s="19"/>
      <c r="AY628" s="19"/>
      <c r="AZ628" s="19"/>
      <c r="BA628" s="19"/>
      <c r="BB628" s="19"/>
      <c r="BC628" s="19"/>
      <c r="BD628" s="19"/>
      <c r="BE628" s="19"/>
      <c r="BF628" s="19"/>
      <c r="BG628" s="19"/>
      <c r="BH628" s="19"/>
      <c r="BI628" s="19"/>
      <c r="BJ628" s="19"/>
      <c r="BK628" s="19"/>
      <c r="BL628" s="19"/>
      <c r="BM628" s="19"/>
      <c r="BN628" s="19"/>
      <c r="BO628" s="19"/>
      <c r="BP628" s="14"/>
      <c r="BQ628" s="19"/>
      <c r="BR628" s="19"/>
      <c r="BS628" s="19"/>
      <c r="BT628" s="19"/>
      <c r="BU628" s="19"/>
      <c r="BV628" s="19"/>
      <c r="BW628" s="19"/>
      <c r="BX628" s="19"/>
      <c r="BY628" s="19"/>
      <c r="BZ628" s="19"/>
      <c r="CA628" s="19"/>
      <c r="CB628" s="19"/>
      <c r="CC628" s="19"/>
      <c r="CD628" s="19"/>
      <c r="CE628" s="19"/>
      <c r="CF628" s="19"/>
      <c r="CG628" s="19"/>
      <c r="CH628" s="19"/>
      <c r="CI628" s="19"/>
      <c r="CJ628" s="19"/>
      <c r="CK628" s="14"/>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row>
    <row r="629" spans="1:116" ht="12.75">
      <c r="A629" s="19"/>
      <c r="B629" s="19"/>
      <c r="C629" s="19"/>
      <c r="D629" s="19"/>
      <c r="E629" s="14"/>
      <c r="F629" s="19"/>
      <c r="G629" s="19"/>
      <c r="H629" s="19"/>
      <c r="I629" s="19"/>
      <c r="J629" s="19"/>
      <c r="K629" s="19"/>
      <c r="L629" s="19"/>
      <c r="M629" s="19"/>
      <c r="N629" s="19"/>
      <c r="O629" s="19"/>
      <c r="P629" s="19"/>
      <c r="Q629" s="19"/>
      <c r="R629" s="19"/>
      <c r="S629" s="19"/>
      <c r="T629" s="19"/>
      <c r="U629" s="19"/>
      <c r="V629" s="19"/>
      <c r="W629" s="19"/>
      <c r="X629" s="19"/>
      <c r="Y629" s="19"/>
      <c r="Z629" s="14"/>
      <c r="AA629" s="19"/>
      <c r="AB629" s="19"/>
      <c r="AC629" s="19"/>
      <c r="AD629" s="19"/>
      <c r="AE629" s="19"/>
      <c r="AF629" s="19"/>
      <c r="AG629" s="19"/>
      <c r="AH629" s="19"/>
      <c r="AI629" s="19"/>
      <c r="AJ629" s="19"/>
      <c r="AK629" s="19"/>
      <c r="AL629" s="19"/>
      <c r="AM629" s="19"/>
      <c r="AN629" s="19"/>
      <c r="AO629" s="19"/>
      <c r="AP629" s="19"/>
      <c r="AQ629" s="19"/>
      <c r="AR629" s="19"/>
      <c r="AS629" s="19"/>
      <c r="AT629" s="19"/>
      <c r="AU629" s="14"/>
      <c r="AV629" s="19"/>
      <c r="AW629" s="19"/>
      <c r="AX629" s="19"/>
      <c r="AY629" s="19"/>
      <c r="AZ629" s="19"/>
      <c r="BA629" s="19"/>
      <c r="BB629" s="19"/>
      <c r="BC629" s="19"/>
      <c r="BD629" s="19"/>
      <c r="BE629" s="19"/>
      <c r="BF629" s="19"/>
      <c r="BG629" s="19"/>
      <c r="BH629" s="19"/>
      <c r="BI629" s="19"/>
      <c r="BJ629" s="19"/>
      <c r="BK629" s="19"/>
      <c r="BL629" s="19"/>
      <c r="BM629" s="19"/>
      <c r="BN629" s="19"/>
      <c r="BO629" s="19"/>
      <c r="BP629" s="14"/>
      <c r="BQ629" s="19"/>
      <c r="BR629" s="19"/>
      <c r="BS629" s="19"/>
      <c r="BT629" s="19"/>
      <c r="BU629" s="19"/>
      <c r="BV629" s="19"/>
      <c r="BW629" s="19"/>
      <c r="BX629" s="19"/>
      <c r="BY629" s="19"/>
      <c r="BZ629" s="19"/>
      <c r="CA629" s="19"/>
      <c r="CB629" s="19"/>
      <c r="CC629" s="19"/>
      <c r="CD629" s="19"/>
      <c r="CE629" s="19"/>
      <c r="CF629" s="19"/>
      <c r="CG629" s="19"/>
      <c r="CH629" s="19"/>
      <c r="CI629" s="19"/>
      <c r="CJ629" s="19"/>
      <c r="CK629" s="14"/>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row>
    <row r="630" spans="1:116" ht="12.75">
      <c r="A630" s="19"/>
      <c r="B630" s="19"/>
      <c r="C630" s="19"/>
      <c r="D630" s="19"/>
      <c r="E630" s="14"/>
      <c r="F630" s="19"/>
      <c r="G630" s="19"/>
      <c r="H630" s="19"/>
      <c r="I630" s="19"/>
      <c r="J630" s="19"/>
      <c r="K630" s="19"/>
      <c r="L630" s="19"/>
      <c r="M630" s="19"/>
      <c r="N630" s="19"/>
      <c r="O630" s="19"/>
      <c r="P630" s="19"/>
      <c r="Q630" s="19"/>
      <c r="R630" s="19"/>
      <c r="S630" s="19"/>
      <c r="T630" s="19"/>
      <c r="U630" s="19"/>
      <c r="V630" s="19"/>
      <c r="W630" s="19"/>
      <c r="X630" s="19"/>
      <c r="Y630" s="19"/>
      <c r="Z630" s="14"/>
      <c r="AA630" s="19"/>
      <c r="AB630" s="19"/>
      <c r="AC630" s="19"/>
      <c r="AD630" s="19"/>
      <c r="AE630" s="19"/>
      <c r="AF630" s="19"/>
      <c r="AG630" s="19"/>
      <c r="AH630" s="19"/>
      <c r="AI630" s="19"/>
      <c r="AJ630" s="19"/>
      <c r="AK630" s="19"/>
      <c r="AL630" s="19"/>
      <c r="AM630" s="19"/>
      <c r="AN630" s="19"/>
      <c r="AO630" s="19"/>
      <c r="AP630" s="19"/>
      <c r="AQ630" s="19"/>
      <c r="AR630" s="19"/>
      <c r="AS630" s="19"/>
      <c r="AT630" s="19"/>
      <c r="AU630" s="14"/>
      <c r="AV630" s="19"/>
      <c r="AW630" s="19"/>
      <c r="AX630" s="19"/>
      <c r="AY630" s="19"/>
      <c r="AZ630" s="19"/>
      <c r="BA630" s="19"/>
      <c r="BB630" s="19"/>
      <c r="BC630" s="19"/>
      <c r="BD630" s="19"/>
      <c r="BE630" s="19"/>
      <c r="BF630" s="19"/>
      <c r="BG630" s="19"/>
      <c r="BH630" s="19"/>
      <c r="BI630" s="19"/>
      <c r="BJ630" s="19"/>
      <c r="BK630" s="19"/>
      <c r="BL630" s="19"/>
      <c r="BM630" s="19"/>
      <c r="BN630" s="19"/>
      <c r="BO630" s="19"/>
      <c r="BP630" s="14"/>
      <c r="BQ630" s="19"/>
      <c r="BR630" s="19"/>
      <c r="BS630" s="19"/>
      <c r="BT630" s="19"/>
      <c r="BU630" s="19"/>
      <c r="BV630" s="19"/>
      <c r="BW630" s="19"/>
      <c r="BX630" s="19"/>
      <c r="BY630" s="19"/>
      <c r="BZ630" s="19"/>
      <c r="CA630" s="19"/>
      <c r="CB630" s="19"/>
      <c r="CC630" s="19"/>
      <c r="CD630" s="19"/>
      <c r="CE630" s="19"/>
      <c r="CF630" s="19"/>
      <c r="CG630" s="19"/>
      <c r="CH630" s="19"/>
      <c r="CI630" s="19"/>
      <c r="CJ630" s="19"/>
      <c r="CK630" s="14"/>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row>
    <row r="631" spans="1:116" ht="12.75">
      <c r="A631" s="19"/>
      <c r="B631" s="19"/>
      <c r="C631" s="19"/>
      <c r="D631" s="19"/>
      <c r="E631" s="14"/>
      <c r="F631" s="19"/>
      <c r="G631" s="19"/>
      <c r="H631" s="19"/>
      <c r="I631" s="19"/>
      <c r="J631" s="19"/>
      <c r="K631" s="19"/>
      <c r="L631" s="19"/>
      <c r="M631" s="19"/>
      <c r="N631" s="19"/>
      <c r="O631" s="19"/>
      <c r="P631" s="19"/>
      <c r="Q631" s="19"/>
      <c r="R631" s="19"/>
      <c r="S631" s="19"/>
      <c r="T631" s="19"/>
      <c r="U631" s="19"/>
      <c r="V631" s="19"/>
      <c r="W631" s="19"/>
      <c r="X631" s="19"/>
      <c r="Y631" s="19"/>
      <c r="Z631" s="14"/>
      <c r="AA631" s="19"/>
      <c r="AB631" s="19"/>
      <c r="AC631" s="19"/>
      <c r="AD631" s="19"/>
      <c r="AE631" s="19"/>
      <c r="AF631" s="19"/>
      <c r="AG631" s="19"/>
      <c r="AH631" s="19"/>
      <c r="AI631" s="19"/>
      <c r="AJ631" s="19"/>
      <c r="AK631" s="19"/>
      <c r="AL631" s="19"/>
      <c r="AM631" s="19"/>
      <c r="AN631" s="19"/>
      <c r="AO631" s="19"/>
      <c r="AP631" s="19"/>
      <c r="AQ631" s="19"/>
      <c r="AR631" s="19"/>
      <c r="AS631" s="19"/>
      <c r="AT631" s="19"/>
      <c r="AU631" s="14"/>
      <c r="AV631" s="19"/>
      <c r="AW631" s="19"/>
      <c r="AX631" s="19"/>
      <c r="AY631" s="19"/>
      <c r="AZ631" s="19"/>
      <c r="BA631" s="19"/>
      <c r="BB631" s="19"/>
      <c r="BC631" s="19"/>
      <c r="BD631" s="19"/>
      <c r="BE631" s="19"/>
      <c r="BF631" s="19"/>
      <c r="BG631" s="19"/>
      <c r="BH631" s="19"/>
      <c r="BI631" s="19"/>
      <c r="BJ631" s="19"/>
      <c r="BK631" s="19"/>
      <c r="BL631" s="19"/>
      <c r="BM631" s="19"/>
      <c r="BN631" s="19"/>
      <c r="BO631" s="19"/>
      <c r="BP631" s="14"/>
      <c r="BQ631" s="19"/>
      <c r="BR631" s="19"/>
      <c r="BS631" s="19"/>
      <c r="BT631" s="19"/>
      <c r="BU631" s="19"/>
      <c r="BV631" s="19"/>
      <c r="BW631" s="19"/>
      <c r="BX631" s="19"/>
      <c r="BY631" s="19"/>
      <c r="BZ631" s="19"/>
      <c r="CA631" s="19"/>
      <c r="CB631" s="19"/>
      <c r="CC631" s="19"/>
      <c r="CD631" s="19"/>
      <c r="CE631" s="19"/>
      <c r="CF631" s="19"/>
      <c r="CG631" s="19"/>
      <c r="CH631" s="19"/>
      <c r="CI631" s="19"/>
      <c r="CJ631" s="19"/>
      <c r="CK631" s="14"/>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row>
    <row r="632" spans="1:116" ht="12.75">
      <c r="A632" s="19"/>
      <c r="B632" s="19"/>
      <c r="C632" s="19"/>
      <c r="D632" s="19"/>
      <c r="E632" s="14"/>
      <c r="F632" s="19"/>
      <c r="G632" s="19"/>
      <c r="H632" s="19"/>
      <c r="I632" s="19"/>
      <c r="J632" s="19"/>
      <c r="K632" s="19"/>
      <c r="L632" s="19"/>
      <c r="M632" s="19"/>
      <c r="N632" s="19"/>
      <c r="O632" s="19"/>
      <c r="P632" s="19"/>
      <c r="Q632" s="19"/>
      <c r="R632" s="19"/>
      <c r="S632" s="19"/>
      <c r="T632" s="19"/>
      <c r="U632" s="19"/>
      <c r="V632" s="19"/>
      <c r="W632" s="19"/>
      <c r="X632" s="19"/>
      <c r="Y632" s="19"/>
      <c r="Z632" s="14"/>
      <c r="AA632" s="19"/>
      <c r="AB632" s="19"/>
      <c r="AC632" s="19"/>
      <c r="AD632" s="19"/>
      <c r="AE632" s="19"/>
      <c r="AF632" s="19"/>
      <c r="AG632" s="19"/>
      <c r="AH632" s="19"/>
      <c r="AI632" s="19"/>
      <c r="AJ632" s="19"/>
      <c r="AK632" s="19"/>
      <c r="AL632" s="19"/>
      <c r="AM632" s="19"/>
      <c r="AN632" s="19"/>
      <c r="AO632" s="19"/>
      <c r="AP632" s="19"/>
      <c r="AQ632" s="19"/>
      <c r="AR632" s="19"/>
      <c r="AS632" s="19"/>
      <c r="AT632" s="19"/>
      <c r="AU632" s="14"/>
      <c r="AV632" s="19"/>
      <c r="AW632" s="19"/>
      <c r="AX632" s="19"/>
      <c r="AY632" s="19"/>
      <c r="AZ632" s="19"/>
      <c r="BA632" s="19"/>
      <c r="BB632" s="19"/>
      <c r="BC632" s="19"/>
      <c r="BD632" s="19"/>
      <c r="BE632" s="19"/>
      <c r="BF632" s="19"/>
      <c r="BG632" s="19"/>
      <c r="BH632" s="19"/>
      <c r="BI632" s="19"/>
      <c r="BJ632" s="19"/>
      <c r="BK632" s="19"/>
      <c r="BL632" s="19"/>
      <c r="BM632" s="19"/>
      <c r="BN632" s="19"/>
      <c r="BO632" s="19"/>
      <c r="BP632" s="14"/>
      <c r="BQ632" s="19"/>
      <c r="BR632" s="19"/>
      <c r="BS632" s="19"/>
      <c r="BT632" s="19"/>
      <c r="BU632" s="19"/>
      <c r="BV632" s="19"/>
      <c r="BW632" s="19"/>
      <c r="BX632" s="19"/>
      <c r="BY632" s="19"/>
      <c r="BZ632" s="19"/>
      <c r="CA632" s="19"/>
      <c r="CB632" s="19"/>
      <c r="CC632" s="19"/>
      <c r="CD632" s="19"/>
      <c r="CE632" s="19"/>
      <c r="CF632" s="19"/>
      <c r="CG632" s="19"/>
      <c r="CH632" s="19"/>
      <c r="CI632" s="19"/>
      <c r="CJ632" s="19"/>
      <c r="CK632" s="14"/>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row>
    <row r="633" spans="1:116" ht="12.75">
      <c r="A633" s="19"/>
      <c r="B633" s="19"/>
      <c r="C633" s="19"/>
      <c r="D633" s="19"/>
      <c r="E633" s="14"/>
      <c r="F633" s="19"/>
      <c r="G633" s="19"/>
      <c r="H633" s="19"/>
      <c r="I633" s="19"/>
      <c r="J633" s="19"/>
      <c r="K633" s="19"/>
      <c r="L633" s="19"/>
      <c r="M633" s="19"/>
      <c r="N633" s="19"/>
      <c r="O633" s="19"/>
      <c r="P633" s="19"/>
      <c r="Q633" s="19"/>
      <c r="R633" s="19"/>
      <c r="S633" s="19"/>
      <c r="T633" s="19"/>
      <c r="U633" s="19"/>
      <c r="V633" s="19"/>
      <c r="W633" s="19"/>
      <c r="X633" s="19"/>
      <c r="Y633" s="19"/>
      <c r="Z633" s="14"/>
      <c r="AA633" s="19"/>
      <c r="AB633" s="19"/>
      <c r="AC633" s="19"/>
      <c r="AD633" s="19"/>
      <c r="AE633" s="19"/>
      <c r="AF633" s="19"/>
      <c r="AG633" s="19"/>
      <c r="AH633" s="19"/>
      <c r="AI633" s="19"/>
      <c r="AJ633" s="19"/>
      <c r="AK633" s="19"/>
      <c r="AL633" s="19"/>
      <c r="AM633" s="19"/>
      <c r="AN633" s="19"/>
      <c r="AO633" s="19"/>
      <c r="AP633" s="19"/>
      <c r="AQ633" s="19"/>
      <c r="AR633" s="19"/>
      <c r="AS633" s="19"/>
      <c r="AT633" s="19"/>
      <c r="AU633" s="14"/>
      <c r="AV633" s="19"/>
      <c r="AW633" s="19"/>
      <c r="AX633" s="19"/>
      <c r="AY633" s="19"/>
      <c r="AZ633" s="19"/>
      <c r="BA633" s="19"/>
      <c r="BB633" s="19"/>
      <c r="BC633" s="19"/>
      <c r="BD633" s="19"/>
      <c r="BE633" s="19"/>
      <c r="BF633" s="19"/>
      <c r="BG633" s="19"/>
      <c r="BH633" s="19"/>
      <c r="BI633" s="19"/>
      <c r="BJ633" s="19"/>
      <c r="BK633" s="19"/>
      <c r="BL633" s="19"/>
      <c r="BM633" s="19"/>
      <c r="BN633" s="19"/>
      <c r="BO633" s="19"/>
      <c r="BP633" s="14"/>
      <c r="BQ633" s="19"/>
      <c r="BR633" s="19"/>
      <c r="BS633" s="19"/>
      <c r="BT633" s="19"/>
      <c r="BU633" s="19"/>
      <c r="BV633" s="19"/>
      <c r="BW633" s="19"/>
      <c r="BX633" s="19"/>
      <c r="BY633" s="19"/>
      <c r="BZ633" s="19"/>
      <c r="CA633" s="19"/>
      <c r="CB633" s="19"/>
      <c r="CC633" s="19"/>
      <c r="CD633" s="19"/>
      <c r="CE633" s="19"/>
      <c r="CF633" s="19"/>
      <c r="CG633" s="19"/>
      <c r="CH633" s="19"/>
      <c r="CI633" s="19"/>
      <c r="CJ633" s="19"/>
      <c r="CK633" s="14"/>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row>
    <row r="634" spans="1:116" ht="12.75">
      <c r="A634" s="19"/>
      <c r="B634" s="19"/>
      <c r="C634" s="19"/>
      <c r="D634" s="19"/>
      <c r="E634" s="14"/>
      <c r="F634" s="19"/>
      <c r="G634" s="19"/>
      <c r="H634" s="19"/>
      <c r="I634" s="19"/>
      <c r="J634" s="19"/>
      <c r="K634" s="19"/>
      <c r="L634" s="19"/>
      <c r="M634" s="19"/>
      <c r="N634" s="19"/>
      <c r="O634" s="19"/>
      <c r="P634" s="19"/>
      <c r="Q634" s="19"/>
      <c r="R634" s="19"/>
      <c r="S634" s="19"/>
      <c r="T634" s="19"/>
      <c r="U634" s="19"/>
      <c r="V634" s="19"/>
      <c r="W634" s="19"/>
      <c r="X634" s="19"/>
      <c r="Y634" s="19"/>
      <c r="Z634" s="14"/>
      <c r="AA634" s="19"/>
      <c r="AB634" s="19"/>
      <c r="AC634" s="19"/>
      <c r="AD634" s="19"/>
      <c r="AE634" s="19"/>
      <c r="AF634" s="19"/>
      <c r="AG634" s="19"/>
      <c r="AH634" s="19"/>
      <c r="AI634" s="19"/>
      <c r="AJ634" s="19"/>
      <c r="AK634" s="19"/>
      <c r="AL634" s="19"/>
      <c r="AM634" s="19"/>
      <c r="AN634" s="19"/>
      <c r="AO634" s="19"/>
      <c r="AP634" s="19"/>
      <c r="AQ634" s="19"/>
      <c r="AR634" s="19"/>
      <c r="AS634" s="19"/>
      <c r="AT634" s="19"/>
      <c r="AU634" s="14"/>
      <c r="AV634" s="19"/>
      <c r="AW634" s="19"/>
      <c r="AX634" s="19"/>
      <c r="AY634" s="19"/>
      <c r="AZ634" s="19"/>
      <c r="BA634" s="19"/>
      <c r="BB634" s="19"/>
      <c r="BC634" s="19"/>
      <c r="BD634" s="19"/>
      <c r="BE634" s="19"/>
      <c r="BF634" s="19"/>
      <c r="BG634" s="19"/>
      <c r="BH634" s="19"/>
      <c r="BI634" s="19"/>
      <c r="BJ634" s="19"/>
      <c r="BK634" s="19"/>
      <c r="BL634" s="19"/>
      <c r="BM634" s="19"/>
      <c r="BN634" s="19"/>
      <c r="BO634" s="19"/>
      <c r="BP634" s="14"/>
      <c r="BQ634" s="19"/>
      <c r="BR634" s="19"/>
      <c r="BS634" s="19"/>
      <c r="BT634" s="19"/>
      <c r="BU634" s="19"/>
      <c r="BV634" s="19"/>
      <c r="BW634" s="19"/>
      <c r="BX634" s="19"/>
      <c r="BY634" s="19"/>
      <c r="BZ634" s="19"/>
      <c r="CA634" s="19"/>
      <c r="CB634" s="19"/>
      <c r="CC634" s="19"/>
      <c r="CD634" s="19"/>
      <c r="CE634" s="19"/>
      <c r="CF634" s="19"/>
      <c r="CG634" s="19"/>
      <c r="CH634" s="19"/>
      <c r="CI634" s="19"/>
      <c r="CJ634" s="19"/>
      <c r="CK634" s="14"/>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row>
    <row r="635" spans="1:116" ht="12.75">
      <c r="A635" s="19"/>
      <c r="B635" s="19"/>
      <c r="C635" s="19"/>
      <c r="D635" s="19"/>
      <c r="E635" s="14"/>
      <c r="F635" s="19"/>
      <c r="G635" s="19"/>
      <c r="H635" s="19"/>
      <c r="I635" s="19"/>
      <c r="J635" s="19"/>
      <c r="K635" s="19"/>
      <c r="L635" s="19"/>
      <c r="M635" s="19"/>
      <c r="N635" s="19"/>
      <c r="O635" s="19"/>
      <c r="P635" s="19"/>
      <c r="Q635" s="19"/>
      <c r="R635" s="19"/>
      <c r="S635" s="19"/>
      <c r="T635" s="19"/>
      <c r="U635" s="19"/>
      <c r="V635" s="19"/>
      <c r="W635" s="19"/>
      <c r="X635" s="19"/>
      <c r="Y635" s="19"/>
      <c r="Z635" s="14"/>
      <c r="AA635" s="19"/>
      <c r="AB635" s="19"/>
      <c r="AC635" s="19"/>
      <c r="AD635" s="19"/>
      <c r="AE635" s="19"/>
      <c r="AF635" s="19"/>
      <c r="AG635" s="19"/>
      <c r="AH635" s="19"/>
      <c r="AI635" s="19"/>
      <c r="AJ635" s="19"/>
      <c r="AK635" s="19"/>
      <c r="AL635" s="19"/>
      <c r="AM635" s="19"/>
      <c r="AN635" s="19"/>
      <c r="AO635" s="19"/>
      <c r="AP635" s="19"/>
      <c r="AQ635" s="19"/>
      <c r="AR635" s="19"/>
      <c r="AS635" s="19"/>
      <c r="AT635" s="19"/>
      <c r="AU635" s="14"/>
      <c r="AV635" s="19"/>
      <c r="AW635" s="19"/>
      <c r="AX635" s="19"/>
      <c r="AY635" s="19"/>
      <c r="AZ635" s="19"/>
      <c r="BA635" s="19"/>
      <c r="BB635" s="19"/>
      <c r="BC635" s="19"/>
      <c r="BD635" s="19"/>
      <c r="BE635" s="19"/>
      <c r="BF635" s="19"/>
      <c r="BG635" s="19"/>
      <c r="BH635" s="19"/>
      <c r="BI635" s="19"/>
      <c r="BJ635" s="19"/>
      <c r="BK635" s="19"/>
      <c r="BL635" s="19"/>
      <c r="BM635" s="19"/>
      <c r="BN635" s="19"/>
      <c r="BO635" s="19"/>
      <c r="BP635" s="14"/>
      <c r="BQ635" s="19"/>
      <c r="BR635" s="19"/>
      <c r="BS635" s="19"/>
      <c r="BT635" s="19"/>
      <c r="BU635" s="19"/>
      <c r="BV635" s="19"/>
      <c r="BW635" s="19"/>
      <c r="BX635" s="19"/>
      <c r="BY635" s="19"/>
      <c r="BZ635" s="19"/>
      <c r="CA635" s="19"/>
      <c r="CB635" s="19"/>
      <c r="CC635" s="19"/>
      <c r="CD635" s="19"/>
      <c r="CE635" s="19"/>
      <c r="CF635" s="19"/>
      <c r="CG635" s="19"/>
      <c r="CH635" s="19"/>
      <c r="CI635" s="19"/>
      <c r="CJ635" s="19"/>
      <c r="CK635" s="14"/>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row>
    <row r="636" spans="1:116" ht="12.75">
      <c r="A636" s="19"/>
      <c r="B636" s="19"/>
      <c r="C636" s="19"/>
      <c r="D636" s="19"/>
      <c r="E636" s="14"/>
      <c r="F636" s="19"/>
      <c r="G636" s="19"/>
      <c r="H636" s="19"/>
      <c r="I636" s="19"/>
      <c r="J636" s="19"/>
      <c r="K636" s="19"/>
      <c r="L636" s="19"/>
      <c r="M636" s="19"/>
      <c r="N636" s="19"/>
      <c r="O636" s="19"/>
      <c r="P636" s="19"/>
      <c r="Q636" s="19"/>
      <c r="R636" s="19"/>
      <c r="S636" s="19"/>
      <c r="T636" s="19"/>
      <c r="U636" s="19"/>
      <c r="V636" s="19"/>
      <c r="W636" s="19"/>
      <c r="X636" s="19"/>
      <c r="Y636" s="19"/>
      <c r="Z636" s="14"/>
      <c r="AA636" s="19"/>
      <c r="AB636" s="19"/>
      <c r="AC636" s="19"/>
      <c r="AD636" s="19"/>
      <c r="AE636" s="19"/>
      <c r="AF636" s="19"/>
      <c r="AG636" s="19"/>
      <c r="AH636" s="19"/>
      <c r="AI636" s="19"/>
      <c r="AJ636" s="19"/>
      <c r="AK636" s="19"/>
      <c r="AL636" s="19"/>
      <c r="AM636" s="19"/>
      <c r="AN636" s="19"/>
      <c r="AO636" s="19"/>
      <c r="AP636" s="19"/>
      <c r="AQ636" s="19"/>
      <c r="AR636" s="19"/>
      <c r="AS636" s="19"/>
      <c r="AT636" s="19"/>
      <c r="AU636" s="14"/>
      <c r="AV636" s="19"/>
      <c r="AW636" s="19"/>
      <c r="AX636" s="19"/>
      <c r="AY636" s="19"/>
      <c r="AZ636" s="19"/>
      <c r="BA636" s="19"/>
      <c r="BB636" s="19"/>
      <c r="BC636" s="19"/>
      <c r="BD636" s="19"/>
      <c r="BE636" s="19"/>
      <c r="BF636" s="19"/>
      <c r="BG636" s="19"/>
      <c r="BH636" s="19"/>
      <c r="BI636" s="19"/>
      <c r="BJ636" s="19"/>
      <c r="BK636" s="19"/>
      <c r="BL636" s="19"/>
      <c r="BM636" s="19"/>
      <c r="BN636" s="19"/>
      <c r="BO636" s="19"/>
      <c r="BP636" s="14"/>
      <c r="BQ636" s="19"/>
      <c r="BR636" s="19"/>
      <c r="BS636" s="19"/>
      <c r="BT636" s="19"/>
      <c r="BU636" s="19"/>
      <c r="BV636" s="19"/>
      <c r="BW636" s="19"/>
      <c r="BX636" s="19"/>
      <c r="BY636" s="19"/>
      <c r="BZ636" s="19"/>
      <c r="CA636" s="19"/>
      <c r="CB636" s="19"/>
      <c r="CC636" s="19"/>
      <c r="CD636" s="19"/>
      <c r="CE636" s="19"/>
      <c r="CF636" s="19"/>
      <c r="CG636" s="19"/>
      <c r="CH636" s="19"/>
      <c r="CI636" s="19"/>
      <c r="CJ636" s="19"/>
      <c r="CK636" s="14"/>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row>
    <row r="637" spans="1:116" ht="12.75">
      <c r="A637" s="19"/>
      <c r="B637" s="19"/>
      <c r="C637" s="19"/>
      <c r="D637" s="19"/>
      <c r="E637" s="14"/>
      <c r="F637" s="19"/>
      <c r="G637" s="19"/>
      <c r="H637" s="19"/>
      <c r="I637" s="19"/>
      <c r="J637" s="19"/>
      <c r="K637" s="19"/>
      <c r="L637" s="19"/>
      <c r="M637" s="19"/>
      <c r="N637" s="19"/>
      <c r="O637" s="19"/>
      <c r="P637" s="19"/>
      <c r="Q637" s="19"/>
      <c r="R637" s="19"/>
      <c r="S637" s="19"/>
      <c r="T637" s="19"/>
      <c r="U637" s="19"/>
      <c r="V637" s="19"/>
      <c r="W637" s="19"/>
      <c r="X637" s="19"/>
      <c r="Y637" s="19"/>
      <c r="Z637" s="14"/>
      <c r="AA637" s="19"/>
      <c r="AB637" s="19"/>
      <c r="AC637" s="19"/>
      <c r="AD637" s="19"/>
      <c r="AE637" s="19"/>
      <c r="AF637" s="19"/>
      <c r="AG637" s="19"/>
      <c r="AH637" s="19"/>
      <c r="AI637" s="19"/>
      <c r="AJ637" s="19"/>
      <c r="AK637" s="19"/>
      <c r="AL637" s="19"/>
      <c r="AM637" s="19"/>
      <c r="AN637" s="19"/>
      <c r="AO637" s="19"/>
      <c r="AP637" s="19"/>
      <c r="AQ637" s="19"/>
      <c r="AR637" s="19"/>
      <c r="AS637" s="19"/>
      <c r="AT637" s="19"/>
      <c r="AU637" s="14"/>
      <c r="AV637" s="19"/>
      <c r="AW637" s="19"/>
      <c r="AX637" s="19"/>
      <c r="AY637" s="19"/>
      <c r="AZ637" s="19"/>
      <c r="BA637" s="19"/>
      <c r="BB637" s="19"/>
      <c r="BC637" s="19"/>
      <c r="BD637" s="19"/>
      <c r="BE637" s="19"/>
      <c r="BF637" s="19"/>
      <c r="BG637" s="19"/>
      <c r="BH637" s="19"/>
      <c r="BI637" s="19"/>
      <c r="BJ637" s="19"/>
      <c r="BK637" s="19"/>
      <c r="BL637" s="19"/>
      <c r="BM637" s="19"/>
      <c r="BN637" s="19"/>
      <c r="BO637" s="19"/>
      <c r="BP637" s="14"/>
      <c r="BQ637" s="19"/>
      <c r="BR637" s="19"/>
      <c r="BS637" s="19"/>
      <c r="BT637" s="19"/>
      <c r="BU637" s="19"/>
      <c r="BV637" s="19"/>
      <c r="BW637" s="19"/>
      <c r="BX637" s="19"/>
      <c r="BY637" s="19"/>
      <c r="BZ637" s="19"/>
      <c r="CA637" s="19"/>
      <c r="CB637" s="19"/>
      <c r="CC637" s="19"/>
      <c r="CD637" s="19"/>
      <c r="CE637" s="19"/>
      <c r="CF637" s="19"/>
      <c r="CG637" s="19"/>
      <c r="CH637" s="19"/>
      <c r="CI637" s="19"/>
      <c r="CJ637" s="19"/>
      <c r="CK637" s="14"/>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row>
    <row r="638" spans="1:116" ht="12.75">
      <c r="A638" s="19"/>
      <c r="B638" s="19"/>
      <c r="C638" s="19"/>
      <c r="D638" s="19"/>
      <c r="E638" s="14"/>
      <c r="F638" s="19"/>
      <c r="G638" s="19"/>
      <c r="H638" s="19"/>
      <c r="I638" s="19"/>
      <c r="J638" s="19"/>
      <c r="K638" s="19"/>
      <c r="L638" s="19"/>
      <c r="M638" s="19"/>
      <c r="N638" s="19"/>
      <c r="O638" s="19"/>
      <c r="P638" s="19"/>
      <c r="Q638" s="19"/>
      <c r="R638" s="19"/>
      <c r="S638" s="19"/>
      <c r="T638" s="19"/>
      <c r="U638" s="19"/>
      <c r="V638" s="19"/>
      <c r="W638" s="19"/>
      <c r="X638" s="19"/>
      <c r="Y638" s="19"/>
      <c r="Z638" s="14"/>
      <c r="AA638" s="19"/>
      <c r="AB638" s="19"/>
      <c r="AC638" s="19"/>
      <c r="AD638" s="19"/>
      <c r="AE638" s="19"/>
      <c r="AF638" s="19"/>
      <c r="AG638" s="19"/>
      <c r="AH638" s="19"/>
      <c r="AI638" s="19"/>
      <c r="AJ638" s="19"/>
      <c r="AK638" s="19"/>
      <c r="AL638" s="19"/>
      <c r="AM638" s="19"/>
      <c r="AN638" s="19"/>
      <c r="AO638" s="19"/>
      <c r="AP638" s="19"/>
      <c r="AQ638" s="19"/>
      <c r="AR638" s="19"/>
      <c r="AS638" s="19"/>
      <c r="AT638" s="19"/>
      <c r="AU638" s="14"/>
      <c r="AV638" s="19"/>
      <c r="AW638" s="19"/>
      <c r="AX638" s="19"/>
      <c r="AY638" s="19"/>
      <c r="AZ638" s="19"/>
      <c r="BA638" s="19"/>
      <c r="BB638" s="19"/>
      <c r="BC638" s="19"/>
      <c r="BD638" s="19"/>
      <c r="BE638" s="19"/>
      <c r="BF638" s="19"/>
      <c r="BG638" s="19"/>
      <c r="BH638" s="19"/>
      <c r="BI638" s="19"/>
      <c r="BJ638" s="19"/>
      <c r="BK638" s="19"/>
      <c r="BL638" s="19"/>
      <c r="BM638" s="19"/>
      <c r="BN638" s="19"/>
      <c r="BO638" s="19"/>
      <c r="BP638" s="14"/>
      <c r="BQ638" s="19"/>
      <c r="BR638" s="19"/>
      <c r="BS638" s="19"/>
      <c r="BT638" s="19"/>
      <c r="BU638" s="19"/>
      <c r="BV638" s="19"/>
      <c r="BW638" s="19"/>
      <c r="BX638" s="19"/>
      <c r="BY638" s="19"/>
      <c r="BZ638" s="19"/>
      <c r="CA638" s="19"/>
      <c r="CB638" s="19"/>
      <c r="CC638" s="19"/>
      <c r="CD638" s="19"/>
      <c r="CE638" s="19"/>
      <c r="CF638" s="19"/>
      <c r="CG638" s="19"/>
      <c r="CH638" s="19"/>
      <c r="CI638" s="19"/>
      <c r="CJ638" s="19"/>
      <c r="CK638" s="14"/>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row>
    <row r="639" spans="1:116" ht="12.75">
      <c r="A639" s="19"/>
      <c r="B639" s="19"/>
      <c r="C639" s="19"/>
      <c r="D639" s="19"/>
      <c r="E639" s="14"/>
      <c r="F639" s="19"/>
      <c r="G639" s="19"/>
      <c r="H639" s="19"/>
      <c r="I639" s="19"/>
      <c r="J639" s="19"/>
      <c r="K639" s="19"/>
      <c r="L639" s="19"/>
      <c r="M639" s="19"/>
      <c r="N639" s="19"/>
      <c r="O639" s="19"/>
      <c r="P639" s="19"/>
      <c r="Q639" s="19"/>
      <c r="R639" s="19"/>
      <c r="S639" s="19"/>
      <c r="T639" s="19"/>
      <c r="U639" s="19"/>
      <c r="V639" s="19"/>
      <c r="W639" s="19"/>
      <c r="X639" s="19"/>
      <c r="Y639" s="19"/>
      <c r="Z639" s="14"/>
      <c r="AA639" s="19"/>
      <c r="AB639" s="19"/>
      <c r="AC639" s="19"/>
      <c r="AD639" s="19"/>
      <c r="AE639" s="19"/>
      <c r="AF639" s="19"/>
      <c r="AG639" s="19"/>
      <c r="AH639" s="19"/>
      <c r="AI639" s="19"/>
      <c r="AJ639" s="19"/>
      <c r="AK639" s="19"/>
      <c r="AL639" s="19"/>
      <c r="AM639" s="19"/>
      <c r="AN639" s="19"/>
      <c r="AO639" s="19"/>
      <c r="AP639" s="19"/>
      <c r="AQ639" s="19"/>
      <c r="AR639" s="19"/>
      <c r="AS639" s="19"/>
      <c r="AT639" s="19"/>
      <c r="AU639" s="14"/>
      <c r="AV639" s="19"/>
      <c r="AW639" s="19"/>
      <c r="AX639" s="19"/>
      <c r="AY639" s="19"/>
      <c r="AZ639" s="19"/>
      <c r="BA639" s="19"/>
      <c r="BB639" s="19"/>
      <c r="BC639" s="19"/>
      <c r="BD639" s="19"/>
      <c r="BE639" s="19"/>
      <c r="BF639" s="19"/>
      <c r="BG639" s="19"/>
      <c r="BH639" s="19"/>
      <c r="BI639" s="19"/>
      <c r="BJ639" s="19"/>
      <c r="BK639" s="19"/>
      <c r="BL639" s="19"/>
      <c r="BM639" s="19"/>
      <c r="BN639" s="19"/>
      <c r="BO639" s="19"/>
      <c r="BP639" s="14"/>
      <c r="BQ639" s="19"/>
      <c r="BR639" s="19"/>
      <c r="BS639" s="19"/>
      <c r="BT639" s="19"/>
      <c r="BU639" s="19"/>
      <c r="BV639" s="19"/>
      <c r="BW639" s="19"/>
      <c r="BX639" s="19"/>
      <c r="BY639" s="19"/>
      <c r="BZ639" s="19"/>
      <c r="CA639" s="19"/>
      <c r="CB639" s="19"/>
      <c r="CC639" s="19"/>
      <c r="CD639" s="19"/>
      <c r="CE639" s="19"/>
      <c r="CF639" s="19"/>
      <c r="CG639" s="19"/>
      <c r="CH639" s="19"/>
      <c r="CI639" s="19"/>
      <c r="CJ639" s="19"/>
      <c r="CK639" s="14"/>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row>
    <row r="640" spans="1:116" ht="12.75">
      <c r="A640" s="19"/>
      <c r="B640" s="19"/>
      <c r="C640" s="19"/>
      <c r="D640" s="19"/>
      <c r="E640" s="14"/>
      <c r="F640" s="19"/>
      <c r="G640" s="19"/>
      <c r="H640" s="19"/>
      <c r="I640" s="19"/>
      <c r="J640" s="19"/>
      <c r="K640" s="19"/>
      <c r="L640" s="19"/>
      <c r="M640" s="19"/>
      <c r="N640" s="19"/>
      <c r="O640" s="19"/>
      <c r="P640" s="19"/>
      <c r="Q640" s="19"/>
      <c r="R640" s="19"/>
      <c r="S640" s="19"/>
      <c r="T640" s="19"/>
      <c r="U640" s="19"/>
      <c r="V640" s="19"/>
      <c r="W640" s="19"/>
      <c r="X640" s="19"/>
      <c r="Y640" s="19"/>
      <c r="Z640" s="14"/>
      <c r="AA640" s="19"/>
      <c r="AB640" s="19"/>
      <c r="AC640" s="19"/>
      <c r="AD640" s="19"/>
      <c r="AE640" s="19"/>
      <c r="AF640" s="19"/>
      <c r="AG640" s="19"/>
      <c r="AH640" s="19"/>
      <c r="AI640" s="19"/>
      <c r="AJ640" s="19"/>
      <c r="AK640" s="19"/>
      <c r="AL640" s="19"/>
      <c r="AM640" s="19"/>
      <c r="AN640" s="19"/>
      <c r="AO640" s="19"/>
      <c r="AP640" s="19"/>
      <c r="AQ640" s="19"/>
      <c r="AR640" s="19"/>
      <c r="AS640" s="19"/>
      <c r="AT640" s="19"/>
      <c r="AU640" s="14"/>
      <c r="AV640" s="19"/>
      <c r="AW640" s="19"/>
      <c r="AX640" s="19"/>
      <c r="AY640" s="19"/>
      <c r="AZ640" s="19"/>
      <c r="BA640" s="19"/>
      <c r="BB640" s="19"/>
      <c r="BC640" s="19"/>
      <c r="BD640" s="19"/>
      <c r="BE640" s="19"/>
      <c r="BF640" s="19"/>
      <c r="BG640" s="19"/>
      <c r="BH640" s="19"/>
      <c r="BI640" s="19"/>
      <c r="BJ640" s="19"/>
      <c r="BK640" s="19"/>
      <c r="BL640" s="19"/>
      <c r="BM640" s="19"/>
      <c r="BN640" s="19"/>
      <c r="BO640" s="19"/>
      <c r="BP640" s="14"/>
      <c r="BQ640" s="19"/>
      <c r="BR640" s="19"/>
      <c r="BS640" s="19"/>
      <c r="BT640" s="19"/>
      <c r="BU640" s="19"/>
      <c r="BV640" s="19"/>
      <c r="BW640" s="19"/>
      <c r="BX640" s="19"/>
      <c r="BY640" s="19"/>
      <c r="BZ640" s="19"/>
      <c r="CA640" s="19"/>
      <c r="CB640" s="19"/>
      <c r="CC640" s="19"/>
      <c r="CD640" s="19"/>
      <c r="CE640" s="19"/>
      <c r="CF640" s="19"/>
      <c r="CG640" s="19"/>
      <c r="CH640" s="19"/>
      <c r="CI640" s="19"/>
      <c r="CJ640" s="19"/>
      <c r="CK640" s="14"/>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row>
    <row r="641" spans="1:116" ht="12.75">
      <c r="A641" s="19"/>
      <c r="B641" s="19"/>
      <c r="C641" s="19"/>
      <c r="D641" s="19"/>
      <c r="E641" s="14"/>
      <c r="F641" s="19"/>
      <c r="G641" s="19"/>
      <c r="H641" s="19"/>
      <c r="I641" s="19"/>
      <c r="J641" s="19"/>
      <c r="K641" s="19"/>
      <c r="L641" s="19"/>
      <c r="M641" s="19"/>
      <c r="N641" s="19"/>
      <c r="O641" s="19"/>
      <c r="P641" s="19"/>
      <c r="Q641" s="19"/>
      <c r="R641" s="19"/>
      <c r="S641" s="19"/>
      <c r="T641" s="19"/>
      <c r="U641" s="19"/>
      <c r="V641" s="19"/>
      <c r="W641" s="19"/>
      <c r="X641" s="19"/>
      <c r="Y641" s="19"/>
      <c r="Z641" s="14"/>
      <c r="AA641" s="19"/>
      <c r="AB641" s="19"/>
      <c r="AC641" s="19"/>
      <c r="AD641" s="19"/>
      <c r="AE641" s="19"/>
      <c r="AF641" s="19"/>
      <c r="AG641" s="19"/>
      <c r="AH641" s="19"/>
      <c r="AI641" s="19"/>
      <c r="AJ641" s="19"/>
      <c r="AK641" s="19"/>
      <c r="AL641" s="19"/>
      <c r="AM641" s="19"/>
      <c r="AN641" s="19"/>
      <c r="AO641" s="19"/>
      <c r="AP641" s="19"/>
      <c r="AQ641" s="19"/>
      <c r="AR641" s="19"/>
      <c r="AS641" s="19"/>
      <c r="AT641" s="19"/>
      <c r="AU641" s="14"/>
      <c r="AV641" s="19"/>
      <c r="AW641" s="19"/>
      <c r="AX641" s="19"/>
      <c r="AY641" s="19"/>
      <c r="AZ641" s="19"/>
      <c r="BA641" s="19"/>
      <c r="BB641" s="19"/>
      <c r="BC641" s="19"/>
      <c r="BD641" s="19"/>
      <c r="BE641" s="19"/>
      <c r="BF641" s="19"/>
      <c r="BG641" s="19"/>
      <c r="BH641" s="19"/>
      <c r="BI641" s="19"/>
      <c r="BJ641" s="19"/>
      <c r="BK641" s="19"/>
      <c r="BL641" s="19"/>
      <c r="BM641" s="19"/>
      <c r="BN641" s="19"/>
      <c r="BO641" s="19"/>
      <c r="BP641" s="14"/>
      <c r="BQ641" s="19"/>
      <c r="BR641" s="19"/>
      <c r="BS641" s="19"/>
      <c r="BT641" s="19"/>
      <c r="BU641" s="19"/>
      <c r="BV641" s="19"/>
      <c r="BW641" s="19"/>
      <c r="BX641" s="19"/>
      <c r="BY641" s="19"/>
      <c r="BZ641" s="19"/>
      <c r="CA641" s="19"/>
      <c r="CB641" s="19"/>
      <c r="CC641" s="19"/>
      <c r="CD641" s="19"/>
      <c r="CE641" s="19"/>
      <c r="CF641" s="19"/>
      <c r="CG641" s="19"/>
      <c r="CH641" s="19"/>
      <c r="CI641" s="19"/>
      <c r="CJ641" s="19"/>
      <c r="CK641" s="14"/>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row>
    <row r="642" spans="1:116" ht="12.75">
      <c r="A642" s="19"/>
      <c r="B642" s="19"/>
      <c r="C642" s="19"/>
      <c r="D642" s="19"/>
      <c r="E642" s="14"/>
      <c r="F642" s="19"/>
      <c r="G642" s="19"/>
      <c r="H642" s="19"/>
      <c r="I642" s="19"/>
      <c r="J642" s="19"/>
      <c r="K642" s="19"/>
      <c r="L642" s="19"/>
      <c r="M642" s="19"/>
      <c r="N642" s="19"/>
      <c r="O642" s="19"/>
      <c r="P642" s="19"/>
      <c r="Q642" s="19"/>
      <c r="R642" s="19"/>
      <c r="S642" s="19"/>
      <c r="T642" s="19"/>
      <c r="U642" s="19"/>
      <c r="V642" s="19"/>
      <c r="W642" s="19"/>
      <c r="X642" s="19"/>
      <c r="Y642" s="19"/>
      <c r="Z642" s="14"/>
      <c r="AA642" s="19"/>
      <c r="AB642" s="19"/>
      <c r="AC642" s="19"/>
      <c r="AD642" s="19"/>
      <c r="AE642" s="19"/>
      <c r="AF642" s="19"/>
      <c r="AG642" s="19"/>
      <c r="AH642" s="19"/>
      <c r="AI642" s="19"/>
      <c r="AJ642" s="19"/>
      <c r="AK642" s="19"/>
      <c r="AL642" s="19"/>
      <c r="AM642" s="19"/>
      <c r="AN642" s="19"/>
      <c r="AO642" s="19"/>
      <c r="AP642" s="19"/>
      <c r="AQ642" s="19"/>
      <c r="AR642" s="19"/>
      <c r="AS642" s="19"/>
      <c r="AT642" s="19"/>
      <c r="AU642" s="14"/>
      <c r="AV642" s="19"/>
      <c r="AW642" s="19"/>
      <c r="AX642" s="19"/>
      <c r="AY642" s="19"/>
      <c r="AZ642" s="19"/>
      <c r="BA642" s="19"/>
      <c r="BB642" s="19"/>
      <c r="BC642" s="19"/>
      <c r="BD642" s="19"/>
      <c r="BE642" s="19"/>
      <c r="BF642" s="19"/>
      <c r="BG642" s="19"/>
      <c r="BH642" s="19"/>
      <c r="BI642" s="19"/>
      <c r="BJ642" s="19"/>
      <c r="BK642" s="19"/>
      <c r="BL642" s="19"/>
      <c r="BM642" s="19"/>
      <c r="BN642" s="19"/>
      <c r="BO642" s="19"/>
      <c r="BP642" s="14"/>
      <c r="BQ642" s="19"/>
      <c r="BR642" s="19"/>
      <c r="BS642" s="19"/>
      <c r="BT642" s="19"/>
      <c r="BU642" s="19"/>
      <c r="BV642" s="19"/>
      <c r="BW642" s="19"/>
      <c r="BX642" s="19"/>
      <c r="BY642" s="19"/>
      <c r="BZ642" s="19"/>
      <c r="CA642" s="19"/>
      <c r="CB642" s="19"/>
      <c r="CC642" s="19"/>
      <c r="CD642" s="19"/>
      <c r="CE642" s="19"/>
      <c r="CF642" s="19"/>
      <c r="CG642" s="19"/>
      <c r="CH642" s="19"/>
      <c r="CI642" s="19"/>
      <c r="CJ642" s="19"/>
      <c r="CK642" s="14"/>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row>
    <row r="643" spans="1:116" ht="12.75">
      <c r="A643" s="19"/>
      <c r="B643" s="19"/>
      <c r="C643" s="19"/>
      <c r="D643" s="19"/>
      <c r="E643" s="14"/>
      <c r="F643" s="19"/>
      <c r="G643" s="19"/>
      <c r="H643" s="19"/>
      <c r="I643" s="19"/>
      <c r="J643" s="19"/>
      <c r="K643" s="19"/>
      <c r="L643" s="19"/>
      <c r="M643" s="19"/>
      <c r="N643" s="19"/>
      <c r="O643" s="19"/>
      <c r="P643" s="19"/>
      <c r="Q643" s="19"/>
      <c r="R643" s="19"/>
      <c r="S643" s="19"/>
      <c r="T643" s="19"/>
      <c r="U643" s="19"/>
      <c r="V643" s="19"/>
      <c r="W643" s="19"/>
      <c r="X643" s="19"/>
      <c r="Y643" s="19"/>
      <c r="Z643" s="14"/>
      <c r="AA643" s="19"/>
      <c r="AB643" s="19"/>
      <c r="AC643" s="19"/>
      <c r="AD643" s="19"/>
      <c r="AE643" s="19"/>
      <c r="AF643" s="19"/>
      <c r="AG643" s="19"/>
      <c r="AH643" s="19"/>
      <c r="AI643" s="19"/>
      <c r="AJ643" s="19"/>
      <c r="AK643" s="19"/>
      <c r="AL643" s="19"/>
      <c r="AM643" s="19"/>
      <c r="AN643" s="19"/>
      <c r="AO643" s="19"/>
      <c r="AP643" s="19"/>
      <c r="AQ643" s="19"/>
      <c r="AR643" s="19"/>
      <c r="AS643" s="19"/>
      <c r="AT643" s="19"/>
      <c r="AU643" s="14"/>
      <c r="AV643" s="19"/>
      <c r="AW643" s="19"/>
      <c r="AX643" s="19"/>
      <c r="AY643" s="19"/>
      <c r="AZ643" s="19"/>
      <c r="BA643" s="19"/>
      <c r="BB643" s="19"/>
      <c r="BC643" s="19"/>
      <c r="BD643" s="19"/>
      <c r="BE643" s="19"/>
      <c r="BF643" s="19"/>
      <c r="BG643" s="19"/>
      <c r="BH643" s="19"/>
      <c r="BI643" s="19"/>
      <c r="BJ643" s="19"/>
      <c r="BK643" s="19"/>
      <c r="BL643" s="19"/>
      <c r="BM643" s="19"/>
      <c r="BN643" s="19"/>
      <c r="BO643" s="19"/>
      <c r="BP643" s="14"/>
      <c r="BQ643" s="19"/>
      <c r="BR643" s="19"/>
      <c r="BS643" s="19"/>
      <c r="BT643" s="19"/>
      <c r="BU643" s="19"/>
      <c r="BV643" s="19"/>
      <c r="BW643" s="19"/>
      <c r="BX643" s="19"/>
      <c r="BY643" s="19"/>
      <c r="BZ643" s="19"/>
      <c r="CA643" s="19"/>
      <c r="CB643" s="19"/>
      <c r="CC643" s="19"/>
      <c r="CD643" s="19"/>
      <c r="CE643" s="19"/>
      <c r="CF643" s="19"/>
      <c r="CG643" s="19"/>
      <c r="CH643" s="19"/>
      <c r="CI643" s="19"/>
      <c r="CJ643" s="19"/>
      <c r="CK643" s="14"/>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row>
    <row r="644" spans="1:116" ht="12.75">
      <c r="A644" s="19"/>
      <c r="B644" s="19"/>
      <c r="C644" s="19"/>
      <c r="D644" s="19"/>
      <c r="E644" s="14"/>
      <c r="F644" s="19"/>
      <c r="G644" s="19"/>
      <c r="H644" s="19"/>
      <c r="I644" s="19"/>
      <c r="J644" s="19"/>
      <c r="K644" s="19"/>
      <c r="L644" s="19"/>
      <c r="M644" s="19"/>
      <c r="N644" s="19"/>
      <c r="O644" s="19"/>
      <c r="P644" s="19"/>
      <c r="Q644" s="19"/>
      <c r="R644" s="19"/>
      <c r="S644" s="19"/>
      <c r="T644" s="19"/>
      <c r="U644" s="19"/>
      <c r="V644" s="19"/>
      <c r="W644" s="19"/>
      <c r="X644" s="19"/>
      <c r="Y644" s="19"/>
      <c r="Z644" s="14"/>
      <c r="AA644" s="19"/>
      <c r="AB644" s="19"/>
      <c r="AC644" s="19"/>
      <c r="AD644" s="19"/>
      <c r="AE644" s="19"/>
      <c r="AF644" s="19"/>
      <c r="AG644" s="19"/>
      <c r="AH644" s="19"/>
      <c r="AI644" s="19"/>
      <c r="AJ644" s="19"/>
      <c r="AK644" s="19"/>
      <c r="AL644" s="19"/>
      <c r="AM644" s="19"/>
      <c r="AN644" s="19"/>
      <c r="AO644" s="19"/>
      <c r="AP644" s="19"/>
      <c r="AQ644" s="19"/>
      <c r="AR644" s="19"/>
      <c r="AS644" s="19"/>
      <c r="AT644" s="19"/>
      <c r="AU644" s="14"/>
      <c r="AV644" s="19"/>
      <c r="AW644" s="19"/>
      <c r="AX644" s="19"/>
      <c r="AY644" s="19"/>
      <c r="AZ644" s="19"/>
      <c r="BA644" s="19"/>
      <c r="BB644" s="19"/>
      <c r="BC644" s="19"/>
      <c r="BD644" s="19"/>
      <c r="BE644" s="19"/>
      <c r="BF644" s="19"/>
      <c r="BG644" s="19"/>
      <c r="BH644" s="19"/>
      <c r="BI644" s="19"/>
      <c r="BJ644" s="19"/>
      <c r="BK644" s="19"/>
      <c r="BL644" s="19"/>
      <c r="BM644" s="19"/>
      <c r="BN644" s="19"/>
      <c r="BO644" s="19"/>
      <c r="BP644" s="14"/>
      <c r="BQ644" s="19"/>
      <c r="BR644" s="19"/>
      <c r="BS644" s="19"/>
      <c r="BT644" s="19"/>
      <c r="BU644" s="19"/>
      <c r="BV644" s="19"/>
      <c r="BW644" s="19"/>
      <c r="BX644" s="19"/>
      <c r="BY644" s="19"/>
      <c r="BZ644" s="19"/>
      <c r="CA644" s="19"/>
      <c r="CB644" s="19"/>
      <c r="CC644" s="19"/>
      <c r="CD644" s="19"/>
      <c r="CE644" s="19"/>
      <c r="CF644" s="19"/>
      <c r="CG644" s="19"/>
      <c r="CH644" s="19"/>
      <c r="CI644" s="19"/>
      <c r="CJ644" s="19"/>
      <c r="CK644" s="14"/>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row>
    <row r="645" spans="1:116" ht="12.75">
      <c r="A645" s="19"/>
      <c r="B645" s="19"/>
      <c r="C645" s="19"/>
      <c r="D645" s="19"/>
      <c r="E645" s="14"/>
      <c r="F645" s="19"/>
      <c r="G645" s="19"/>
      <c r="H645" s="19"/>
      <c r="I645" s="19"/>
      <c r="J645" s="19"/>
      <c r="K645" s="19"/>
      <c r="L645" s="19"/>
      <c r="M645" s="19"/>
      <c r="N645" s="19"/>
      <c r="O645" s="19"/>
      <c r="P645" s="19"/>
      <c r="Q645" s="19"/>
      <c r="R645" s="19"/>
      <c r="S645" s="19"/>
      <c r="T645" s="19"/>
      <c r="U645" s="19"/>
      <c r="V645" s="19"/>
      <c r="W645" s="19"/>
      <c r="X645" s="19"/>
      <c r="Y645" s="19"/>
      <c r="Z645" s="14"/>
      <c r="AA645" s="19"/>
      <c r="AB645" s="19"/>
      <c r="AC645" s="19"/>
      <c r="AD645" s="19"/>
      <c r="AE645" s="19"/>
      <c r="AF645" s="19"/>
      <c r="AG645" s="19"/>
      <c r="AH645" s="19"/>
      <c r="AI645" s="19"/>
      <c r="AJ645" s="19"/>
      <c r="AK645" s="19"/>
      <c r="AL645" s="19"/>
      <c r="AM645" s="19"/>
      <c r="AN645" s="19"/>
      <c r="AO645" s="19"/>
      <c r="AP645" s="19"/>
      <c r="AQ645" s="19"/>
      <c r="AR645" s="19"/>
      <c r="AS645" s="19"/>
      <c r="AT645" s="19"/>
      <c r="AU645" s="14"/>
      <c r="AV645" s="19"/>
      <c r="AW645" s="19"/>
      <c r="AX645" s="19"/>
      <c r="AY645" s="19"/>
      <c r="AZ645" s="19"/>
      <c r="BA645" s="19"/>
      <c r="BB645" s="19"/>
      <c r="BC645" s="19"/>
      <c r="BD645" s="19"/>
      <c r="BE645" s="19"/>
      <c r="BF645" s="19"/>
      <c r="BG645" s="19"/>
      <c r="BH645" s="19"/>
      <c r="BI645" s="19"/>
      <c r="BJ645" s="19"/>
      <c r="BK645" s="19"/>
      <c r="BL645" s="19"/>
      <c r="BM645" s="19"/>
      <c r="BN645" s="19"/>
      <c r="BO645" s="19"/>
      <c r="BP645" s="14"/>
      <c r="BQ645" s="19"/>
      <c r="BR645" s="19"/>
      <c r="BS645" s="19"/>
      <c r="BT645" s="19"/>
      <c r="BU645" s="19"/>
      <c r="BV645" s="19"/>
      <c r="BW645" s="19"/>
      <c r="BX645" s="19"/>
      <c r="BY645" s="19"/>
      <c r="BZ645" s="19"/>
      <c r="CA645" s="19"/>
      <c r="CB645" s="19"/>
      <c r="CC645" s="19"/>
      <c r="CD645" s="19"/>
      <c r="CE645" s="19"/>
      <c r="CF645" s="19"/>
      <c r="CG645" s="19"/>
      <c r="CH645" s="19"/>
      <c r="CI645" s="19"/>
      <c r="CJ645" s="19"/>
      <c r="CK645" s="14"/>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row>
    <row r="646" spans="1:116" ht="12.75">
      <c r="A646" s="19"/>
      <c r="B646" s="19"/>
      <c r="C646" s="19"/>
      <c r="D646" s="19"/>
      <c r="E646" s="14"/>
      <c r="F646" s="19"/>
      <c r="G646" s="19"/>
      <c r="H646" s="19"/>
      <c r="I646" s="19"/>
      <c r="J646" s="19"/>
      <c r="K646" s="19"/>
      <c r="L646" s="19"/>
      <c r="M646" s="19"/>
      <c r="N646" s="19"/>
      <c r="O646" s="19"/>
      <c r="P646" s="19"/>
      <c r="Q646" s="19"/>
      <c r="R646" s="19"/>
      <c r="S646" s="19"/>
      <c r="T646" s="19"/>
      <c r="U646" s="19"/>
      <c r="V646" s="19"/>
      <c r="W646" s="19"/>
      <c r="X646" s="19"/>
      <c r="Y646" s="19"/>
      <c r="Z646" s="14"/>
      <c r="AA646" s="19"/>
      <c r="AB646" s="19"/>
      <c r="AC646" s="19"/>
      <c r="AD646" s="19"/>
      <c r="AE646" s="19"/>
      <c r="AF646" s="19"/>
      <c r="AG646" s="19"/>
      <c r="AH646" s="19"/>
      <c r="AI646" s="19"/>
      <c r="AJ646" s="19"/>
      <c r="AK646" s="19"/>
      <c r="AL646" s="19"/>
      <c r="AM646" s="19"/>
      <c r="AN646" s="19"/>
      <c r="AO646" s="19"/>
      <c r="AP646" s="19"/>
      <c r="AQ646" s="19"/>
      <c r="AR646" s="19"/>
      <c r="AS646" s="19"/>
      <c r="AT646" s="19"/>
      <c r="AU646" s="14"/>
      <c r="AV646" s="19"/>
      <c r="AW646" s="19"/>
      <c r="AX646" s="19"/>
      <c r="AY646" s="19"/>
      <c r="AZ646" s="19"/>
      <c r="BA646" s="19"/>
      <c r="BB646" s="19"/>
      <c r="BC646" s="19"/>
      <c r="BD646" s="19"/>
      <c r="BE646" s="19"/>
      <c r="BF646" s="19"/>
      <c r="BG646" s="19"/>
      <c r="BH646" s="19"/>
      <c r="BI646" s="19"/>
      <c r="BJ646" s="19"/>
      <c r="BK646" s="19"/>
      <c r="BL646" s="19"/>
      <c r="BM646" s="19"/>
      <c r="BN646" s="19"/>
      <c r="BO646" s="19"/>
      <c r="BP646" s="14"/>
      <c r="BQ646" s="19"/>
      <c r="BR646" s="19"/>
      <c r="BS646" s="19"/>
      <c r="BT646" s="19"/>
      <c r="BU646" s="19"/>
      <c r="BV646" s="19"/>
      <c r="BW646" s="19"/>
      <c r="BX646" s="19"/>
      <c r="BY646" s="19"/>
      <c r="BZ646" s="19"/>
      <c r="CA646" s="19"/>
      <c r="CB646" s="19"/>
      <c r="CC646" s="19"/>
      <c r="CD646" s="19"/>
      <c r="CE646" s="19"/>
      <c r="CF646" s="19"/>
      <c r="CG646" s="19"/>
      <c r="CH646" s="19"/>
      <c r="CI646" s="19"/>
      <c r="CJ646" s="19"/>
      <c r="CK646" s="14"/>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row>
    <row r="647" spans="1:116" ht="12.75">
      <c r="A647" s="19"/>
      <c r="B647" s="19"/>
      <c r="C647" s="19"/>
      <c r="D647" s="19"/>
      <c r="E647" s="14"/>
      <c r="F647" s="19"/>
      <c r="G647" s="19"/>
      <c r="H647" s="19"/>
      <c r="I647" s="19"/>
      <c r="J647" s="19"/>
      <c r="K647" s="19"/>
      <c r="L647" s="19"/>
      <c r="M647" s="19"/>
      <c r="N647" s="19"/>
      <c r="O647" s="19"/>
      <c r="P647" s="19"/>
      <c r="Q647" s="19"/>
      <c r="R647" s="19"/>
      <c r="S647" s="19"/>
      <c r="T647" s="19"/>
      <c r="U647" s="19"/>
      <c r="V647" s="19"/>
      <c r="W647" s="19"/>
      <c r="X647" s="19"/>
      <c r="Y647" s="19"/>
      <c r="Z647" s="14"/>
      <c r="AA647" s="19"/>
      <c r="AB647" s="19"/>
      <c r="AC647" s="19"/>
      <c r="AD647" s="19"/>
      <c r="AE647" s="19"/>
      <c r="AF647" s="19"/>
      <c r="AG647" s="19"/>
      <c r="AH647" s="19"/>
      <c r="AI647" s="19"/>
      <c r="AJ647" s="19"/>
      <c r="AK647" s="19"/>
      <c r="AL647" s="19"/>
      <c r="AM647" s="19"/>
      <c r="AN647" s="19"/>
      <c r="AO647" s="19"/>
      <c r="AP647" s="19"/>
      <c r="AQ647" s="19"/>
      <c r="AR647" s="19"/>
      <c r="AS647" s="19"/>
      <c r="AT647" s="19"/>
      <c r="AU647" s="14"/>
      <c r="AV647" s="19"/>
      <c r="AW647" s="19"/>
      <c r="AX647" s="19"/>
      <c r="AY647" s="19"/>
      <c r="AZ647" s="19"/>
      <c r="BA647" s="19"/>
      <c r="BB647" s="19"/>
      <c r="BC647" s="19"/>
      <c r="BD647" s="19"/>
      <c r="BE647" s="19"/>
      <c r="BF647" s="19"/>
      <c r="BG647" s="19"/>
      <c r="BH647" s="19"/>
      <c r="BI647" s="19"/>
      <c r="BJ647" s="19"/>
      <c r="BK647" s="19"/>
      <c r="BL647" s="19"/>
      <c r="BM647" s="19"/>
      <c r="BN647" s="19"/>
      <c r="BO647" s="19"/>
      <c r="BP647" s="14"/>
      <c r="BQ647" s="19"/>
      <c r="BR647" s="19"/>
      <c r="BS647" s="19"/>
      <c r="BT647" s="19"/>
      <c r="BU647" s="19"/>
      <c r="BV647" s="19"/>
      <c r="BW647" s="19"/>
      <c r="BX647" s="19"/>
      <c r="BY647" s="19"/>
      <c r="BZ647" s="19"/>
      <c r="CA647" s="19"/>
      <c r="CB647" s="19"/>
      <c r="CC647" s="19"/>
      <c r="CD647" s="19"/>
      <c r="CE647" s="19"/>
      <c r="CF647" s="19"/>
      <c r="CG647" s="19"/>
      <c r="CH647" s="19"/>
      <c r="CI647" s="19"/>
      <c r="CJ647" s="19"/>
      <c r="CK647" s="14"/>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row>
    <row r="648" spans="1:116" ht="12.75">
      <c r="A648" s="19"/>
      <c r="B648" s="19"/>
      <c r="C648" s="19"/>
      <c r="D648" s="19"/>
      <c r="E648" s="14"/>
      <c r="F648" s="19"/>
      <c r="G648" s="19"/>
      <c r="H648" s="19"/>
      <c r="I648" s="19"/>
      <c r="J648" s="19"/>
      <c r="K648" s="19"/>
      <c r="L648" s="19"/>
      <c r="M648" s="19"/>
      <c r="N648" s="19"/>
      <c r="O648" s="19"/>
      <c r="P648" s="19"/>
      <c r="Q648" s="19"/>
      <c r="R648" s="19"/>
      <c r="S648" s="19"/>
      <c r="T648" s="19"/>
      <c r="U648" s="19"/>
      <c r="V648" s="19"/>
      <c r="W648" s="19"/>
      <c r="X648" s="19"/>
      <c r="Y648" s="19"/>
      <c r="Z648" s="14"/>
      <c r="AA648" s="19"/>
      <c r="AB648" s="19"/>
      <c r="AC648" s="19"/>
      <c r="AD648" s="19"/>
      <c r="AE648" s="19"/>
      <c r="AF648" s="19"/>
      <c r="AG648" s="19"/>
      <c r="AH648" s="19"/>
      <c r="AI648" s="19"/>
      <c r="AJ648" s="19"/>
      <c r="AK648" s="19"/>
      <c r="AL648" s="19"/>
      <c r="AM648" s="19"/>
      <c r="AN648" s="19"/>
      <c r="AO648" s="19"/>
      <c r="AP648" s="19"/>
      <c r="AQ648" s="19"/>
      <c r="AR648" s="19"/>
      <c r="AS648" s="19"/>
      <c r="AT648" s="19"/>
      <c r="AU648" s="14"/>
      <c r="AV648" s="19"/>
      <c r="AW648" s="19"/>
      <c r="AX648" s="19"/>
      <c r="AY648" s="19"/>
      <c r="AZ648" s="19"/>
      <c r="BA648" s="19"/>
      <c r="BB648" s="19"/>
      <c r="BC648" s="19"/>
      <c r="BD648" s="19"/>
      <c r="BE648" s="19"/>
      <c r="BF648" s="19"/>
      <c r="BG648" s="19"/>
      <c r="BH648" s="19"/>
      <c r="BI648" s="19"/>
      <c r="BJ648" s="19"/>
      <c r="BK648" s="19"/>
      <c r="BL648" s="19"/>
      <c r="BM648" s="19"/>
      <c r="BN648" s="19"/>
      <c r="BO648" s="19"/>
      <c r="BP648" s="14"/>
      <c r="BQ648" s="19"/>
      <c r="BR648" s="19"/>
      <c r="BS648" s="19"/>
      <c r="BT648" s="19"/>
      <c r="BU648" s="19"/>
      <c r="BV648" s="19"/>
      <c r="BW648" s="19"/>
      <c r="BX648" s="19"/>
      <c r="BY648" s="19"/>
      <c r="BZ648" s="19"/>
      <c r="CA648" s="19"/>
      <c r="CB648" s="19"/>
      <c r="CC648" s="19"/>
      <c r="CD648" s="19"/>
      <c r="CE648" s="19"/>
      <c r="CF648" s="19"/>
      <c r="CG648" s="19"/>
      <c r="CH648" s="19"/>
      <c r="CI648" s="19"/>
      <c r="CJ648" s="19"/>
      <c r="CK648" s="14"/>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row>
    <row r="649" spans="1:116" ht="12.75">
      <c r="A649" s="19"/>
      <c r="B649" s="19"/>
      <c r="C649" s="19"/>
      <c r="D649" s="19"/>
      <c r="E649" s="14"/>
      <c r="F649" s="19"/>
      <c r="G649" s="19"/>
      <c r="H649" s="19"/>
      <c r="I649" s="19"/>
      <c r="J649" s="19"/>
      <c r="K649" s="19"/>
      <c r="L649" s="19"/>
      <c r="M649" s="19"/>
      <c r="N649" s="19"/>
      <c r="O649" s="19"/>
      <c r="P649" s="19"/>
      <c r="Q649" s="19"/>
      <c r="R649" s="19"/>
      <c r="S649" s="19"/>
      <c r="T649" s="19"/>
      <c r="U649" s="19"/>
      <c r="V649" s="19"/>
      <c r="W649" s="19"/>
      <c r="X649" s="19"/>
      <c r="Y649" s="19"/>
      <c r="Z649" s="14"/>
      <c r="AA649" s="19"/>
      <c r="AB649" s="19"/>
      <c r="AC649" s="19"/>
      <c r="AD649" s="19"/>
      <c r="AE649" s="19"/>
      <c r="AF649" s="19"/>
      <c r="AG649" s="19"/>
      <c r="AH649" s="19"/>
      <c r="AI649" s="19"/>
      <c r="AJ649" s="19"/>
      <c r="AK649" s="19"/>
      <c r="AL649" s="19"/>
      <c r="AM649" s="19"/>
      <c r="AN649" s="19"/>
      <c r="AO649" s="19"/>
      <c r="AP649" s="19"/>
      <c r="AQ649" s="19"/>
      <c r="AR649" s="19"/>
      <c r="AS649" s="19"/>
      <c r="AT649" s="19"/>
      <c r="AU649" s="14"/>
      <c r="AV649" s="19"/>
      <c r="AW649" s="19"/>
      <c r="AX649" s="19"/>
      <c r="AY649" s="19"/>
      <c r="AZ649" s="19"/>
      <c r="BA649" s="19"/>
      <c r="BB649" s="19"/>
      <c r="BC649" s="19"/>
      <c r="BD649" s="19"/>
      <c r="BE649" s="19"/>
      <c r="BF649" s="19"/>
      <c r="BG649" s="19"/>
      <c r="BH649" s="19"/>
      <c r="BI649" s="19"/>
      <c r="BJ649" s="19"/>
      <c r="BK649" s="19"/>
      <c r="BL649" s="19"/>
      <c r="BM649" s="19"/>
      <c r="BN649" s="19"/>
      <c r="BO649" s="19"/>
      <c r="BP649" s="14"/>
      <c r="BQ649" s="19"/>
      <c r="BR649" s="19"/>
      <c r="BS649" s="19"/>
      <c r="BT649" s="19"/>
      <c r="BU649" s="19"/>
      <c r="BV649" s="19"/>
      <c r="BW649" s="19"/>
      <c r="BX649" s="19"/>
      <c r="BY649" s="19"/>
      <c r="BZ649" s="19"/>
      <c r="CA649" s="19"/>
      <c r="CB649" s="19"/>
      <c r="CC649" s="19"/>
      <c r="CD649" s="19"/>
      <c r="CE649" s="19"/>
      <c r="CF649" s="19"/>
      <c r="CG649" s="19"/>
      <c r="CH649" s="19"/>
      <c r="CI649" s="19"/>
      <c r="CJ649" s="19"/>
      <c r="CK649" s="14"/>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row>
    <row r="650" spans="1:116" ht="12.75">
      <c r="A650" s="19"/>
      <c r="B650" s="19"/>
      <c r="C650" s="19"/>
      <c r="D650" s="19"/>
      <c r="E650" s="14"/>
      <c r="F650" s="19"/>
      <c r="G650" s="19"/>
      <c r="H650" s="19"/>
      <c r="I650" s="19"/>
      <c r="J650" s="19"/>
      <c r="K650" s="19"/>
      <c r="L650" s="19"/>
      <c r="M650" s="19"/>
      <c r="N650" s="19"/>
      <c r="O650" s="19"/>
      <c r="P650" s="19"/>
      <c r="Q650" s="19"/>
      <c r="R650" s="19"/>
      <c r="S650" s="19"/>
      <c r="T650" s="19"/>
      <c r="U650" s="19"/>
      <c r="V650" s="19"/>
      <c r="W650" s="19"/>
      <c r="X650" s="19"/>
      <c r="Y650" s="19"/>
      <c r="Z650" s="14"/>
      <c r="AA650" s="19"/>
      <c r="AB650" s="19"/>
      <c r="AC650" s="19"/>
      <c r="AD650" s="19"/>
      <c r="AE650" s="19"/>
      <c r="AF650" s="19"/>
      <c r="AG650" s="19"/>
      <c r="AH650" s="19"/>
      <c r="AI650" s="19"/>
      <c r="AJ650" s="19"/>
      <c r="AK650" s="19"/>
      <c r="AL650" s="19"/>
      <c r="AM650" s="19"/>
      <c r="AN650" s="19"/>
      <c r="AO650" s="19"/>
      <c r="AP650" s="19"/>
      <c r="AQ650" s="19"/>
      <c r="AR650" s="19"/>
      <c r="AS650" s="19"/>
      <c r="AT650" s="19"/>
      <c r="AU650" s="14"/>
      <c r="AV650" s="19"/>
      <c r="AW650" s="19"/>
      <c r="AX650" s="19"/>
      <c r="AY650" s="19"/>
      <c r="AZ650" s="19"/>
      <c r="BA650" s="19"/>
      <c r="BB650" s="19"/>
      <c r="BC650" s="19"/>
      <c r="BD650" s="19"/>
      <c r="BE650" s="19"/>
      <c r="BF650" s="19"/>
      <c r="BG650" s="19"/>
      <c r="BH650" s="19"/>
      <c r="BI650" s="19"/>
      <c r="BJ650" s="19"/>
      <c r="BK650" s="19"/>
      <c r="BL650" s="19"/>
      <c r="BM650" s="19"/>
      <c r="BN650" s="19"/>
      <c r="BO650" s="19"/>
      <c r="BP650" s="14"/>
      <c r="BQ650" s="19"/>
      <c r="BR650" s="19"/>
      <c r="BS650" s="19"/>
      <c r="BT650" s="19"/>
      <c r="BU650" s="19"/>
      <c r="BV650" s="19"/>
      <c r="BW650" s="19"/>
      <c r="BX650" s="19"/>
      <c r="BY650" s="19"/>
      <c r="BZ650" s="19"/>
      <c r="CA650" s="19"/>
      <c r="CB650" s="19"/>
      <c r="CC650" s="19"/>
      <c r="CD650" s="19"/>
      <c r="CE650" s="19"/>
      <c r="CF650" s="19"/>
      <c r="CG650" s="19"/>
      <c r="CH650" s="19"/>
      <c r="CI650" s="19"/>
      <c r="CJ650" s="19"/>
      <c r="CK650" s="14"/>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row>
    <row r="651" spans="1:116" ht="12.75">
      <c r="A651" s="19"/>
      <c r="B651" s="19"/>
      <c r="C651" s="19"/>
      <c r="D651" s="19"/>
      <c r="E651" s="14"/>
      <c r="F651" s="19"/>
      <c r="G651" s="19"/>
      <c r="H651" s="19"/>
      <c r="I651" s="19"/>
      <c r="J651" s="19"/>
      <c r="K651" s="19"/>
      <c r="L651" s="19"/>
      <c r="M651" s="19"/>
      <c r="N651" s="19"/>
      <c r="O651" s="19"/>
      <c r="P651" s="19"/>
      <c r="Q651" s="19"/>
      <c r="R651" s="19"/>
      <c r="S651" s="19"/>
      <c r="T651" s="19"/>
      <c r="U651" s="19"/>
      <c r="V651" s="19"/>
      <c r="W651" s="19"/>
      <c r="X651" s="19"/>
      <c r="Y651" s="19"/>
      <c r="Z651" s="14"/>
      <c r="AA651" s="19"/>
      <c r="AB651" s="19"/>
      <c r="AC651" s="19"/>
      <c r="AD651" s="19"/>
      <c r="AE651" s="19"/>
      <c r="AF651" s="19"/>
      <c r="AG651" s="19"/>
      <c r="AH651" s="19"/>
      <c r="AI651" s="19"/>
      <c r="AJ651" s="19"/>
      <c r="AK651" s="19"/>
      <c r="AL651" s="19"/>
      <c r="AM651" s="19"/>
      <c r="AN651" s="19"/>
      <c r="AO651" s="19"/>
      <c r="AP651" s="19"/>
      <c r="AQ651" s="19"/>
      <c r="AR651" s="19"/>
      <c r="AS651" s="19"/>
      <c r="AT651" s="19"/>
      <c r="AU651" s="14"/>
      <c r="AV651" s="19"/>
      <c r="AW651" s="19"/>
      <c r="AX651" s="19"/>
      <c r="AY651" s="19"/>
      <c r="AZ651" s="19"/>
      <c r="BA651" s="19"/>
      <c r="BB651" s="19"/>
      <c r="BC651" s="19"/>
      <c r="BD651" s="19"/>
      <c r="BE651" s="19"/>
      <c r="BF651" s="19"/>
      <c r="BG651" s="19"/>
      <c r="BH651" s="19"/>
      <c r="BI651" s="19"/>
      <c r="BJ651" s="19"/>
      <c r="BK651" s="19"/>
      <c r="BL651" s="19"/>
      <c r="BM651" s="19"/>
      <c r="BN651" s="19"/>
      <c r="BO651" s="19"/>
      <c r="BP651" s="14"/>
      <c r="BQ651" s="19"/>
      <c r="BR651" s="19"/>
      <c r="BS651" s="19"/>
      <c r="BT651" s="19"/>
      <c r="BU651" s="19"/>
      <c r="BV651" s="19"/>
      <c r="BW651" s="19"/>
      <c r="BX651" s="19"/>
      <c r="BY651" s="19"/>
      <c r="BZ651" s="19"/>
      <c r="CA651" s="19"/>
      <c r="CB651" s="19"/>
      <c r="CC651" s="19"/>
      <c r="CD651" s="19"/>
      <c r="CE651" s="19"/>
      <c r="CF651" s="19"/>
      <c r="CG651" s="19"/>
      <c r="CH651" s="19"/>
      <c r="CI651" s="19"/>
      <c r="CJ651" s="19"/>
      <c r="CK651" s="14"/>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row>
    <row r="652" spans="1:116" ht="12.75">
      <c r="A652" s="19"/>
      <c r="B652" s="19"/>
      <c r="C652" s="19"/>
      <c r="D652" s="19"/>
      <c r="E652" s="14"/>
      <c r="F652" s="19"/>
      <c r="G652" s="19"/>
      <c r="H652" s="19"/>
      <c r="I652" s="19"/>
      <c r="J652" s="19"/>
      <c r="K652" s="19"/>
      <c r="L652" s="19"/>
      <c r="M652" s="19"/>
      <c r="N652" s="19"/>
      <c r="O652" s="19"/>
      <c r="P652" s="19"/>
      <c r="Q652" s="19"/>
      <c r="R652" s="19"/>
      <c r="S652" s="19"/>
      <c r="T652" s="19"/>
      <c r="U652" s="19"/>
      <c r="V652" s="19"/>
      <c r="W652" s="19"/>
      <c r="X652" s="19"/>
      <c r="Y652" s="19"/>
      <c r="Z652" s="14"/>
      <c r="AA652" s="19"/>
      <c r="AB652" s="19"/>
      <c r="AC652" s="19"/>
      <c r="AD652" s="19"/>
      <c r="AE652" s="19"/>
      <c r="AF652" s="19"/>
      <c r="AG652" s="19"/>
      <c r="AH652" s="19"/>
      <c r="AI652" s="19"/>
      <c r="AJ652" s="19"/>
      <c r="AK652" s="19"/>
      <c r="AL652" s="19"/>
      <c r="AM652" s="19"/>
      <c r="AN652" s="19"/>
      <c r="AO652" s="19"/>
      <c r="AP652" s="19"/>
      <c r="AQ652" s="19"/>
      <c r="AR652" s="19"/>
      <c r="AS652" s="19"/>
      <c r="AT652" s="19"/>
      <c r="AU652" s="14"/>
      <c r="AV652" s="19"/>
      <c r="AW652" s="19"/>
      <c r="AX652" s="19"/>
      <c r="AY652" s="19"/>
      <c r="AZ652" s="19"/>
      <c r="BA652" s="19"/>
      <c r="BB652" s="19"/>
      <c r="BC652" s="19"/>
      <c r="BD652" s="19"/>
      <c r="BE652" s="19"/>
      <c r="BF652" s="19"/>
      <c r="BG652" s="19"/>
      <c r="BH652" s="19"/>
      <c r="BI652" s="19"/>
      <c r="BJ652" s="19"/>
      <c r="BK652" s="19"/>
      <c r="BL652" s="19"/>
      <c r="BM652" s="19"/>
      <c r="BN652" s="19"/>
      <c r="BO652" s="19"/>
      <c r="BP652" s="14"/>
      <c r="BQ652" s="19"/>
      <c r="BR652" s="19"/>
      <c r="BS652" s="19"/>
      <c r="BT652" s="19"/>
      <c r="BU652" s="19"/>
      <c r="BV652" s="19"/>
      <c r="BW652" s="19"/>
      <c r="BX652" s="19"/>
      <c r="BY652" s="19"/>
      <c r="BZ652" s="19"/>
      <c r="CA652" s="19"/>
      <c r="CB652" s="19"/>
      <c r="CC652" s="19"/>
      <c r="CD652" s="19"/>
      <c r="CE652" s="19"/>
      <c r="CF652" s="19"/>
      <c r="CG652" s="19"/>
      <c r="CH652" s="19"/>
      <c r="CI652" s="19"/>
      <c r="CJ652" s="19"/>
      <c r="CK652" s="14"/>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row>
    <row r="653" spans="1:116" ht="12.75">
      <c r="A653" s="19"/>
      <c r="B653" s="19"/>
      <c r="C653" s="19"/>
      <c r="D653" s="19"/>
      <c r="E653" s="14"/>
      <c r="F653" s="19"/>
      <c r="G653" s="19"/>
      <c r="H653" s="19"/>
      <c r="I653" s="19"/>
      <c r="J653" s="19"/>
      <c r="K653" s="19"/>
      <c r="L653" s="19"/>
      <c r="M653" s="19"/>
      <c r="N653" s="19"/>
      <c r="O653" s="19"/>
      <c r="P653" s="19"/>
      <c r="Q653" s="19"/>
      <c r="R653" s="19"/>
      <c r="S653" s="19"/>
      <c r="T653" s="19"/>
      <c r="U653" s="19"/>
      <c r="V653" s="19"/>
      <c r="W653" s="19"/>
      <c r="X653" s="19"/>
      <c r="Y653" s="19"/>
      <c r="Z653" s="14"/>
      <c r="AA653" s="19"/>
      <c r="AB653" s="19"/>
      <c r="AC653" s="19"/>
      <c r="AD653" s="19"/>
      <c r="AE653" s="19"/>
      <c r="AF653" s="19"/>
      <c r="AG653" s="19"/>
      <c r="AH653" s="19"/>
      <c r="AI653" s="19"/>
      <c r="AJ653" s="19"/>
      <c r="AK653" s="19"/>
      <c r="AL653" s="19"/>
      <c r="AM653" s="19"/>
      <c r="AN653" s="19"/>
      <c r="AO653" s="19"/>
      <c r="AP653" s="19"/>
      <c r="AQ653" s="19"/>
      <c r="AR653" s="19"/>
      <c r="AS653" s="19"/>
      <c r="AT653" s="19"/>
      <c r="AU653" s="14"/>
      <c r="AV653" s="19"/>
      <c r="AW653" s="19"/>
      <c r="AX653" s="19"/>
      <c r="AY653" s="19"/>
      <c r="AZ653" s="19"/>
      <c r="BA653" s="19"/>
      <c r="BB653" s="19"/>
      <c r="BC653" s="19"/>
      <c r="BD653" s="19"/>
      <c r="BE653" s="19"/>
      <c r="BF653" s="19"/>
      <c r="BG653" s="19"/>
      <c r="BH653" s="19"/>
      <c r="BI653" s="19"/>
      <c r="BJ653" s="19"/>
      <c r="BK653" s="19"/>
      <c r="BL653" s="19"/>
      <c r="BM653" s="19"/>
      <c r="BN653" s="19"/>
      <c r="BO653" s="19"/>
      <c r="BP653" s="14"/>
      <c r="BQ653" s="19"/>
      <c r="BR653" s="19"/>
      <c r="BS653" s="19"/>
      <c r="BT653" s="19"/>
      <c r="BU653" s="19"/>
      <c r="BV653" s="19"/>
      <c r="BW653" s="19"/>
      <c r="BX653" s="19"/>
      <c r="BY653" s="19"/>
      <c r="BZ653" s="19"/>
      <c r="CA653" s="19"/>
      <c r="CB653" s="19"/>
      <c r="CC653" s="19"/>
      <c r="CD653" s="19"/>
      <c r="CE653" s="19"/>
      <c r="CF653" s="19"/>
      <c r="CG653" s="19"/>
      <c r="CH653" s="19"/>
      <c r="CI653" s="19"/>
      <c r="CJ653" s="19"/>
      <c r="CK653" s="14"/>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row>
    <row r="654" spans="1:116" ht="12.75">
      <c r="A654" s="19"/>
      <c r="B654" s="19"/>
      <c r="C654" s="19"/>
      <c r="D654" s="19"/>
      <c r="E654" s="14"/>
      <c r="F654" s="19"/>
      <c r="G654" s="19"/>
      <c r="H654" s="19"/>
      <c r="I654" s="19"/>
      <c r="J654" s="19"/>
      <c r="K654" s="19"/>
      <c r="L654" s="19"/>
      <c r="M654" s="19"/>
      <c r="N654" s="19"/>
      <c r="O654" s="19"/>
      <c r="P654" s="19"/>
      <c r="Q654" s="19"/>
      <c r="R654" s="19"/>
      <c r="S654" s="19"/>
      <c r="T654" s="19"/>
      <c r="U654" s="19"/>
      <c r="V654" s="19"/>
      <c r="W654" s="19"/>
      <c r="X654" s="19"/>
      <c r="Y654" s="19"/>
      <c r="Z654" s="14"/>
      <c r="AA654" s="19"/>
      <c r="AB654" s="19"/>
      <c r="AC654" s="19"/>
      <c r="AD654" s="19"/>
      <c r="AE654" s="19"/>
      <c r="AF654" s="19"/>
      <c r="AG654" s="19"/>
      <c r="AH654" s="19"/>
      <c r="AI654" s="19"/>
      <c r="AJ654" s="19"/>
      <c r="AK654" s="19"/>
      <c r="AL654" s="19"/>
      <c r="AM654" s="19"/>
      <c r="AN654" s="19"/>
      <c r="AO654" s="19"/>
      <c r="AP654" s="19"/>
      <c r="AQ654" s="19"/>
      <c r="AR654" s="19"/>
      <c r="AS654" s="19"/>
      <c r="AT654" s="19"/>
      <c r="AU654" s="14"/>
      <c r="AV654" s="19"/>
      <c r="AW654" s="19"/>
      <c r="AX654" s="19"/>
      <c r="AY654" s="19"/>
      <c r="AZ654" s="19"/>
      <c r="BA654" s="19"/>
      <c r="BB654" s="19"/>
      <c r="BC654" s="19"/>
      <c r="BD654" s="19"/>
      <c r="BE654" s="19"/>
      <c r="BF654" s="19"/>
      <c r="BG654" s="19"/>
      <c r="BH654" s="19"/>
      <c r="BI654" s="19"/>
      <c r="BJ654" s="19"/>
      <c r="BK654" s="19"/>
      <c r="BL654" s="19"/>
      <c r="BM654" s="19"/>
      <c r="BN654" s="19"/>
      <c r="BO654" s="19"/>
      <c r="BP654" s="14"/>
      <c r="BQ654" s="19"/>
      <c r="BR654" s="19"/>
      <c r="BS654" s="19"/>
      <c r="BT654" s="19"/>
      <c r="BU654" s="19"/>
      <c r="BV654" s="19"/>
      <c r="BW654" s="19"/>
      <c r="BX654" s="19"/>
      <c r="BY654" s="19"/>
      <c r="BZ654" s="19"/>
      <c r="CA654" s="19"/>
      <c r="CB654" s="19"/>
      <c r="CC654" s="19"/>
      <c r="CD654" s="19"/>
      <c r="CE654" s="19"/>
      <c r="CF654" s="19"/>
      <c r="CG654" s="19"/>
      <c r="CH654" s="19"/>
      <c r="CI654" s="19"/>
      <c r="CJ654" s="19"/>
      <c r="CK654" s="14"/>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row>
    <row r="655" spans="1:116" ht="12.75">
      <c r="A655" s="19"/>
      <c r="B655" s="19"/>
      <c r="C655" s="19"/>
      <c r="D655" s="19"/>
      <c r="E655" s="14"/>
      <c r="F655" s="19"/>
      <c r="G655" s="19"/>
      <c r="H655" s="19"/>
      <c r="I655" s="19"/>
      <c r="J655" s="19"/>
      <c r="K655" s="19"/>
      <c r="L655" s="19"/>
      <c r="M655" s="19"/>
      <c r="N655" s="19"/>
      <c r="O655" s="19"/>
      <c r="P655" s="19"/>
      <c r="Q655" s="19"/>
      <c r="R655" s="19"/>
      <c r="S655" s="19"/>
      <c r="T655" s="19"/>
      <c r="U655" s="19"/>
      <c r="V655" s="19"/>
      <c r="W655" s="19"/>
      <c r="X655" s="19"/>
      <c r="Y655" s="19"/>
      <c r="Z655" s="14"/>
      <c r="AA655" s="19"/>
      <c r="AB655" s="19"/>
      <c r="AC655" s="19"/>
      <c r="AD655" s="19"/>
      <c r="AE655" s="19"/>
      <c r="AF655" s="19"/>
      <c r="AG655" s="19"/>
      <c r="AH655" s="19"/>
      <c r="AI655" s="19"/>
      <c r="AJ655" s="19"/>
      <c r="AK655" s="19"/>
      <c r="AL655" s="19"/>
      <c r="AM655" s="19"/>
      <c r="AN655" s="19"/>
      <c r="AO655" s="19"/>
      <c r="AP655" s="19"/>
      <c r="AQ655" s="19"/>
      <c r="AR655" s="19"/>
      <c r="AS655" s="19"/>
      <c r="AT655" s="19"/>
      <c r="AU655" s="14"/>
      <c r="AV655" s="19"/>
      <c r="AW655" s="19"/>
      <c r="AX655" s="19"/>
      <c r="AY655" s="19"/>
      <c r="AZ655" s="19"/>
      <c r="BA655" s="19"/>
      <c r="BB655" s="19"/>
      <c r="BC655" s="19"/>
      <c r="BD655" s="19"/>
      <c r="BE655" s="19"/>
      <c r="BF655" s="19"/>
      <c r="BG655" s="19"/>
      <c r="BH655" s="19"/>
      <c r="BI655" s="19"/>
      <c r="BJ655" s="19"/>
      <c r="BK655" s="19"/>
      <c r="BL655" s="19"/>
      <c r="BM655" s="19"/>
      <c r="BN655" s="19"/>
      <c r="BO655" s="19"/>
      <c r="BP655" s="14"/>
      <c r="BQ655" s="19"/>
      <c r="BR655" s="19"/>
      <c r="BS655" s="19"/>
      <c r="BT655" s="19"/>
      <c r="BU655" s="19"/>
      <c r="BV655" s="19"/>
      <c r="BW655" s="19"/>
      <c r="BX655" s="19"/>
      <c r="BY655" s="19"/>
      <c r="BZ655" s="19"/>
      <c r="CA655" s="19"/>
      <c r="CB655" s="19"/>
      <c r="CC655" s="19"/>
      <c r="CD655" s="19"/>
      <c r="CE655" s="19"/>
      <c r="CF655" s="19"/>
      <c r="CG655" s="19"/>
      <c r="CH655" s="19"/>
      <c r="CI655" s="19"/>
      <c r="CJ655" s="19"/>
      <c r="CK655" s="14"/>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row>
    <row r="656" spans="1:116" ht="12.75">
      <c r="A656" s="19"/>
      <c r="B656" s="19"/>
      <c r="C656" s="19"/>
      <c r="D656" s="19"/>
      <c r="E656" s="14"/>
      <c r="F656" s="19"/>
      <c r="G656" s="19"/>
      <c r="H656" s="19"/>
      <c r="I656" s="19"/>
      <c r="J656" s="19"/>
      <c r="K656" s="19"/>
      <c r="L656" s="19"/>
      <c r="M656" s="19"/>
      <c r="N656" s="19"/>
      <c r="O656" s="19"/>
      <c r="P656" s="19"/>
      <c r="Q656" s="19"/>
      <c r="R656" s="19"/>
      <c r="S656" s="19"/>
      <c r="T656" s="19"/>
      <c r="U656" s="19"/>
      <c r="V656" s="19"/>
      <c r="W656" s="19"/>
      <c r="X656" s="19"/>
      <c r="Y656" s="19"/>
      <c r="Z656" s="14"/>
      <c r="AA656" s="19"/>
      <c r="AB656" s="19"/>
      <c r="AC656" s="19"/>
      <c r="AD656" s="19"/>
      <c r="AE656" s="19"/>
      <c r="AF656" s="19"/>
      <c r="AG656" s="19"/>
      <c r="AH656" s="19"/>
      <c r="AI656" s="19"/>
      <c r="AJ656" s="19"/>
      <c r="AK656" s="19"/>
      <c r="AL656" s="19"/>
      <c r="AM656" s="19"/>
      <c r="AN656" s="19"/>
      <c r="AO656" s="19"/>
      <c r="AP656" s="19"/>
      <c r="AQ656" s="19"/>
      <c r="AR656" s="19"/>
      <c r="AS656" s="19"/>
      <c r="AT656" s="19"/>
      <c r="AU656" s="14"/>
      <c r="AV656" s="19"/>
      <c r="AW656" s="19"/>
      <c r="AX656" s="19"/>
      <c r="AY656" s="19"/>
      <c r="AZ656" s="19"/>
      <c r="BA656" s="19"/>
      <c r="BB656" s="19"/>
      <c r="BC656" s="19"/>
      <c r="BD656" s="19"/>
      <c r="BE656" s="19"/>
      <c r="BF656" s="19"/>
      <c r="BG656" s="19"/>
      <c r="BH656" s="19"/>
      <c r="BI656" s="19"/>
      <c r="BJ656" s="19"/>
      <c r="BK656" s="19"/>
      <c r="BL656" s="19"/>
      <c r="BM656" s="19"/>
      <c r="BN656" s="19"/>
      <c r="BO656" s="19"/>
      <c r="BP656" s="14"/>
      <c r="BQ656" s="19"/>
      <c r="BR656" s="19"/>
      <c r="BS656" s="19"/>
      <c r="BT656" s="19"/>
      <c r="BU656" s="19"/>
      <c r="BV656" s="19"/>
      <c r="BW656" s="19"/>
      <c r="BX656" s="19"/>
      <c r="BY656" s="19"/>
      <c r="BZ656" s="19"/>
      <c r="CA656" s="19"/>
      <c r="CB656" s="19"/>
      <c r="CC656" s="19"/>
      <c r="CD656" s="19"/>
      <c r="CE656" s="19"/>
      <c r="CF656" s="19"/>
      <c r="CG656" s="19"/>
      <c r="CH656" s="19"/>
      <c r="CI656" s="19"/>
      <c r="CJ656" s="19"/>
      <c r="CK656" s="14"/>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row>
    <row r="657" spans="1:116" ht="12.75">
      <c r="A657" s="19"/>
      <c r="B657" s="19"/>
      <c r="C657" s="19"/>
      <c r="D657" s="19"/>
      <c r="E657" s="14"/>
      <c r="F657" s="19"/>
      <c r="G657" s="19"/>
      <c r="H657" s="19"/>
      <c r="I657" s="19"/>
      <c r="J657" s="19"/>
      <c r="K657" s="19"/>
      <c r="L657" s="19"/>
      <c r="M657" s="19"/>
      <c r="N657" s="19"/>
      <c r="O657" s="19"/>
      <c r="P657" s="19"/>
      <c r="Q657" s="19"/>
      <c r="R657" s="19"/>
      <c r="S657" s="19"/>
      <c r="T657" s="19"/>
      <c r="U657" s="19"/>
      <c r="V657" s="19"/>
      <c r="W657" s="19"/>
      <c r="X657" s="19"/>
      <c r="Y657" s="19"/>
      <c r="Z657" s="14"/>
      <c r="AA657" s="19"/>
      <c r="AB657" s="19"/>
      <c r="AC657" s="19"/>
      <c r="AD657" s="19"/>
      <c r="AE657" s="19"/>
      <c r="AF657" s="19"/>
      <c r="AG657" s="19"/>
      <c r="AH657" s="19"/>
      <c r="AI657" s="19"/>
      <c r="AJ657" s="19"/>
      <c r="AK657" s="19"/>
      <c r="AL657" s="19"/>
      <c r="AM657" s="19"/>
      <c r="AN657" s="19"/>
      <c r="AO657" s="19"/>
      <c r="AP657" s="19"/>
      <c r="AQ657" s="19"/>
      <c r="AR657" s="19"/>
      <c r="AS657" s="19"/>
      <c r="AT657" s="19"/>
      <c r="AU657" s="14"/>
      <c r="AV657" s="19"/>
      <c r="AW657" s="19"/>
      <c r="AX657" s="19"/>
      <c r="AY657" s="19"/>
      <c r="AZ657" s="19"/>
      <c r="BA657" s="19"/>
      <c r="BB657" s="19"/>
      <c r="BC657" s="19"/>
      <c r="BD657" s="19"/>
      <c r="BE657" s="19"/>
      <c r="BF657" s="19"/>
      <c r="BG657" s="19"/>
      <c r="BH657" s="19"/>
      <c r="BI657" s="19"/>
      <c r="BJ657" s="19"/>
      <c r="BK657" s="19"/>
      <c r="BL657" s="19"/>
      <c r="BM657" s="19"/>
      <c r="BN657" s="19"/>
      <c r="BO657" s="19"/>
      <c r="BP657" s="14"/>
      <c r="BQ657" s="19"/>
      <c r="BR657" s="19"/>
      <c r="BS657" s="19"/>
      <c r="BT657" s="19"/>
      <c r="BU657" s="19"/>
      <c r="BV657" s="19"/>
      <c r="BW657" s="19"/>
      <c r="BX657" s="19"/>
      <c r="BY657" s="19"/>
      <c r="BZ657" s="19"/>
      <c r="CA657" s="19"/>
      <c r="CB657" s="19"/>
      <c r="CC657" s="19"/>
      <c r="CD657" s="19"/>
      <c r="CE657" s="19"/>
      <c r="CF657" s="19"/>
      <c r="CG657" s="19"/>
      <c r="CH657" s="19"/>
      <c r="CI657" s="19"/>
      <c r="CJ657" s="19"/>
      <c r="CK657" s="14"/>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row>
    <row r="658" spans="1:116" ht="12.75">
      <c r="A658" s="19"/>
      <c r="B658" s="19"/>
      <c r="C658" s="19"/>
      <c r="D658" s="19"/>
      <c r="E658" s="14"/>
      <c r="F658" s="19"/>
      <c r="G658" s="19"/>
      <c r="H658" s="19"/>
      <c r="I658" s="19"/>
      <c r="J658" s="19"/>
      <c r="K658" s="19"/>
      <c r="L658" s="19"/>
      <c r="M658" s="19"/>
      <c r="N658" s="19"/>
      <c r="O658" s="19"/>
      <c r="P658" s="19"/>
      <c r="Q658" s="19"/>
      <c r="R658" s="19"/>
      <c r="S658" s="19"/>
      <c r="T658" s="19"/>
      <c r="U658" s="19"/>
      <c r="V658" s="19"/>
      <c r="W658" s="19"/>
      <c r="X658" s="19"/>
      <c r="Y658" s="19"/>
      <c r="Z658" s="14"/>
      <c r="AA658" s="19"/>
      <c r="AB658" s="19"/>
      <c r="AC658" s="19"/>
      <c r="AD658" s="19"/>
      <c r="AE658" s="19"/>
      <c r="AF658" s="19"/>
      <c r="AG658" s="19"/>
      <c r="AH658" s="19"/>
      <c r="AI658" s="19"/>
      <c r="AJ658" s="19"/>
      <c r="AK658" s="19"/>
      <c r="AL658" s="19"/>
      <c r="AM658" s="19"/>
      <c r="AN658" s="19"/>
      <c r="AO658" s="19"/>
      <c r="AP658" s="19"/>
      <c r="AQ658" s="19"/>
      <c r="AR658" s="19"/>
      <c r="AS658" s="19"/>
      <c r="AT658" s="19"/>
      <c r="AU658" s="14"/>
      <c r="AV658" s="19"/>
      <c r="AW658" s="19"/>
      <c r="AX658" s="19"/>
      <c r="AY658" s="19"/>
      <c r="AZ658" s="19"/>
      <c r="BA658" s="19"/>
      <c r="BB658" s="19"/>
      <c r="BC658" s="19"/>
      <c r="BD658" s="19"/>
      <c r="BE658" s="19"/>
      <c r="BF658" s="19"/>
      <c r="BG658" s="19"/>
      <c r="BH658" s="19"/>
      <c r="BI658" s="19"/>
      <c r="BJ658" s="19"/>
      <c r="BK658" s="19"/>
      <c r="BL658" s="19"/>
      <c r="BM658" s="19"/>
      <c r="BN658" s="19"/>
      <c r="BO658" s="19"/>
      <c r="BP658" s="14"/>
      <c r="BQ658" s="19"/>
      <c r="BR658" s="19"/>
      <c r="BS658" s="19"/>
      <c r="BT658" s="19"/>
      <c r="BU658" s="19"/>
      <c r="BV658" s="19"/>
      <c r="BW658" s="19"/>
      <c r="BX658" s="19"/>
      <c r="BY658" s="19"/>
      <c r="BZ658" s="19"/>
      <c r="CA658" s="19"/>
      <c r="CB658" s="19"/>
      <c r="CC658" s="19"/>
      <c r="CD658" s="19"/>
      <c r="CE658" s="19"/>
      <c r="CF658" s="19"/>
      <c r="CG658" s="19"/>
      <c r="CH658" s="19"/>
      <c r="CI658" s="19"/>
      <c r="CJ658" s="19"/>
      <c r="CK658" s="14"/>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row>
    <row r="659" spans="1:116" ht="12.75">
      <c r="A659" s="19"/>
      <c r="B659" s="19"/>
      <c r="C659" s="19"/>
      <c r="D659" s="19"/>
      <c r="E659" s="14"/>
      <c r="F659" s="19"/>
      <c r="G659" s="19"/>
      <c r="H659" s="19"/>
      <c r="I659" s="19"/>
      <c r="J659" s="19"/>
      <c r="K659" s="19"/>
      <c r="L659" s="19"/>
      <c r="M659" s="19"/>
      <c r="N659" s="19"/>
      <c r="O659" s="19"/>
      <c r="P659" s="19"/>
      <c r="Q659" s="19"/>
      <c r="R659" s="19"/>
      <c r="S659" s="19"/>
      <c r="T659" s="19"/>
      <c r="U659" s="19"/>
      <c r="V659" s="19"/>
      <c r="W659" s="19"/>
      <c r="X659" s="19"/>
      <c r="Y659" s="19"/>
      <c r="Z659" s="14"/>
      <c r="AA659" s="19"/>
      <c r="AB659" s="19"/>
      <c r="AC659" s="19"/>
      <c r="AD659" s="19"/>
      <c r="AE659" s="19"/>
      <c r="AF659" s="19"/>
      <c r="AG659" s="19"/>
      <c r="AH659" s="19"/>
      <c r="AI659" s="19"/>
      <c r="AJ659" s="19"/>
      <c r="AK659" s="19"/>
      <c r="AL659" s="19"/>
      <c r="AM659" s="19"/>
      <c r="AN659" s="19"/>
      <c r="AO659" s="19"/>
      <c r="AP659" s="19"/>
      <c r="AQ659" s="19"/>
      <c r="AR659" s="19"/>
      <c r="AS659" s="19"/>
      <c r="AT659" s="19"/>
      <c r="AU659" s="14"/>
      <c r="AV659" s="19"/>
      <c r="AW659" s="19"/>
      <c r="AX659" s="19"/>
      <c r="AY659" s="19"/>
      <c r="AZ659" s="19"/>
      <c r="BA659" s="19"/>
      <c r="BB659" s="19"/>
      <c r="BC659" s="19"/>
      <c r="BD659" s="19"/>
      <c r="BE659" s="19"/>
      <c r="BF659" s="19"/>
      <c r="BG659" s="19"/>
      <c r="BH659" s="19"/>
      <c r="BI659" s="19"/>
      <c r="BJ659" s="19"/>
      <c r="BK659" s="19"/>
      <c r="BL659" s="19"/>
      <c r="BM659" s="19"/>
      <c r="BN659" s="19"/>
      <c r="BO659" s="19"/>
      <c r="BP659" s="14"/>
      <c r="BQ659" s="19"/>
      <c r="BR659" s="19"/>
      <c r="BS659" s="19"/>
      <c r="BT659" s="19"/>
      <c r="BU659" s="19"/>
      <c r="BV659" s="19"/>
      <c r="BW659" s="19"/>
      <c r="BX659" s="19"/>
      <c r="BY659" s="19"/>
      <c r="BZ659" s="19"/>
      <c r="CA659" s="19"/>
      <c r="CB659" s="19"/>
      <c r="CC659" s="19"/>
      <c r="CD659" s="19"/>
      <c r="CE659" s="19"/>
      <c r="CF659" s="19"/>
      <c r="CG659" s="19"/>
      <c r="CH659" s="19"/>
      <c r="CI659" s="19"/>
      <c r="CJ659" s="19"/>
      <c r="CK659" s="14"/>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row>
    <row r="660" spans="1:116" ht="12.75">
      <c r="A660" s="19"/>
      <c r="B660" s="19"/>
      <c r="C660" s="19"/>
      <c r="D660" s="19"/>
      <c r="E660" s="14"/>
      <c r="F660" s="19"/>
      <c r="G660" s="19"/>
      <c r="H660" s="19"/>
      <c r="I660" s="19"/>
      <c r="J660" s="19"/>
      <c r="K660" s="19"/>
      <c r="L660" s="19"/>
      <c r="M660" s="19"/>
      <c r="N660" s="19"/>
      <c r="O660" s="19"/>
      <c r="P660" s="19"/>
      <c r="Q660" s="19"/>
      <c r="R660" s="19"/>
      <c r="S660" s="19"/>
      <c r="T660" s="19"/>
      <c r="U660" s="19"/>
      <c r="V660" s="19"/>
      <c r="W660" s="19"/>
      <c r="X660" s="19"/>
      <c r="Y660" s="19"/>
      <c r="Z660" s="14"/>
      <c r="AA660" s="19"/>
      <c r="AB660" s="19"/>
      <c r="AC660" s="19"/>
      <c r="AD660" s="19"/>
      <c r="AE660" s="19"/>
      <c r="AF660" s="19"/>
      <c r="AG660" s="19"/>
      <c r="AH660" s="19"/>
      <c r="AI660" s="19"/>
      <c r="AJ660" s="19"/>
      <c r="AK660" s="19"/>
      <c r="AL660" s="19"/>
      <c r="AM660" s="19"/>
      <c r="AN660" s="19"/>
      <c r="AO660" s="19"/>
      <c r="AP660" s="19"/>
      <c r="AQ660" s="19"/>
      <c r="AR660" s="19"/>
      <c r="AS660" s="19"/>
      <c r="AT660" s="19"/>
      <c r="AU660" s="14"/>
      <c r="AV660" s="19"/>
      <c r="AW660" s="19"/>
      <c r="AX660" s="19"/>
      <c r="AY660" s="19"/>
      <c r="AZ660" s="19"/>
      <c r="BA660" s="19"/>
      <c r="BB660" s="19"/>
      <c r="BC660" s="19"/>
      <c r="BD660" s="19"/>
      <c r="BE660" s="19"/>
      <c r="BF660" s="19"/>
      <c r="BG660" s="19"/>
      <c r="BH660" s="19"/>
      <c r="BI660" s="19"/>
      <c r="BJ660" s="19"/>
      <c r="BK660" s="19"/>
      <c r="BL660" s="19"/>
      <c r="BM660" s="19"/>
      <c r="BN660" s="19"/>
      <c r="BO660" s="19"/>
      <c r="BP660" s="14"/>
      <c r="BQ660" s="19"/>
      <c r="BR660" s="19"/>
      <c r="BS660" s="19"/>
      <c r="BT660" s="19"/>
      <c r="BU660" s="19"/>
      <c r="BV660" s="19"/>
      <c r="BW660" s="19"/>
      <c r="BX660" s="19"/>
      <c r="BY660" s="19"/>
      <c r="BZ660" s="19"/>
      <c r="CA660" s="19"/>
      <c r="CB660" s="19"/>
      <c r="CC660" s="19"/>
      <c r="CD660" s="19"/>
      <c r="CE660" s="19"/>
      <c r="CF660" s="19"/>
      <c r="CG660" s="19"/>
      <c r="CH660" s="19"/>
      <c r="CI660" s="19"/>
      <c r="CJ660" s="19"/>
      <c r="CK660" s="14"/>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row>
    <row r="661" spans="1:116" ht="12.75">
      <c r="A661" s="19"/>
      <c r="B661" s="19"/>
      <c r="C661" s="19"/>
      <c r="D661" s="19"/>
      <c r="E661" s="14"/>
      <c r="F661" s="19"/>
      <c r="G661" s="19"/>
      <c r="H661" s="19"/>
      <c r="I661" s="19"/>
      <c r="J661" s="19"/>
      <c r="K661" s="19"/>
      <c r="L661" s="19"/>
      <c r="M661" s="19"/>
      <c r="N661" s="19"/>
      <c r="O661" s="19"/>
      <c r="P661" s="19"/>
      <c r="Q661" s="19"/>
      <c r="R661" s="19"/>
      <c r="S661" s="19"/>
      <c r="T661" s="19"/>
      <c r="U661" s="19"/>
      <c r="V661" s="19"/>
      <c r="W661" s="19"/>
      <c r="X661" s="19"/>
      <c r="Y661" s="19"/>
      <c r="Z661" s="14"/>
      <c r="AA661" s="19"/>
      <c r="AB661" s="19"/>
      <c r="AC661" s="19"/>
      <c r="AD661" s="19"/>
      <c r="AE661" s="19"/>
      <c r="AF661" s="19"/>
      <c r="AG661" s="19"/>
      <c r="AH661" s="19"/>
      <c r="AI661" s="19"/>
      <c r="AJ661" s="19"/>
      <c r="AK661" s="19"/>
      <c r="AL661" s="19"/>
      <c r="AM661" s="19"/>
      <c r="AN661" s="19"/>
      <c r="AO661" s="19"/>
      <c r="AP661" s="19"/>
      <c r="AQ661" s="19"/>
      <c r="AR661" s="19"/>
      <c r="AS661" s="19"/>
      <c r="AT661" s="19"/>
      <c r="AU661" s="14"/>
      <c r="AV661" s="19"/>
      <c r="AW661" s="19"/>
      <c r="AX661" s="19"/>
      <c r="AY661" s="19"/>
      <c r="AZ661" s="19"/>
      <c r="BA661" s="19"/>
      <c r="BB661" s="19"/>
      <c r="BC661" s="19"/>
      <c r="BD661" s="19"/>
      <c r="BE661" s="19"/>
      <c r="BF661" s="19"/>
      <c r="BG661" s="19"/>
      <c r="BH661" s="19"/>
      <c r="BI661" s="19"/>
      <c r="BJ661" s="19"/>
      <c r="BK661" s="19"/>
      <c r="BL661" s="19"/>
      <c r="BM661" s="19"/>
      <c r="BN661" s="19"/>
      <c r="BO661" s="19"/>
      <c r="BP661" s="14"/>
      <c r="BQ661" s="19"/>
      <c r="BR661" s="19"/>
      <c r="BS661" s="19"/>
      <c r="BT661" s="19"/>
      <c r="BU661" s="19"/>
      <c r="BV661" s="19"/>
      <c r="BW661" s="19"/>
      <c r="BX661" s="19"/>
      <c r="BY661" s="19"/>
      <c r="BZ661" s="19"/>
      <c r="CA661" s="19"/>
      <c r="CB661" s="19"/>
      <c r="CC661" s="19"/>
      <c r="CD661" s="19"/>
      <c r="CE661" s="19"/>
      <c r="CF661" s="19"/>
      <c r="CG661" s="19"/>
      <c r="CH661" s="19"/>
      <c r="CI661" s="19"/>
      <c r="CJ661" s="19"/>
      <c r="CK661" s="14"/>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row>
    <row r="662" spans="1:116" ht="12.75">
      <c r="A662" s="19"/>
      <c r="B662" s="19"/>
      <c r="C662" s="19"/>
      <c r="D662" s="19"/>
      <c r="E662" s="14"/>
      <c r="F662" s="19"/>
      <c r="G662" s="19"/>
      <c r="H662" s="19"/>
      <c r="I662" s="19"/>
      <c r="J662" s="19"/>
      <c r="K662" s="19"/>
      <c r="L662" s="19"/>
      <c r="M662" s="19"/>
      <c r="N662" s="19"/>
      <c r="O662" s="19"/>
      <c r="P662" s="19"/>
      <c r="Q662" s="19"/>
      <c r="R662" s="19"/>
      <c r="S662" s="19"/>
      <c r="T662" s="19"/>
      <c r="U662" s="19"/>
      <c r="V662" s="19"/>
      <c r="W662" s="19"/>
      <c r="X662" s="19"/>
      <c r="Y662" s="19"/>
      <c r="Z662" s="14"/>
      <c r="AA662" s="19"/>
      <c r="AB662" s="19"/>
      <c r="AC662" s="19"/>
      <c r="AD662" s="19"/>
      <c r="AE662" s="19"/>
      <c r="AF662" s="19"/>
      <c r="AG662" s="19"/>
      <c r="AH662" s="19"/>
      <c r="AI662" s="19"/>
      <c r="AJ662" s="19"/>
      <c r="AK662" s="19"/>
      <c r="AL662" s="19"/>
      <c r="AM662" s="19"/>
      <c r="AN662" s="19"/>
      <c r="AO662" s="19"/>
      <c r="AP662" s="19"/>
      <c r="AQ662" s="19"/>
      <c r="AR662" s="19"/>
      <c r="AS662" s="19"/>
      <c r="AT662" s="19"/>
      <c r="AU662" s="14"/>
      <c r="AV662" s="19"/>
      <c r="AW662" s="19"/>
      <c r="AX662" s="19"/>
      <c r="AY662" s="19"/>
      <c r="AZ662" s="19"/>
      <c r="BA662" s="19"/>
      <c r="BB662" s="19"/>
      <c r="BC662" s="19"/>
      <c r="BD662" s="19"/>
      <c r="BE662" s="19"/>
      <c r="BF662" s="19"/>
      <c r="BG662" s="19"/>
      <c r="BH662" s="19"/>
      <c r="BI662" s="19"/>
      <c r="BJ662" s="19"/>
      <c r="BK662" s="19"/>
      <c r="BL662" s="19"/>
      <c r="BM662" s="19"/>
      <c r="BN662" s="19"/>
      <c r="BO662" s="19"/>
      <c r="BP662" s="14"/>
      <c r="BQ662" s="19"/>
      <c r="BR662" s="19"/>
      <c r="BS662" s="19"/>
      <c r="BT662" s="19"/>
      <c r="BU662" s="19"/>
      <c r="BV662" s="19"/>
      <c r="BW662" s="19"/>
      <c r="BX662" s="19"/>
      <c r="BY662" s="19"/>
      <c r="BZ662" s="19"/>
      <c r="CA662" s="19"/>
      <c r="CB662" s="19"/>
      <c r="CC662" s="19"/>
      <c r="CD662" s="19"/>
      <c r="CE662" s="19"/>
      <c r="CF662" s="19"/>
      <c r="CG662" s="19"/>
      <c r="CH662" s="19"/>
      <c r="CI662" s="19"/>
      <c r="CJ662" s="19"/>
      <c r="CK662" s="14"/>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row>
    <row r="663" spans="1:116" ht="12.75">
      <c r="A663" s="19"/>
      <c r="B663" s="19"/>
      <c r="C663" s="19"/>
      <c r="D663" s="19"/>
      <c r="E663" s="14"/>
      <c r="F663" s="19"/>
      <c r="G663" s="19"/>
      <c r="H663" s="19"/>
      <c r="I663" s="19"/>
      <c r="J663" s="19"/>
      <c r="K663" s="19"/>
      <c r="L663" s="19"/>
      <c r="M663" s="19"/>
      <c r="N663" s="19"/>
      <c r="O663" s="19"/>
      <c r="P663" s="19"/>
      <c r="Q663" s="19"/>
      <c r="R663" s="19"/>
      <c r="S663" s="19"/>
      <c r="T663" s="19"/>
      <c r="U663" s="19"/>
      <c r="V663" s="19"/>
      <c r="W663" s="19"/>
      <c r="X663" s="19"/>
      <c r="Y663" s="19"/>
      <c r="Z663" s="14"/>
      <c r="AA663" s="19"/>
      <c r="AB663" s="19"/>
      <c r="AC663" s="19"/>
      <c r="AD663" s="19"/>
      <c r="AE663" s="19"/>
      <c r="AF663" s="19"/>
      <c r="AG663" s="19"/>
      <c r="AH663" s="19"/>
      <c r="AI663" s="19"/>
      <c r="AJ663" s="19"/>
      <c r="AK663" s="19"/>
      <c r="AL663" s="19"/>
      <c r="AM663" s="19"/>
      <c r="AN663" s="19"/>
      <c r="AO663" s="19"/>
      <c r="AP663" s="19"/>
      <c r="AQ663" s="19"/>
      <c r="AR663" s="19"/>
      <c r="AS663" s="19"/>
      <c r="AT663" s="19"/>
      <c r="AU663" s="14"/>
      <c r="AV663" s="19"/>
      <c r="AW663" s="19"/>
      <c r="AX663" s="19"/>
      <c r="AY663" s="19"/>
      <c r="AZ663" s="19"/>
      <c r="BA663" s="19"/>
      <c r="BB663" s="19"/>
      <c r="BC663" s="19"/>
      <c r="BD663" s="19"/>
      <c r="BE663" s="19"/>
      <c r="BF663" s="19"/>
      <c r="BG663" s="19"/>
      <c r="BH663" s="19"/>
      <c r="BI663" s="19"/>
      <c r="BJ663" s="19"/>
      <c r="BK663" s="19"/>
      <c r="BL663" s="19"/>
      <c r="BM663" s="19"/>
      <c r="BN663" s="19"/>
      <c r="BO663" s="19"/>
      <c r="BP663" s="14"/>
      <c r="BQ663" s="19"/>
      <c r="BR663" s="19"/>
      <c r="BS663" s="19"/>
      <c r="BT663" s="19"/>
      <c r="BU663" s="19"/>
      <c r="BV663" s="19"/>
      <c r="BW663" s="19"/>
      <c r="BX663" s="19"/>
      <c r="BY663" s="19"/>
      <c r="BZ663" s="19"/>
      <c r="CA663" s="19"/>
      <c r="CB663" s="19"/>
      <c r="CC663" s="19"/>
      <c r="CD663" s="19"/>
      <c r="CE663" s="19"/>
      <c r="CF663" s="19"/>
      <c r="CG663" s="19"/>
      <c r="CH663" s="19"/>
      <c r="CI663" s="19"/>
      <c r="CJ663" s="19"/>
      <c r="CK663" s="14"/>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row>
    <row r="664" spans="1:116" ht="12.75">
      <c r="A664" s="19"/>
      <c r="B664" s="19"/>
      <c r="C664" s="19"/>
      <c r="D664" s="19"/>
      <c r="E664" s="14"/>
      <c r="F664" s="19"/>
      <c r="G664" s="19"/>
      <c r="H664" s="19"/>
      <c r="I664" s="19"/>
      <c r="J664" s="19"/>
      <c r="K664" s="19"/>
      <c r="L664" s="19"/>
      <c r="M664" s="19"/>
      <c r="N664" s="19"/>
      <c r="O664" s="19"/>
      <c r="P664" s="19"/>
      <c r="Q664" s="19"/>
      <c r="R664" s="19"/>
      <c r="S664" s="19"/>
      <c r="T664" s="19"/>
      <c r="U664" s="19"/>
      <c r="V664" s="19"/>
      <c r="W664" s="19"/>
      <c r="X664" s="19"/>
      <c r="Y664" s="19"/>
      <c r="Z664" s="14"/>
      <c r="AA664" s="19"/>
      <c r="AB664" s="19"/>
      <c r="AC664" s="19"/>
      <c r="AD664" s="19"/>
      <c r="AE664" s="19"/>
      <c r="AF664" s="19"/>
      <c r="AG664" s="19"/>
      <c r="AH664" s="19"/>
      <c r="AI664" s="19"/>
      <c r="AJ664" s="19"/>
      <c r="AK664" s="19"/>
      <c r="AL664" s="19"/>
      <c r="AM664" s="19"/>
      <c r="AN664" s="19"/>
      <c r="AO664" s="19"/>
      <c r="AP664" s="19"/>
      <c r="AQ664" s="19"/>
      <c r="AR664" s="19"/>
      <c r="AS664" s="19"/>
      <c r="AT664" s="19"/>
      <c r="AU664" s="14"/>
      <c r="AV664" s="19"/>
      <c r="AW664" s="19"/>
      <c r="AX664" s="19"/>
      <c r="AY664" s="19"/>
      <c r="AZ664" s="19"/>
      <c r="BA664" s="19"/>
      <c r="BB664" s="19"/>
      <c r="BC664" s="19"/>
      <c r="BD664" s="19"/>
      <c r="BE664" s="19"/>
      <c r="BF664" s="19"/>
      <c r="BG664" s="19"/>
      <c r="BH664" s="19"/>
      <c r="BI664" s="19"/>
      <c r="BJ664" s="19"/>
      <c r="BK664" s="19"/>
      <c r="BL664" s="19"/>
      <c r="BM664" s="19"/>
      <c r="BN664" s="19"/>
      <c r="BO664" s="19"/>
      <c r="BP664" s="14"/>
      <c r="BQ664" s="19"/>
      <c r="BR664" s="19"/>
      <c r="BS664" s="19"/>
      <c r="BT664" s="19"/>
      <c r="BU664" s="19"/>
      <c r="BV664" s="19"/>
      <c r="BW664" s="19"/>
      <c r="BX664" s="19"/>
      <c r="BY664" s="19"/>
      <c r="BZ664" s="19"/>
      <c r="CA664" s="19"/>
      <c r="CB664" s="19"/>
      <c r="CC664" s="19"/>
      <c r="CD664" s="19"/>
      <c r="CE664" s="19"/>
      <c r="CF664" s="19"/>
      <c r="CG664" s="19"/>
      <c r="CH664" s="19"/>
      <c r="CI664" s="19"/>
      <c r="CJ664" s="19"/>
      <c r="CK664" s="14"/>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row>
    <row r="665" spans="1:116" ht="12.75">
      <c r="A665" s="19"/>
      <c r="B665" s="19"/>
      <c r="C665" s="19"/>
      <c r="D665" s="19"/>
      <c r="E665" s="14"/>
      <c r="F665" s="19"/>
      <c r="G665" s="19"/>
      <c r="H665" s="19"/>
      <c r="I665" s="19"/>
      <c r="J665" s="19"/>
      <c r="K665" s="19"/>
      <c r="L665" s="19"/>
      <c r="M665" s="19"/>
      <c r="N665" s="19"/>
      <c r="O665" s="19"/>
      <c r="P665" s="19"/>
      <c r="Q665" s="19"/>
      <c r="R665" s="19"/>
      <c r="S665" s="19"/>
      <c r="T665" s="19"/>
      <c r="U665" s="19"/>
      <c r="V665" s="19"/>
      <c r="W665" s="19"/>
      <c r="X665" s="19"/>
      <c r="Y665" s="19"/>
      <c r="Z665" s="14"/>
      <c r="AA665" s="19"/>
      <c r="AB665" s="19"/>
      <c r="AC665" s="19"/>
      <c r="AD665" s="19"/>
      <c r="AE665" s="19"/>
      <c r="AF665" s="19"/>
      <c r="AG665" s="19"/>
      <c r="AH665" s="19"/>
      <c r="AI665" s="19"/>
      <c r="AJ665" s="19"/>
      <c r="AK665" s="19"/>
      <c r="AL665" s="19"/>
      <c r="AM665" s="19"/>
      <c r="AN665" s="19"/>
      <c r="AO665" s="19"/>
      <c r="AP665" s="19"/>
      <c r="AQ665" s="19"/>
      <c r="AR665" s="19"/>
      <c r="AS665" s="19"/>
      <c r="AT665" s="19"/>
      <c r="AU665" s="14"/>
      <c r="AV665" s="19"/>
      <c r="AW665" s="19"/>
      <c r="AX665" s="19"/>
      <c r="AY665" s="19"/>
      <c r="AZ665" s="19"/>
      <c r="BA665" s="19"/>
      <c r="BB665" s="19"/>
      <c r="BC665" s="19"/>
      <c r="BD665" s="19"/>
      <c r="BE665" s="19"/>
      <c r="BF665" s="19"/>
      <c r="BG665" s="19"/>
      <c r="BH665" s="19"/>
      <c r="BI665" s="19"/>
      <c r="BJ665" s="19"/>
      <c r="BK665" s="19"/>
      <c r="BL665" s="19"/>
      <c r="BM665" s="19"/>
      <c r="BN665" s="19"/>
      <c r="BO665" s="19"/>
      <c r="BP665" s="14"/>
      <c r="BQ665" s="19"/>
      <c r="BR665" s="19"/>
      <c r="BS665" s="19"/>
      <c r="BT665" s="19"/>
      <c r="BU665" s="19"/>
      <c r="BV665" s="19"/>
      <c r="BW665" s="19"/>
      <c r="BX665" s="19"/>
      <c r="BY665" s="19"/>
      <c r="BZ665" s="19"/>
      <c r="CA665" s="19"/>
      <c r="CB665" s="19"/>
      <c r="CC665" s="19"/>
      <c r="CD665" s="19"/>
      <c r="CE665" s="19"/>
      <c r="CF665" s="19"/>
      <c r="CG665" s="19"/>
      <c r="CH665" s="19"/>
      <c r="CI665" s="19"/>
      <c r="CJ665" s="19"/>
      <c r="CK665" s="14"/>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row>
    <row r="666" spans="1:116" ht="12.75">
      <c r="A666" s="19"/>
      <c r="B666" s="19"/>
      <c r="C666" s="19"/>
      <c r="D666" s="19"/>
      <c r="E666" s="14"/>
      <c r="F666" s="19"/>
      <c r="G666" s="19"/>
      <c r="H666" s="19"/>
      <c r="I666" s="19"/>
      <c r="J666" s="19"/>
      <c r="K666" s="19"/>
      <c r="L666" s="19"/>
      <c r="M666" s="19"/>
      <c r="N666" s="19"/>
      <c r="O666" s="19"/>
      <c r="P666" s="19"/>
      <c r="Q666" s="19"/>
      <c r="R666" s="19"/>
      <c r="S666" s="19"/>
      <c r="T666" s="19"/>
      <c r="U666" s="19"/>
      <c r="V666" s="19"/>
      <c r="W666" s="19"/>
      <c r="X666" s="19"/>
      <c r="Y666" s="19"/>
      <c r="Z666" s="14"/>
      <c r="AA666" s="19"/>
      <c r="AB666" s="19"/>
      <c r="AC666" s="19"/>
      <c r="AD666" s="19"/>
      <c r="AE666" s="19"/>
      <c r="AF666" s="19"/>
      <c r="AG666" s="19"/>
      <c r="AH666" s="19"/>
      <c r="AI666" s="19"/>
      <c r="AJ666" s="19"/>
      <c r="AK666" s="19"/>
      <c r="AL666" s="19"/>
      <c r="AM666" s="19"/>
      <c r="AN666" s="19"/>
      <c r="AO666" s="19"/>
      <c r="AP666" s="19"/>
      <c r="AQ666" s="19"/>
      <c r="AR666" s="19"/>
      <c r="AS666" s="19"/>
      <c r="AT666" s="19"/>
      <c r="AU666" s="14"/>
      <c r="AV666" s="19"/>
      <c r="AW666" s="19"/>
      <c r="AX666" s="19"/>
      <c r="AY666" s="19"/>
      <c r="AZ666" s="19"/>
      <c r="BA666" s="19"/>
      <c r="BB666" s="19"/>
      <c r="BC666" s="19"/>
      <c r="BD666" s="19"/>
      <c r="BE666" s="19"/>
      <c r="BF666" s="19"/>
      <c r="BG666" s="19"/>
      <c r="BH666" s="19"/>
      <c r="BI666" s="19"/>
      <c r="BJ666" s="19"/>
      <c r="BK666" s="19"/>
      <c r="BL666" s="19"/>
      <c r="BM666" s="19"/>
      <c r="BN666" s="19"/>
      <c r="BO666" s="19"/>
      <c r="BP666" s="14"/>
      <c r="BQ666" s="19"/>
      <c r="BR666" s="19"/>
      <c r="BS666" s="19"/>
      <c r="BT666" s="19"/>
      <c r="BU666" s="19"/>
      <c r="BV666" s="19"/>
      <c r="BW666" s="19"/>
      <c r="BX666" s="19"/>
      <c r="BY666" s="19"/>
      <c r="BZ666" s="19"/>
      <c r="CA666" s="19"/>
      <c r="CB666" s="19"/>
      <c r="CC666" s="19"/>
      <c r="CD666" s="19"/>
      <c r="CE666" s="19"/>
      <c r="CF666" s="19"/>
      <c r="CG666" s="19"/>
      <c r="CH666" s="19"/>
      <c r="CI666" s="19"/>
      <c r="CJ666" s="19"/>
      <c r="CK666" s="14"/>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row>
    <row r="667" spans="1:116" ht="12.75">
      <c r="A667" s="19"/>
      <c r="B667" s="19"/>
      <c r="C667" s="19"/>
      <c r="D667" s="19"/>
      <c r="E667" s="14"/>
      <c r="F667" s="19"/>
      <c r="G667" s="19"/>
      <c r="H667" s="19"/>
      <c r="I667" s="19"/>
      <c r="J667" s="19"/>
      <c r="K667" s="19"/>
      <c r="L667" s="19"/>
      <c r="M667" s="19"/>
      <c r="N667" s="19"/>
      <c r="O667" s="19"/>
      <c r="P667" s="19"/>
      <c r="Q667" s="19"/>
      <c r="R667" s="19"/>
      <c r="S667" s="19"/>
      <c r="T667" s="19"/>
      <c r="U667" s="19"/>
      <c r="V667" s="19"/>
      <c r="W667" s="19"/>
      <c r="X667" s="19"/>
      <c r="Y667" s="19"/>
      <c r="Z667" s="14"/>
      <c r="AA667" s="19"/>
      <c r="AB667" s="19"/>
      <c r="AC667" s="19"/>
      <c r="AD667" s="19"/>
      <c r="AE667" s="19"/>
      <c r="AF667" s="19"/>
      <c r="AG667" s="19"/>
      <c r="AH667" s="19"/>
      <c r="AI667" s="19"/>
      <c r="AJ667" s="19"/>
      <c r="AK667" s="19"/>
      <c r="AL667" s="19"/>
      <c r="AM667" s="19"/>
      <c r="AN667" s="19"/>
      <c r="AO667" s="19"/>
      <c r="AP667" s="19"/>
      <c r="AQ667" s="19"/>
      <c r="AR667" s="19"/>
      <c r="AS667" s="19"/>
      <c r="AT667" s="19"/>
      <c r="AU667" s="14"/>
      <c r="AV667" s="19"/>
      <c r="AW667" s="19"/>
      <c r="AX667" s="19"/>
      <c r="AY667" s="19"/>
      <c r="AZ667" s="19"/>
      <c r="BA667" s="19"/>
      <c r="BB667" s="19"/>
      <c r="BC667" s="19"/>
      <c r="BD667" s="19"/>
      <c r="BE667" s="19"/>
      <c r="BF667" s="19"/>
      <c r="BG667" s="19"/>
      <c r="BH667" s="19"/>
      <c r="BI667" s="19"/>
      <c r="BJ667" s="19"/>
      <c r="BK667" s="19"/>
      <c r="BL667" s="19"/>
      <c r="BM667" s="19"/>
      <c r="BN667" s="19"/>
      <c r="BO667" s="19"/>
      <c r="BP667" s="14"/>
      <c r="BQ667" s="19"/>
      <c r="BR667" s="19"/>
      <c r="BS667" s="19"/>
      <c r="BT667" s="19"/>
      <c r="BU667" s="19"/>
      <c r="BV667" s="19"/>
      <c r="BW667" s="19"/>
      <c r="BX667" s="19"/>
      <c r="BY667" s="19"/>
      <c r="BZ667" s="19"/>
      <c r="CA667" s="19"/>
      <c r="CB667" s="19"/>
      <c r="CC667" s="19"/>
      <c r="CD667" s="19"/>
      <c r="CE667" s="19"/>
      <c r="CF667" s="19"/>
      <c r="CG667" s="19"/>
      <c r="CH667" s="19"/>
      <c r="CI667" s="19"/>
      <c r="CJ667" s="19"/>
      <c r="CK667" s="14"/>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row>
    <row r="668" spans="1:116" ht="12.75">
      <c r="A668" s="19"/>
      <c r="B668" s="19"/>
      <c r="C668" s="19"/>
      <c r="D668" s="19"/>
      <c r="E668" s="14"/>
      <c r="F668" s="19"/>
      <c r="G668" s="19"/>
      <c r="H668" s="19"/>
      <c r="I668" s="19"/>
      <c r="J668" s="19"/>
      <c r="K668" s="19"/>
      <c r="L668" s="19"/>
      <c r="M668" s="19"/>
      <c r="N668" s="19"/>
      <c r="O668" s="19"/>
      <c r="P668" s="19"/>
      <c r="Q668" s="19"/>
      <c r="R668" s="19"/>
      <c r="S668" s="19"/>
      <c r="T668" s="19"/>
      <c r="U668" s="19"/>
      <c r="V668" s="19"/>
      <c r="W668" s="19"/>
      <c r="X668" s="19"/>
      <c r="Y668" s="19"/>
      <c r="Z668" s="14"/>
      <c r="AA668" s="19"/>
      <c r="AB668" s="19"/>
      <c r="AC668" s="19"/>
      <c r="AD668" s="19"/>
      <c r="AE668" s="19"/>
      <c r="AF668" s="19"/>
      <c r="AG668" s="19"/>
      <c r="AH668" s="19"/>
      <c r="AI668" s="19"/>
      <c r="AJ668" s="19"/>
      <c r="AK668" s="19"/>
      <c r="AL668" s="19"/>
      <c r="AM668" s="19"/>
      <c r="AN668" s="19"/>
      <c r="AO668" s="19"/>
      <c r="AP668" s="19"/>
      <c r="AQ668" s="19"/>
      <c r="AR668" s="19"/>
      <c r="AS668" s="19"/>
      <c r="AT668" s="19"/>
      <c r="AU668" s="14"/>
      <c r="AV668" s="19"/>
      <c r="AW668" s="19"/>
      <c r="AX668" s="19"/>
      <c r="AY668" s="19"/>
      <c r="AZ668" s="19"/>
      <c r="BA668" s="19"/>
      <c r="BB668" s="19"/>
      <c r="BC668" s="19"/>
      <c r="BD668" s="19"/>
      <c r="BE668" s="19"/>
      <c r="BF668" s="19"/>
      <c r="BG668" s="19"/>
      <c r="BH668" s="19"/>
      <c r="BI668" s="19"/>
      <c r="BJ668" s="19"/>
      <c r="BK668" s="19"/>
      <c r="BL668" s="19"/>
      <c r="BM668" s="19"/>
      <c r="BN668" s="19"/>
      <c r="BO668" s="19"/>
      <c r="BP668" s="14"/>
      <c r="BQ668" s="19"/>
      <c r="BR668" s="19"/>
      <c r="BS668" s="19"/>
      <c r="BT668" s="19"/>
      <c r="BU668" s="19"/>
      <c r="BV668" s="19"/>
      <c r="BW668" s="19"/>
      <c r="BX668" s="19"/>
      <c r="BY668" s="19"/>
      <c r="BZ668" s="19"/>
      <c r="CA668" s="19"/>
      <c r="CB668" s="19"/>
      <c r="CC668" s="19"/>
      <c r="CD668" s="19"/>
      <c r="CE668" s="19"/>
      <c r="CF668" s="19"/>
      <c r="CG668" s="19"/>
      <c r="CH668" s="19"/>
      <c r="CI668" s="19"/>
      <c r="CJ668" s="19"/>
      <c r="CK668" s="14"/>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row>
    <row r="669" spans="1:116" ht="12.75">
      <c r="A669" s="19"/>
      <c r="B669" s="19"/>
      <c r="C669" s="19"/>
      <c r="D669" s="19"/>
      <c r="E669" s="14"/>
      <c r="F669" s="19"/>
      <c r="G669" s="19"/>
      <c r="H669" s="19"/>
      <c r="I669" s="19"/>
      <c r="J669" s="19"/>
      <c r="K669" s="19"/>
      <c r="L669" s="19"/>
      <c r="M669" s="19"/>
      <c r="N669" s="19"/>
      <c r="O669" s="19"/>
      <c r="P669" s="19"/>
      <c r="Q669" s="19"/>
      <c r="R669" s="19"/>
      <c r="S669" s="19"/>
      <c r="T669" s="19"/>
      <c r="U669" s="19"/>
      <c r="V669" s="19"/>
      <c r="W669" s="19"/>
      <c r="X669" s="19"/>
      <c r="Y669" s="19"/>
      <c r="Z669" s="14"/>
      <c r="AA669" s="19"/>
      <c r="AB669" s="19"/>
      <c r="AC669" s="19"/>
      <c r="AD669" s="19"/>
      <c r="AE669" s="19"/>
      <c r="AF669" s="19"/>
      <c r="AG669" s="19"/>
      <c r="AH669" s="19"/>
      <c r="AI669" s="19"/>
      <c r="AJ669" s="19"/>
      <c r="AK669" s="19"/>
      <c r="AL669" s="19"/>
      <c r="AM669" s="19"/>
      <c r="AN669" s="19"/>
      <c r="AO669" s="19"/>
      <c r="AP669" s="19"/>
      <c r="AQ669" s="19"/>
      <c r="AR669" s="19"/>
      <c r="AS669" s="19"/>
      <c r="AT669" s="19"/>
      <c r="AU669" s="14"/>
      <c r="AV669" s="19"/>
      <c r="AW669" s="19"/>
      <c r="AX669" s="19"/>
      <c r="AY669" s="19"/>
      <c r="AZ669" s="19"/>
      <c r="BA669" s="19"/>
      <c r="BB669" s="19"/>
      <c r="BC669" s="19"/>
      <c r="BD669" s="19"/>
      <c r="BE669" s="19"/>
      <c r="BF669" s="19"/>
      <c r="BG669" s="19"/>
      <c r="BH669" s="19"/>
      <c r="BI669" s="19"/>
      <c r="BJ669" s="19"/>
      <c r="BK669" s="19"/>
      <c r="BL669" s="19"/>
      <c r="BM669" s="19"/>
      <c r="BN669" s="19"/>
      <c r="BO669" s="19"/>
      <c r="BP669" s="14"/>
      <c r="BQ669" s="19"/>
      <c r="BR669" s="19"/>
      <c r="BS669" s="19"/>
      <c r="BT669" s="19"/>
      <c r="BU669" s="19"/>
      <c r="BV669" s="19"/>
      <c r="BW669" s="19"/>
      <c r="BX669" s="19"/>
      <c r="BY669" s="19"/>
      <c r="BZ669" s="19"/>
      <c r="CA669" s="19"/>
      <c r="CB669" s="19"/>
      <c r="CC669" s="19"/>
      <c r="CD669" s="19"/>
      <c r="CE669" s="19"/>
      <c r="CF669" s="19"/>
      <c r="CG669" s="19"/>
      <c r="CH669" s="19"/>
      <c r="CI669" s="19"/>
      <c r="CJ669" s="19"/>
      <c r="CK669" s="14"/>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row>
    <row r="670" spans="1:116" ht="12.75">
      <c r="A670" s="19"/>
      <c r="B670" s="19"/>
      <c r="C670" s="19"/>
      <c r="D670" s="19"/>
      <c r="E670" s="14"/>
      <c r="F670" s="19"/>
      <c r="G670" s="19"/>
      <c r="H670" s="19"/>
      <c r="I670" s="19"/>
      <c r="J670" s="19"/>
      <c r="K670" s="19"/>
      <c r="L670" s="19"/>
      <c r="M670" s="19"/>
      <c r="N670" s="19"/>
      <c r="O670" s="19"/>
      <c r="P670" s="19"/>
      <c r="Q670" s="19"/>
      <c r="R670" s="19"/>
      <c r="S670" s="19"/>
      <c r="T670" s="19"/>
      <c r="U670" s="19"/>
      <c r="V670" s="19"/>
      <c r="W670" s="19"/>
      <c r="X670" s="19"/>
      <c r="Y670" s="19"/>
      <c r="Z670" s="14"/>
      <c r="AA670" s="19"/>
      <c r="AB670" s="19"/>
      <c r="AC670" s="19"/>
      <c r="AD670" s="19"/>
      <c r="AE670" s="19"/>
      <c r="AF670" s="19"/>
      <c r="AG670" s="19"/>
      <c r="AH670" s="19"/>
      <c r="AI670" s="19"/>
      <c r="AJ670" s="19"/>
      <c r="AK670" s="19"/>
      <c r="AL670" s="19"/>
      <c r="AM670" s="19"/>
      <c r="AN670" s="19"/>
      <c r="AO670" s="19"/>
      <c r="AP670" s="19"/>
      <c r="AQ670" s="19"/>
      <c r="AR670" s="19"/>
      <c r="AS670" s="19"/>
      <c r="AT670" s="19"/>
      <c r="AU670" s="14"/>
      <c r="AV670" s="19"/>
      <c r="AW670" s="19"/>
      <c r="AX670" s="19"/>
      <c r="AY670" s="19"/>
      <c r="AZ670" s="19"/>
      <c r="BA670" s="19"/>
      <c r="BB670" s="19"/>
      <c r="BC670" s="19"/>
      <c r="BD670" s="19"/>
      <c r="BE670" s="19"/>
      <c r="BF670" s="19"/>
      <c r="BG670" s="19"/>
      <c r="BH670" s="19"/>
      <c r="BI670" s="19"/>
      <c r="BJ670" s="19"/>
      <c r="BK670" s="19"/>
      <c r="BL670" s="19"/>
      <c r="BM670" s="19"/>
      <c r="BN670" s="19"/>
      <c r="BO670" s="19"/>
      <c r="BP670" s="14"/>
      <c r="BQ670" s="19"/>
      <c r="BR670" s="19"/>
      <c r="BS670" s="19"/>
      <c r="BT670" s="19"/>
      <c r="BU670" s="19"/>
      <c r="BV670" s="19"/>
      <c r="BW670" s="19"/>
      <c r="BX670" s="19"/>
      <c r="BY670" s="19"/>
      <c r="BZ670" s="19"/>
      <c r="CA670" s="19"/>
      <c r="CB670" s="19"/>
      <c r="CC670" s="19"/>
      <c r="CD670" s="19"/>
      <c r="CE670" s="19"/>
      <c r="CF670" s="19"/>
      <c r="CG670" s="19"/>
      <c r="CH670" s="19"/>
      <c r="CI670" s="19"/>
      <c r="CJ670" s="19"/>
      <c r="CK670" s="14"/>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row>
    <row r="671" spans="1:116" ht="12.75">
      <c r="A671" s="19"/>
      <c r="B671" s="19"/>
      <c r="C671" s="19"/>
      <c r="D671" s="19"/>
      <c r="E671" s="14"/>
      <c r="F671" s="19"/>
      <c r="G671" s="19"/>
      <c r="H671" s="19"/>
      <c r="I671" s="19"/>
      <c r="J671" s="19"/>
      <c r="K671" s="19"/>
      <c r="L671" s="19"/>
      <c r="M671" s="19"/>
      <c r="N671" s="19"/>
      <c r="O671" s="19"/>
      <c r="P671" s="19"/>
      <c r="Q671" s="19"/>
      <c r="R671" s="19"/>
      <c r="S671" s="19"/>
      <c r="T671" s="19"/>
      <c r="U671" s="19"/>
      <c r="V671" s="19"/>
      <c r="W671" s="19"/>
      <c r="X671" s="19"/>
      <c r="Y671" s="19"/>
      <c r="Z671" s="14"/>
      <c r="AA671" s="19"/>
      <c r="AB671" s="19"/>
      <c r="AC671" s="19"/>
      <c r="AD671" s="19"/>
      <c r="AE671" s="19"/>
      <c r="AF671" s="19"/>
      <c r="AG671" s="19"/>
      <c r="AH671" s="19"/>
      <c r="AI671" s="19"/>
      <c r="AJ671" s="19"/>
      <c r="AK671" s="19"/>
      <c r="AL671" s="19"/>
      <c r="AM671" s="19"/>
      <c r="AN671" s="19"/>
      <c r="AO671" s="19"/>
      <c r="AP671" s="19"/>
      <c r="AQ671" s="19"/>
      <c r="AR671" s="19"/>
      <c r="AS671" s="19"/>
      <c r="AT671" s="19"/>
      <c r="AU671" s="14"/>
      <c r="AV671" s="19"/>
      <c r="AW671" s="19"/>
      <c r="AX671" s="19"/>
      <c r="AY671" s="19"/>
      <c r="AZ671" s="19"/>
      <c r="BA671" s="19"/>
      <c r="BB671" s="19"/>
      <c r="BC671" s="19"/>
      <c r="BD671" s="19"/>
      <c r="BE671" s="19"/>
      <c r="BF671" s="19"/>
      <c r="BG671" s="19"/>
      <c r="BH671" s="19"/>
      <c r="BI671" s="19"/>
      <c r="BJ671" s="19"/>
      <c r="BK671" s="19"/>
      <c r="BL671" s="19"/>
      <c r="BM671" s="19"/>
      <c r="BN671" s="19"/>
      <c r="BO671" s="19"/>
      <c r="BP671" s="14"/>
      <c r="BQ671" s="19"/>
      <c r="BR671" s="19"/>
      <c r="BS671" s="19"/>
      <c r="BT671" s="19"/>
      <c r="BU671" s="19"/>
      <c r="BV671" s="19"/>
      <c r="BW671" s="19"/>
      <c r="BX671" s="19"/>
      <c r="BY671" s="19"/>
      <c r="BZ671" s="19"/>
      <c r="CA671" s="19"/>
      <c r="CB671" s="19"/>
      <c r="CC671" s="19"/>
      <c r="CD671" s="19"/>
      <c r="CE671" s="19"/>
      <c r="CF671" s="19"/>
      <c r="CG671" s="19"/>
      <c r="CH671" s="19"/>
      <c r="CI671" s="19"/>
      <c r="CJ671" s="19"/>
      <c r="CK671" s="14"/>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row>
    <row r="672" spans="1:116" ht="12.75">
      <c r="A672" s="19"/>
      <c r="B672" s="19"/>
      <c r="C672" s="19"/>
      <c r="D672" s="19"/>
      <c r="E672" s="14"/>
      <c r="F672" s="19"/>
      <c r="G672" s="19"/>
      <c r="H672" s="19"/>
      <c r="I672" s="19"/>
      <c r="J672" s="19"/>
      <c r="K672" s="19"/>
      <c r="L672" s="19"/>
      <c r="M672" s="19"/>
      <c r="N672" s="19"/>
      <c r="O672" s="19"/>
      <c r="P672" s="19"/>
      <c r="Q672" s="19"/>
      <c r="R672" s="19"/>
      <c r="S672" s="19"/>
      <c r="T672" s="19"/>
      <c r="U672" s="19"/>
      <c r="V672" s="19"/>
      <c r="W672" s="19"/>
      <c r="X672" s="19"/>
      <c r="Y672" s="19"/>
      <c r="Z672" s="14"/>
      <c r="AA672" s="19"/>
      <c r="AB672" s="19"/>
      <c r="AC672" s="19"/>
      <c r="AD672" s="19"/>
      <c r="AE672" s="19"/>
      <c r="AF672" s="19"/>
      <c r="AG672" s="19"/>
      <c r="AH672" s="19"/>
      <c r="AI672" s="19"/>
      <c r="AJ672" s="19"/>
      <c r="AK672" s="19"/>
      <c r="AL672" s="19"/>
      <c r="AM672" s="19"/>
      <c r="AN672" s="19"/>
      <c r="AO672" s="19"/>
      <c r="AP672" s="19"/>
      <c r="AQ672" s="19"/>
      <c r="AR672" s="19"/>
      <c r="AS672" s="19"/>
      <c r="AT672" s="19"/>
      <c r="AU672" s="14"/>
      <c r="AV672" s="19"/>
      <c r="AW672" s="19"/>
      <c r="AX672" s="19"/>
      <c r="AY672" s="19"/>
      <c r="AZ672" s="19"/>
      <c r="BA672" s="19"/>
      <c r="BB672" s="19"/>
      <c r="BC672" s="19"/>
      <c r="BD672" s="19"/>
      <c r="BE672" s="19"/>
      <c r="BF672" s="19"/>
      <c r="BG672" s="19"/>
      <c r="BH672" s="19"/>
      <c r="BI672" s="19"/>
      <c r="BJ672" s="19"/>
      <c r="BK672" s="19"/>
      <c r="BL672" s="19"/>
      <c r="BM672" s="19"/>
      <c r="BN672" s="19"/>
      <c r="BO672" s="19"/>
      <c r="BP672" s="14"/>
      <c r="BQ672" s="19"/>
      <c r="BR672" s="19"/>
      <c r="BS672" s="19"/>
      <c r="BT672" s="19"/>
      <c r="BU672" s="19"/>
      <c r="BV672" s="19"/>
      <c r="BW672" s="19"/>
      <c r="BX672" s="19"/>
      <c r="BY672" s="19"/>
      <c r="BZ672" s="19"/>
      <c r="CA672" s="19"/>
      <c r="CB672" s="19"/>
      <c r="CC672" s="19"/>
      <c r="CD672" s="19"/>
      <c r="CE672" s="19"/>
      <c r="CF672" s="19"/>
      <c r="CG672" s="19"/>
      <c r="CH672" s="19"/>
      <c r="CI672" s="19"/>
      <c r="CJ672" s="19"/>
      <c r="CK672" s="14"/>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row>
    <row r="673" spans="1:116" ht="12.75">
      <c r="A673" s="19"/>
      <c r="B673" s="19"/>
      <c r="C673" s="19"/>
      <c r="D673" s="19"/>
      <c r="E673" s="14"/>
      <c r="F673" s="19"/>
      <c r="G673" s="19"/>
      <c r="H673" s="19"/>
      <c r="I673" s="19"/>
      <c r="J673" s="19"/>
      <c r="K673" s="19"/>
      <c r="L673" s="19"/>
      <c r="M673" s="19"/>
      <c r="N673" s="19"/>
      <c r="O673" s="19"/>
      <c r="P673" s="19"/>
      <c r="Q673" s="19"/>
      <c r="R673" s="19"/>
      <c r="S673" s="19"/>
      <c r="T673" s="19"/>
      <c r="U673" s="19"/>
      <c r="V673" s="19"/>
      <c r="W673" s="19"/>
      <c r="X673" s="19"/>
      <c r="Y673" s="19"/>
      <c r="Z673" s="14"/>
      <c r="AA673" s="19"/>
      <c r="AB673" s="19"/>
      <c r="AC673" s="19"/>
      <c r="AD673" s="19"/>
      <c r="AE673" s="19"/>
      <c r="AF673" s="19"/>
      <c r="AG673" s="19"/>
      <c r="AH673" s="19"/>
      <c r="AI673" s="19"/>
      <c r="AJ673" s="19"/>
      <c r="AK673" s="19"/>
      <c r="AL673" s="19"/>
      <c r="AM673" s="19"/>
      <c r="AN673" s="19"/>
      <c r="AO673" s="19"/>
      <c r="AP673" s="19"/>
      <c r="AQ673" s="19"/>
      <c r="AR673" s="19"/>
      <c r="AS673" s="19"/>
      <c r="AT673" s="19"/>
      <c r="AU673" s="14"/>
      <c r="AV673" s="19"/>
      <c r="AW673" s="19"/>
      <c r="AX673" s="19"/>
      <c r="AY673" s="19"/>
      <c r="AZ673" s="19"/>
      <c r="BA673" s="19"/>
      <c r="BB673" s="19"/>
      <c r="BC673" s="19"/>
      <c r="BD673" s="19"/>
      <c r="BE673" s="19"/>
      <c r="BF673" s="19"/>
      <c r="BG673" s="19"/>
      <c r="BH673" s="19"/>
      <c r="BI673" s="19"/>
      <c r="BJ673" s="19"/>
      <c r="BK673" s="19"/>
      <c r="BL673" s="19"/>
      <c r="BM673" s="19"/>
      <c r="BN673" s="19"/>
      <c r="BO673" s="19"/>
      <c r="BP673" s="14"/>
      <c r="BQ673" s="19"/>
      <c r="BR673" s="19"/>
      <c r="BS673" s="19"/>
      <c r="BT673" s="19"/>
      <c r="BU673" s="19"/>
      <c r="BV673" s="19"/>
      <c r="BW673" s="19"/>
      <c r="BX673" s="19"/>
      <c r="BY673" s="19"/>
      <c r="BZ673" s="19"/>
      <c r="CA673" s="19"/>
      <c r="CB673" s="19"/>
      <c r="CC673" s="19"/>
      <c r="CD673" s="19"/>
      <c r="CE673" s="19"/>
      <c r="CF673" s="19"/>
      <c r="CG673" s="19"/>
      <c r="CH673" s="19"/>
      <c r="CI673" s="19"/>
      <c r="CJ673" s="19"/>
      <c r="CK673" s="14"/>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row>
    <row r="674" spans="1:116" ht="12.75">
      <c r="A674" s="19"/>
      <c r="B674" s="19"/>
      <c r="C674" s="19"/>
      <c r="D674" s="19"/>
      <c r="E674" s="14"/>
      <c r="F674" s="19"/>
      <c r="G674" s="19"/>
      <c r="H674" s="19"/>
      <c r="I674" s="19"/>
      <c r="J674" s="19"/>
      <c r="K674" s="19"/>
      <c r="L674" s="19"/>
      <c r="M674" s="19"/>
      <c r="N674" s="19"/>
      <c r="O674" s="19"/>
      <c r="P674" s="19"/>
      <c r="Q674" s="19"/>
      <c r="R674" s="19"/>
      <c r="S674" s="19"/>
      <c r="T674" s="19"/>
      <c r="U674" s="19"/>
      <c r="V674" s="19"/>
      <c r="W674" s="19"/>
      <c r="X674" s="19"/>
      <c r="Y674" s="19"/>
      <c r="Z674" s="14"/>
      <c r="AA674" s="19"/>
      <c r="AB674" s="19"/>
      <c r="AC674" s="19"/>
      <c r="AD674" s="19"/>
      <c r="AE674" s="19"/>
      <c r="AF674" s="19"/>
      <c r="AG674" s="19"/>
      <c r="AH674" s="19"/>
      <c r="AI674" s="19"/>
      <c r="AJ674" s="19"/>
      <c r="AK674" s="19"/>
      <c r="AL674" s="19"/>
      <c r="AM674" s="19"/>
      <c r="AN674" s="19"/>
      <c r="AO674" s="19"/>
      <c r="AP674" s="19"/>
      <c r="AQ674" s="19"/>
      <c r="AR674" s="19"/>
      <c r="AS674" s="19"/>
      <c r="AT674" s="19"/>
      <c r="AU674" s="14"/>
      <c r="AV674" s="19"/>
      <c r="AW674" s="19"/>
      <c r="AX674" s="19"/>
      <c r="AY674" s="19"/>
      <c r="AZ674" s="19"/>
      <c r="BA674" s="19"/>
      <c r="BB674" s="19"/>
      <c r="BC674" s="19"/>
      <c r="BD674" s="19"/>
      <c r="BE674" s="19"/>
      <c r="BF674" s="19"/>
      <c r="BG674" s="19"/>
      <c r="BH674" s="19"/>
      <c r="BI674" s="19"/>
      <c r="BJ674" s="19"/>
      <c r="BK674" s="19"/>
      <c r="BL674" s="19"/>
      <c r="BM674" s="19"/>
      <c r="BN674" s="19"/>
      <c r="BO674" s="19"/>
      <c r="BP674" s="14"/>
      <c r="BQ674" s="19"/>
      <c r="BR674" s="19"/>
      <c r="BS674" s="19"/>
      <c r="BT674" s="19"/>
      <c r="BU674" s="19"/>
      <c r="BV674" s="19"/>
      <c r="BW674" s="19"/>
      <c r="BX674" s="19"/>
      <c r="BY674" s="19"/>
      <c r="BZ674" s="19"/>
      <c r="CA674" s="19"/>
      <c r="CB674" s="19"/>
      <c r="CC674" s="19"/>
      <c r="CD674" s="19"/>
      <c r="CE674" s="19"/>
      <c r="CF674" s="19"/>
      <c r="CG674" s="19"/>
      <c r="CH674" s="19"/>
      <c r="CI674" s="19"/>
      <c r="CJ674" s="19"/>
      <c r="CK674" s="14"/>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row>
    <row r="675" spans="1:116" ht="12.75">
      <c r="A675" s="19"/>
      <c r="B675" s="19"/>
      <c r="C675" s="19"/>
      <c r="D675" s="19"/>
      <c r="E675" s="14"/>
      <c r="F675" s="19"/>
      <c r="G675" s="19"/>
      <c r="H675" s="19"/>
      <c r="I675" s="19"/>
      <c r="J675" s="19"/>
      <c r="K675" s="19"/>
      <c r="L675" s="19"/>
      <c r="M675" s="19"/>
      <c r="N675" s="19"/>
      <c r="O675" s="19"/>
      <c r="P675" s="19"/>
      <c r="Q675" s="19"/>
      <c r="R675" s="19"/>
      <c r="S675" s="19"/>
      <c r="T675" s="19"/>
      <c r="U675" s="19"/>
      <c r="V675" s="19"/>
      <c r="W675" s="19"/>
      <c r="X675" s="19"/>
      <c r="Y675" s="19"/>
      <c r="Z675" s="14"/>
      <c r="AA675" s="19"/>
      <c r="AB675" s="19"/>
      <c r="AC675" s="19"/>
      <c r="AD675" s="19"/>
      <c r="AE675" s="19"/>
      <c r="AF675" s="19"/>
      <c r="AG675" s="19"/>
      <c r="AH675" s="19"/>
      <c r="AI675" s="19"/>
      <c r="AJ675" s="19"/>
      <c r="AK675" s="19"/>
      <c r="AL675" s="19"/>
      <c r="AM675" s="19"/>
      <c r="AN675" s="19"/>
      <c r="AO675" s="19"/>
      <c r="AP675" s="19"/>
      <c r="AQ675" s="19"/>
      <c r="AR675" s="19"/>
      <c r="AS675" s="19"/>
      <c r="AT675" s="19"/>
      <c r="AU675" s="14"/>
      <c r="AV675" s="19"/>
      <c r="AW675" s="19"/>
      <c r="AX675" s="19"/>
      <c r="AY675" s="19"/>
      <c r="AZ675" s="19"/>
      <c r="BA675" s="19"/>
      <c r="BB675" s="19"/>
      <c r="BC675" s="19"/>
      <c r="BD675" s="19"/>
      <c r="BE675" s="19"/>
      <c r="BF675" s="19"/>
      <c r="BG675" s="19"/>
      <c r="BH675" s="19"/>
      <c r="BI675" s="19"/>
      <c r="BJ675" s="19"/>
      <c r="BK675" s="19"/>
      <c r="BL675" s="19"/>
      <c r="BM675" s="19"/>
      <c r="BN675" s="19"/>
      <c r="BO675" s="19"/>
      <c r="BP675" s="14"/>
      <c r="BQ675" s="19"/>
      <c r="BR675" s="19"/>
      <c r="BS675" s="19"/>
      <c r="BT675" s="19"/>
      <c r="BU675" s="19"/>
      <c r="BV675" s="19"/>
      <c r="BW675" s="19"/>
      <c r="BX675" s="19"/>
      <c r="BY675" s="19"/>
      <c r="BZ675" s="19"/>
      <c r="CA675" s="19"/>
      <c r="CB675" s="19"/>
      <c r="CC675" s="19"/>
      <c r="CD675" s="19"/>
      <c r="CE675" s="19"/>
      <c r="CF675" s="19"/>
      <c r="CG675" s="19"/>
      <c r="CH675" s="19"/>
      <c r="CI675" s="19"/>
      <c r="CJ675" s="19"/>
      <c r="CK675" s="14"/>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row>
    <row r="676" spans="1:116" ht="12.75">
      <c r="A676" s="19"/>
      <c r="B676" s="19"/>
      <c r="C676" s="19"/>
      <c r="D676" s="19"/>
      <c r="E676" s="14"/>
      <c r="F676" s="19"/>
      <c r="G676" s="19"/>
      <c r="H676" s="19"/>
      <c r="I676" s="19"/>
      <c r="J676" s="19"/>
      <c r="K676" s="19"/>
      <c r="L676" s="19"/>
      <c r="M676" s="19"/>
      <c r="N676" s="19"/>
      <c r="O676" s="19"/>
      <c r="P676" s="19"/>
      <c r="Q676" s="19"/>
      <c r="R676" s="19"/>
      <c r="S676" s="19"/>
      <c r="T676" s="19"/>
      <c r="U676" s="19"/>
      <c r="V676" s="19"/>
      <c r="W676" s="19"/>
      <c r="X676" s="19"/>
      <c r="Y676" s="19"/>
      <c r="Z676" s="14"/>
      <c r="AA676" s="19"/>
      <c r="AB676" s="19"/>
      <c r="AC676" s="19"/>
      <c r="AD676" s="19"/>
      <c r="AE676" s="19"/>
      <c r="AF676" s="19"/>
      <c r="AG676" s="19"/>
      <c r="AH676" s="19"/>
      <c r="AI676" s="19"/>
      <c r="AJ676" s="19"/>
      <c r="AK676" s="19"/>
      <c r="AL676" s="19"/>
      <c r="AM676" s="19"/>
      <c r="AN676" s="19"/>
      <c r="AO676" s="19"/>
      <c r="AP676" s="19"/>
      <c r="AQ676" s="19"/>
      <c r="AR676" s="19"/>
      <c r="AS676" s="19"/>
      <c r="AT676" s="19"/>
      <c r="AU676" s="14"/>
      <c r="AV676" s="19"/>
      <c r="AW676" s="19"/>
      <c r="AX676" s="19"/>
      <c r="AY676" s="19"/>
      <c r="AZ676" s="19"/>
      <c r="BA676" s="19"/>
      <c r="BB676" s="19"/>
      <c r="BC676" s="19"/>
      <c r="BD676" s="19"/>
      <c r="BE676" s="19"/>
      <c r="BF676" s="19"/>
      <c r="BG676" s="19"/>
      <c r="BH676" s="19"/>
      <c r="BI676" s="19"/>
      <c r="BJ676" s="19"/>
      <c r="BK676" s="19"/>
      <c r="BL676" s="19"/>
      <c r="BM676" s="19"/>
      <c r="BN676" s="19"/>
      <c r="BO676" s="19"/>
      <c r="BP676" s="14"/>
      <c r="BQ676" s="19"/>
      <c r="BR676" s="19"/>
      <c r="BS676" s="19"/>
      <c r="BT676" s="19"/>
      <c r="BU676" s="19"/>
      <c r="BV676" s="19"/>
      <c r="BW676" s="19"/>
      <c r="BX676" s="19"/>
      <c r="BY676" s="19"/>
      <c r="BZ676" s="19"/>
      <c r="CA676" s="19"/>
      <c r="CB676" s="19"/>
      <c r="CC676" s="19"/>
      <c r="CD676" s="19"/>
      <c r="CE676" s="19"/>
      <c r="CF676" s="19"/>
      <c r="CG676" s="19"/>
      <c r="CH676" s="19"/>
      <c r="CI676" s="19"/>
      <c r="CJ676" s="19"/>
      <c r="CK676" s="14"/>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row>
    <row r="677" spans="1:116" ht="12.75">
      <c r="A677" s="19"/>
      <c r="B677" s="19"/>
      <c r="C677" s="19"/>
      <c r="D677" s="19"/>
      <c r="E677" s="14"/>
      <c r="F677" s="19"/>
      <c r="G677" s="19"/>
      <c r="H677" s="19"/>
      <c r="I677" s="19"/>
      <c r="J677" s="19"/>
      <c r="K677" s="19"/>
      <c r="L677" s="19"/>
      <c r="M677" s="19"/>
      <c r="N677" s="19"/>
      <c r="O677" s="19"/>
      <c r="P677" s="19"/>
      <c r="Q677" s="19"/>
      <c r="R677" s="19"/>
      <c r="S677" s="19"/>
      <c r="T677" s="19"/>
      <c r="U677" s="19"/>
      <c r="V677" s="19"/>
      <c r="W677" s="19"/>
      <c r="X677" s="19"/>
      <c r="Y677" s="19"/>
      <c r="Z677" s="14"/>
      <c r="AA677" s="19"/>
      <c r="AB677" s="19"/>
      <c r="AC677" s="19"/>
      <c r="AD677" s="19"/>
      <c r="AE677" s="19"/>
      <c r="AF677" s="19"/>
      <c r="AG677" s="19"/>
      <c r="AH677" s="19"/>
      <c r="AI677" s="19"/>
      <c r="AJ677" s="19"/>
      <c r="AK677" s="19"/>
      <c r="AL677" s="19"/>
      <c r="AM677" s="19"/>
      <c r="AN677" s="19"/>
      <c r="AO677" s="19"/>
      <c r="AP677" s="19"/>
      <c r="AQ677" s="19"/>
      <c r="AR677" s="19"/>
      <c r="AS677" s="19"/>
      <c r="AT677" s="19"/>
      <c r="AU677" s="14"/>
      <c r="AV677" s="19"/>
      <c r="AW677" s="19"/>
      <c r="AX677" s="19"/>
      <c r="AY677" s="19"/>
      <c r="AZ677" s="19"/>
      <c r="BA677" s="19"/>
      <c r="BB677" s="19"/>
      <c r="BC677" s="19"/>
      <c r="BD677" s="19"/>
      <c r="BE677" s="19"/>
      <c r="BF677" s="19"/>
      <c r="BG677" s="19"/>
      <c r="BH677" s="19"/>
      <c r="BI677" s="19"/>
      <c r="BJ677" s="19"/>
      <c r="BK677" s="19"/>
      <c r="BL677" s="19"/>
      <c r="BM677" s="19"/>
      <c r="BN677" s="19"/>
      <c r="BO677" s="19"/>
      <c r="BP677" s="14"/>
      <c r="BQ677" s="19"/>
      <c r="BR677" s="19"/>
      <c r="BS677" s="19"/>
      <c r="BT677" s="19"/>
      <c r="BU677" s="19"/>
      <c r="BV677" s="19"/>
      <c r="BW677" s="19"/>
      <c r="BX677" s="19"/>
      <c r="BY677" s="19"/>
      <c r="BZ677" s="19"/>
      <c r="CA677" s="19"/>
      <c r="CB677" s="19"/>
      <c r="CC677" s="19"/>
      <c r="CD677" s="19"/>
      <c r="CE677" s="19"/>
      <c r="CF677" s="19"/>
      <c r="CG677" s="19"/>
      <c r="CH677" s="19"/>
      <c r="CI677" s="19"/>
      <c r="CJ677" s="19"/>
      <c r="CK677" s="14"/>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row>
    <row r="678" spans="1:116" ht="12.75">
      <c r="A678" s="19"/>
      <c r="B678" s="19"/>
      <c r="C678" s="19"/>
      <c r="D678" s="19"/>
      <c r="E678" s="14"/>
      <c r="F678" s="19"/>
      <c r="G678" s="19"/>
      <c r="H678" s="19"/>
      <c r="I678" s="19"/>
      <c r="J678" s="19"/>
      <c r="K678" s="19"/>
      <c r="L678" s="19"/>
      <c r="M678" s="19"/>
      <c r="N678" s="19"/>
      <c r="O678" s="19"/>
      <c r="P678" s="19"/>
      <c r="Q678" s="19"/>
      <c r="R678" s="19"/>
      <c r="S678" s="19"/>
      <c r="T678" s="19"/>
      <c r="U678" s="19"/>
      <c r="V678" s="19"/>
      <c r="W678" s="19"/>
      <c r="X678" s="19"/>
      <c r="Y678" s="19"/>
      <c r="Z678" s="14"/>
      <c r="AA678" s="19"/>
      <c r="AB678" s="19"/>
      <c r="AC678" s="19"/>
      <c r="AD678" s="19"/>
      <c r="AE678" s="19"/>
      <c r="AF678" s="19"/>
      <c r="AG678" s="19"/>
      <c r="AH678" s="19"/>
      <c r="AI678" s="19"/>
      <c r="AJ678" s="19"/>
      <c r="AK678" s="19"/>
      <c r="AL678" s="19"/>
      <c r="AM678" s="19"/>
      <c r="AN678" s="19"/>
      <c r="AO678" s="19"/>
      <c r="AP678" s="19"/>
      <c r="AQ678" s="19"/>
      <c r="AR678" s="19"/>
      <c r="AS678" s="19"/>
      <c r="AT678" s="19"/>
      <c r="AU678" s="14"/>
      <c r="AV678" s="19"/>
      <c r="AW678" s="19"/>
      <c r="AX678" s="19"/>
      <c r="AY678" s="19"/>
      <c r="AZ678" s="19"/>
      <c r="BA678" s="19"/>
      <c r="BB678" s="19"/>
      <c r="BC678" s="19"/>
      <c r="BD678" s="19"/>
      <c r="BE678" s="19"/>
      <c r="BF678" s="19"/>
      <c r="BG678" s="19"/>
      <c r="BH678" s="19"/>
      <c r="BI678" s="19"/>
      <c r="BJ678" s="19"/>
      <c r="BK678" s="19"/>
      <c r="BL678" s="19"/>
      <c r="BM678" s="19"/>
      <c r="BN678" s="19"/>
      <c r="BO678" s="19"/>
      <c r="BP678" s="14"/>
      <c r="BQ678" s="19"/>
      <c r="BR678" s="19"/>
      <c r="BS678" s="19"/>
      <c r="BT678" s="19"/>
      <c r="BU678" s="19"/>
      <c r="BV678" s="19"/>
      <c r="BW678" s="19"/>
      <c r="BX678" s="19"/>
      <c r="BY678" s="19"/>
      <c r="BZ678" s="19"/>
      <c r="CA678" s="19"/>
      <c r="CB678" s="19"/>
      <c r="CC678" s="19"/>
      <c r="CD678" s="19"/>
      <c r="CE678" s="19"/>
      <c r="CF678" s="19"/>
      <c r="CG678" s="19"/>
      <c r="CH678" s="19"/>
      <c r="CI678" s="19"/>
      <c r="CJ678" s="19"/>
      <c r="CK678" s="14"/>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row>
    <row r="679" spans="1:116" ht="12.75">
      <c r="A679" s="19"/>
      <c r="B679" s="19"/>
      <c r="C679" s="19"/>
      <c r="D679" s="19"/>
      <c r="E679" s="14"/>
      <c r="F679" s="19"/>
      <c r="G679" s="19"/>
      <c r="H679" s="19"/>
      <c r="I679" s="19"/>
      <c r="J679" s="19"/>
      <c r="K679" s="19"/>
      <c r="L679" s="19"/>
      <c r="M679" s="19"/>
      <c r="N679" s="19"/>
      <c r="O679" s="19"/>
      <c r="P679" s="19"/>
      <c r="Q679" s="19"/>
      <c r="R679" s="19"/>
      <c r="S679" s="19"/>
      <c r="T679" s="19"/>
      <c r="U679" s="19"/>
      <c r="V679" s="19"/>
      <c r="W679" s="19"/>
      <c r="X679" s="19"/>
      <c r="Y679" s="19"/>
      <c r="Z679" s="14"/>
      <c r="AA679" s="19"/>
      <c r="AB679" s="19"/>
      <c r="AC679" s="19"/>
      <c r="AD679" s="19"/>
      <c r="AE679" s="19"/>
      <c r="AF679" s="19"/>
      <c r="AG679" s="19"/>
      <c r="AH679" s="19"/>
      <c r="AI679" s="19"/>
      <c r="AJ679" s="19"/>
      <c r="AK679" s="19"/>
      <c r="AL679" s="19"/>
      <c r="AM679" s="19"/>
      <c r="AN679" s="19"/>
      <c r="AO679" s="19"/>
      <c r="AP679" s="19"/>
      <c r="AQ679" s="19"/>
      <c r="AR679" s="19"/>
      <c r="AS679" s="19"/>
      <c r="AT679" s="19"/>
      <c r="AU679" s="14"/>
      <c r="AV679" s="19"/>
      <c r="AW679" s="19"/>
      <c r="AX679" s="19"/>
      <c r="AY679" s="19"/>
      <c r="AZ679" s="19"/>
      <c r="BA679" s="19"/>
      <c r="BB679" s="19"/>
      <c r="BC679" s="19"/>
      <c r="BD679" s="19"/>
      <c r="BE679" s="19"/>
      <c r="BF679" s="19"/>
      <c r="BG679" s="19"/>
      <c r="BH679" s="19"/>
      <c r="BI679" s="19"/>
      <c r="BJ679" s="19"/>
      <c r="BK679" s="19"/>
      <c r="BL679" s="19"/>
      <c r="BM679" s="19"/>
      <c r="BN679" s="19"/>
      <c r="BO679" s="19"/>
      <c r="BP679" s="14"/>
      <c r="BQ679" s="19"/>
      <c r="BR679" s="19"/>
      <c r="BS679" s="19"/>
      <c r="BT679" s="19"/>
      <c r="BU679" s="19"/>
      <c r="BV679" s="19"/>
      <c r="BW679" s="19"/>
      <c r="BX679" s="19"/>
      <c r="BY679" s="19"/>
      <c r="BZ679" s="19"/>
      <c r="CA679" s="19"/>
      <c r="CB679" s="19"/>
      <c r="CC679" s="19"/>
      <c r="CD679" s="19"/>
      <c r="CE679" s="19"/>
      <c r="CF679" s="19"/>
      <c r="CG679" s="19"/>
      <c r="CH679" s="19"/>
      <c r="CI679" s="19"/>
      <c r="CJ679" s="19"/>
      <c r="CK679" s="14"/>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row>
    <row r="680" spans="1:116" ht="12.75">
      <c r="A680" s="19"/>
      <c r="B680" s="19"/>
      <c r="C680" s="19"/>
      <c r="D680" s="19"/>
      <c r="E680" s="14"/>
      <c r="F680" s="19"/>
      <c r="G680" s="19"/>
      <c r="H680" s="19"/>
      <c r="I680" s="19"/>
      <c r="J680" s="19"/>
      <c r="K680" s="19"/>
      <c r="L680" s="19"/>
      <c r="M680" s="19"/>
      <c r="N680" s="19"/>
      <c r="O680" s="19"/>
      <c r="P680" s="19"/>
      <c r="Q680" s="19"/>
      <c r="R680" s="19"/>
      <c r="S680" s="19"/>
      <c r="T680" s="19"/>
      <c r="U680" s="19"/>
      <c r="V680" s="19"/>
      <c r="W680" s="19"/>
      <c r="X680" s="19"/>
      <c r="Y680" s="19"/>
      <c r="Z680" s="14"/>
      <c r="AA680" s="19"/>
      <c r="AB680" s="19"/>
      <c r="AC680" s="19"/>
      <c r="AD680" s="19"/>
      <c r="AE680" s="19"/>
      <c r="AF680" s="19"/>
      <c r="AG680" s="19"/>
      <c r="AH680" s="19"/>
      <c r="AI680" s="19"/>
      <c r="AJ680" s="19"/>
      <c r="AK680" s="19"/>
      <c r="AL680" s="19"/>
      <c r="AM680" s="19"/>
      <c r="AN680" s="19"/>
      <c r="AO680" s="19"/>
      <c r="AP680" s="19"/>
      <c r="AQ680" s="19"/>
      <c r="AR680" s="19"/>
      <c r="AS680" s="19"/>
      <c r="AT680" s="19"/>
      <c r="AU680" s="14"/>
      <c r="AV680" s="19"/>
      <c r="AW680" s="19"/>
      <c r="AX680" s="19"/>
      <c r="AY680" s="19"/>
      <c r="AZ680" s="19"/>
      <c r="BA680" s="19"/>
      <c r="BB680" s="19"/>
      <c r="BC680" s="19"/>
      <c r="BD680" s="19"/>
      <c r="BE680" s="19"/>
      <c r="BF680" s="19"/>
      <c r="BG680" s="19"/>
      <c r="BH680" s="19"/>
      <c r="BI680" s="19"/>
      <c r="BJ680" s="19"/>
      <c r="BK680" s="19"/>
      <c r="BL680" s="19"/>
      <c r="BM680" s="19"/>
      <c r="BN680" s="19"/>
      <c r="BO680" s="19"/>
      <c r="BP680" s="14"/>
      <c r="BQ680" s="19"/>
      <c r="BR680" s="19"/>
      <c r="BS680" s="19"/>
      <c r="BT680" s="19"/>
      <c r="BU680" s="19"/>
      <c r="BV680" s="19"/>
      <c r="BW680" s="19"/>
      <c r="BX680" s="19"/>
      <c r="BY680" s="19"/>
      <c r="BZ680" s="19"/>
      <c r="CA680" s="19"/>
      <c r="CB680" s="19"/>
      <c r="CC680" s="19"/>
      <c r="CD680" s="19"/>
      <c r="CE680" s="19"/>
      <c r="CF680" s="19"/>
      <c r="CG680" s="19"/>
      <c r="CH680" s="19"/>
      <c r="CI680" s="19"/>
      <c r="CJ680" s="19"/>
      <c r="CK680" s="14"/>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row>
    <row r="681" spans="1:116" ht="12.75">
      <c r="A681" s="19"/>
      <c r="B681" s="19"/>
      <c r="C681" s="19"/>
      <c r="D681" s="19"/>
      <c r="E681" s="14"/>
      <c r="F681" s="19"/>
      <c r="G681" s="19"/>
      <c r="H681" s="19"/>
      <c r="I681" s="19"/>
      <c r="J681" s="19"/>
      <c r="K681" s="19"/>
      <c r="L681" s="19"/>
      <c r="M681" s="19"/>
      <c r="N681" s="19"/>
      <c r="O681" s="19"/>
      <c r="P681" s="19"/>
      <c r="Q681" s="19"/>
      <c r="R681" s="19"/>
      <c r="S681" s="19"/>
      <c r="T681" s="19"/>
      <c r="U681" s="19"/>
      <c r="V681" s="19"/>
      <c r="W681" s="19"/>
      <c r="X681" s="19"/>
      <c r="Y681" s="19"/>
      <c r="Z681" s="14"/>
      <c r="AA681" s="19"/>
      <c r="AB681" s="19"/>
      <c r="AC681" s="19"/>
      <c r="AD681" s="19"/>
      <c r="AE681" s="19"/>
      <c r="AF681" s="19"/>
      <c r="AG681" s="19"/>
      <c r="AH681" s="19"/>
      <c r="AI681" s="19"/>
      <c r="AJ681" s="19"/>
      <c r="AK681" s="19"/>
      <c r="AL681" s="19"/>
      <c r="AM681" s="19"/>
      <c r="AN681" s="19"/>
      <c r="AO681" s="19"/>
      <c r="AP681" s="19"/>
      <c r="AQ681" s="19"/>
      <c r="AR681" s="19"/>
      <c r="AS681" s="19"/>
      <c r="AT681" s="19"/>
      <c r="AU681" s="14"/>
      <c r="AV681" s="19"/>
      <c r="AW681" s="19"/>
      <c r="AX681" s="19"/>
      <c r="AY681" s="19"/>
      <c r="AZ681" s="19"/>
      <c r="BA681" s="19"/>
      <c r="BB681" s="19"/>
      <c r="BC681" s="19"/>
      <c r="BD681" s="19"/>
      <c r="BE681" s="19"/>
      <c r="BF681" s="19"/>
      <c r="BG681" s="19"/>
      <c r="BH681" s="19"/>
      <c r="BI681" s="19"/>
      <c r="BJ681" s="19"/>
      <c r="BK681" s="19"/>
      <c r="BL681" s="19"/>
      <c r="BM681" s="19"/>
      <c r="BN681" s="19"/>
      <c r="BO681" s="19"/>
      <c r="BP681" s="14"/>
      <c r="BQ681" s="19"/>
      <c r="BR681" s="19"/>
      <c r="BS681" s="19"/>
      <c r="BT681" s="19"/>
      <c r="BU681" s="19"/>
      <c r="BV681" s="19"/>
      <c r="BW681" s="19"/>
      <c r="BX681" s="19"/>
      <c r="BY681" s="19"/>
      <c r="BZ681" s="19"/>
      <c r="CA681" s="19"/>
      <c r="CB681" s="19"/>
      <c r="CC681" s="19"/>
      <c r="CD681" s="19"/>
      <c r="CE681" s="19"/>
      <c r="CF681" s="19"/>
      <c r="CG681" s="19"/>
      <c r="CH681" s="19"/>
      <c r="CI681" s="19"/>
      <c r="CJ681" s="19"/>
      <c r="CK681" s="14"/>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row>
    <row r="682" spans="1:116" ht="12.75">
      <c r="A682" s="19"/>
      <c r="B682" s="19"/>
      <c r="C682" s="19"/>
      <c r="D682" s="19"/>
      <c r="E682" s="14"/>
      <c r="F682" s="19"/>
      <c r="G682" s="19"/>
      <c r="H682" s="19"/>
      <c r="I682" s="19"/>
      <c r="J682" s="19"/>
      <c r="K682" s="19"/>
      <c r="L682" s="19"/>
      <c r="M682" s="19"/>
      <c r="N682" s="19"/>
      <c r="O682" s="19"/>
      <c r="P682" s="19"/>
      <c r="Q682" s="19"/>
      <c r="R682" s="19"/>
      <c r="S682" s="19"/>
      <c r="T682" s="19"/>
      <c r="U682" s="19"/>
      <c r="V682" s="19"/>
      <c r="W682" s="19"/>
      <c r="X682" s="19"/>
      <c r="Y682" s="19"/>
      <c r="Z682" s="14"/>
      <c r="AA682" s="19"/>
      <c r="AB682" s="19"/>
      <c r="AC682" s="19"/>
      <c r="AD682" s="19"/>
      <c r="AE682" s="19"/>
      <c r="AF682" s="19"/>
      <c r="AG682" s="19"/>
      <c r="AH682" s="19"/>
      <c r="AI682" s="19"/>
      <c r="AJ682" s="19"/>
      <c r="AK682" s="19"/>
      <c r="AL682" s="19"/>
      <c r="AM682" s="19"/>
      <c r="AN682" s="19"/>
      <c r="AO682" s="19"/>
      <c r="AP682" s="19"/>
      <c r="AQ682" s="19"/>
      <c r="AR682" s="19"/>
      <c r="AS682" s="19"/>
      <c r="AT682" s="19"/>
      <c r="AU682" s="14"/>
      <c r="AV682" s="19"/>
      <c r="AW682" s="19"/>
      <c r="AX682" s="19"/>
      <c r="AY682" s="19"/>
      <c r="AZ682" s="19"/>
      <c r="BA682" s="19"/>
      <c r="BB682" s="19"/>
      <c r="BC682" s="19"/>
      <c r="BD682" s="19"/>
      <c r="BE682" s="19"/>
      <c r="BF682" s="19"/>
      <c r="BG682" s="19"/>
      <c r="BH682" s="19"/>
      <c r="BI682" s="19"/>
      <c r="BJ682" s="19"/>
      <c r="BK682" s="19"/>
      <c r="BL682" s="19"/>
      <c r="BM682" s="19"/>
      <c r="BN682" s="19"/>
      <c r="BO682" s="19"/>
      <c r="BP682" s="14"/>
      <c r="BQ682" s="19"/>
      <c r="BR682" s="19"/>
      <c r="BS682" s="19"/>
      <c r="BT682" s="19"/>
      <c r="BU682" s="19"/>
      <c r="BV682" s="19"/>
      <c r="BW682" s="19"/>
      <c r="BX682" s="19"/>
      <c r="BY682" s="19"/>
      <c r="BZ682" s="19"/>
      <c r="CA682" s="19"/>
      <c r="CB682" s="19"/>
      <c r="CC682" s="19"/>
      <c r="CD682" s="19"/>
      <c r="CE682" s="19"/>
      <c r="CF682" s="19"/>
      <c r="CG682" s="19"/>
      <c r="CH682" s="19"/>
      <c r="CI682" s="19"/>
      <c r="CJ682" s="19"/>
      <c r="CK682" s="14"/>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row>
    <row r="683" spans="1:116" ht="12.75">
      <c r="A683" s="19"/>
      <c r="B683" s="19"/>
      <c r="C683" s="19"/>
      <c r="D683" s="19"/>
      <c r="E683" s="14"/>
      <c r="F683" s="19"/>
      <c r="G683" s="19"/>
      <c r="H683" s="19"/>
      <c r="I683" s="19"/>
      <c r="J683" s="19"/>
      <c r="K683" s="19"/>
      <c r="L683" s="19"/>
      <c r="M683" s="19"/>
      <c r="N683" s="19"/>
      <c r="O683" s="19"/>
      <c r="P683" s="19"/>
      <c r="Q683" s="19"/>
      <c r="R683" s="19"/>
      <c r="S683" s="19"/>
      <c r="T683" s="19"/>
      <c r="U683" s="19"/>
      <c r="V683" s="19"/>
      <c r="W683" s="19"/>
      <c r="X683" s="19"/>
      <c r="Y683" s="19"/>
      <c r="Z683" s="14"/>
      <c r="AA683" s="19"/>
      <c r="AB683" s="19"/>
      <c r="AC683" s="19"/>
      <c r="AD683" s="19"/>
      <c r="AE683" s="19"/>
      <c r="AF683" s="19"/>
      <c r="AG683" s="19"/>
      <c r="AH683" s="19"/>
      <c r="AI683" s="19"/>
      <c r="AJ683" s="19"/>
      <c r="AK683" s="19"/>
      <c r="AL683" s="19"/>
      <c r="AM683" s="19"/>
      <c r="AN683" s="19"/>
      <c r="AO683" s="19"/>
      <c r="AP683" s="19"/>
      <c r="AQ683" s="19"/>
      <c r="AR683" s="19"/>
      <c r="AS683" s="19"/>
      <c r="AT683" s="19"/>
      <c r="AU683" s="14"/>
      <c r="AV683" s="19"/>
      <c r="AW683" s="19"/>
      <c r="AX683" s="19"/>
      <c r="AY683" s="19"/>
      <c r="AZ683" s="19"/>
      <c r="BA683" s="19"/>
      <c r="BB683" s="19"/>
      <c r="BC683" s="19"/>
      <c r="BD683" s="19"/>
      <c r="BE683" s="19"/>
      <c r="BF683" s="19"/>
      <c r="BG683" s="19"/>
      <c r="BH683" s="19"/>
      <c r="BI683" s="19"/>
      <c r="BJ683" s="19"/>
      <c r="BK683" s="19"/>
      <c r="BL683" s="19"/>
      <c r="BM683" s="19"/>
      <c r="BN683" s="19"/>
      <c r="BO683" s="19"/>
      <c r="BP683" s="14"/>
      <c r="BQ683" s="19"/>
      <c r="BR683" s="19"/>
      <c r="BS683" s="19"/>
      <c r="BT683" s="19"/>
      <c r="BU683" s="19"/>
      <c r="BV683" s="19"/>
      <c r="BW683" s="19"/>
      <c r="BX683" s="19"/>
      <c r="BY683" s="19"/>
      <c r="BZ683" s="19"/>
      <c r="CA683" s="19"/>
      <c r="CB683" s="19"/>
      <c r="CC683" s="19"/>
      <c r="CD683" s="19"/>
      <c r="CE683" s="19"/>
      <c r="CF683" s="19"/>
      <c r="CG683" s="19"/>
      <c r="CH683" s="19"/>
      <c r="CI683" s="19"/>
      <c r="CJ683" s="19"/>
      <c r="CK683" s="14"/>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row>
    <row r="684" spans="1:116" ht="12.75">
      <c r="A684" s="19"/>
      <c r="B684" s="19"/>
      <c r="C684" s="19"/>
      <c r="D684" s="19"/>
      <c r="E684" s="14"/>
      <c r="F684" s="19"/>
      <c r="G684" s="19"/>
      <c r="H684" s="19"/>
      <c r="I684" s="19"/>
      <c r="J684" s="19"/>
      <c r="K684" s="19"/>
      <c r="L684" s="19"/>
      <c r="M684" s="19"/>
      <c r="N684" s="19"/>
      <c r="O684" s="19"/>
      <c r="P684" s="19"/>
      <c r="Q684" s="19"/>
      <c r="R684" s="19"/>
      <c r="S684" s="19"/>
      <c r="T684" s="19"/>
      <c r="U684" s="19"/>
      <c r="V684" s="19"/>
      <c r="W684" s="19"/>
      <c r="X684" s="19"/>
      <c r="Y684" s="19"/>
      <c r="Z684" s="14"/>
      <c r="AA684" s="19"/>
      <c r="AB684" s="19"/>
      <c r="AC684" s="19"/>
      <c r="AD684" s="19"/>
      <c r="AE684" s="19"/>
      <c r="AF684" s="19"/>
      <c r="AG684" s="19"/>
      <c r="AH684" s="19"/>
      <c r="AI684" s="19"/>
      <c r="AJ684" s="19"/>
      <c r="AK684" s="19"/>
      <c r="AL684" s="19"/>
      <c r="AM684" s="19"/>
      <c r="AN684" s="19"/>
      <c r="AO684" s="19"/>
      <c r="AP684" s="19"/>
      <c r="AQ684" s="19"/>
      <c r="AR684" s="19"/>
      <c r="AS684" s="19"/>
      <c r="AT684" s="19"/>
      <c r="AU684" s="14"/>
      <c r="AV684" s="19"/>
      <c r="AW684" s="19"/>
      <c r="AX684" s="19"/>
      <c r="AY684" s="19"/>
      <c r="AZ684" s="19"/>
      <c r="BA684" s="19"/>
      <c r="BB684" s="19"/>
      <c r="BC684" s="19"/>
      <c r="BD684" s="19"/>
      <c r="BE684" s="19"/>
      <c r="BF684" s="19"/>
      <c r="BG684" s="19"/>
      <c r="BH684" s="19"/>
      <c r="BI684" s="19"/>
      <c r="BJ684" s="19"/>
      <c r="BK684" s="19"/>
      <c r="BL684" s="19"/>
      <c r="BM684" s="19"/>
      <c r="BN684" s="19"/>
      <c r="BO684" s="19"/>
      <c r="BP684" s="14"/>
      <c r="BQ684" s="19"/>
      <c r="BR684" s="19"/>
      <c r="BS684" s="19"/>
      <c r="BT684" s="19"/>
      <c r="BU684" s="19"/>
      <c r="BV684" s="19"/>
      <c r="BW684" s="19"/>
      <c r="BX684" s="19"/>
      <c r="BY684" s="19"/>
      <c r="BZ684" s="19"/>
      <c r="CA684" s="19"/>
      <c r="CB684" s="19"/>
      <c r="CC684" s="19"/>
      <c r="CD684" s="19"/>
      <c r="CE684" s="19"/>
      <c r="CF684" s="19"/>
      <c r="CG684" s="19"/>
      <c r="CH684" s="19"/>
      <c r="CI684" s="19"/>
      <c r="CJ684" s="19"/>
      <c r="CK684" s="14"/>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row>
    <row r="685" spans="1:116" ht="12.75">
      <c r="A685" s="19"/>
      <c r="B685" s="19"/>
      <c r="C685" s="19"/>
      <c r="D685" s="19"/>
      <c r="E685" s="14"/>
      <c r="F685" s="19"/>
      <c r="G685" s="19"/>
      <c r="H685" s="19"/>
      <c r="I685" s="19"/>
      <c r="J685" s="19"/>
      <c r="K685" s="19"/>
      <c r="L685" s="19"/>
      <c r="M685" s="19"/>
      <c r="N685" s="19"/>
      <c r="O685" s="19"/>
      <c r="P685" s="19"/>
      <c r="Q685" s="19"/>
      <c r="R685" s="19"/>
      <c r="S685" s="19"/>
      <c r="T685" s="19"/>
      <c r="U685" s="19"/>
      <c r="V685" s="19"/>
      <c r="W685" s="19"/>
      <c r="X685" s="19"/>
      <c r="Y685" s="19"/>
      <c r="Z685" s="14"/>
      <c r="AA685" s="19"/>
      <c r="AB685" s="19"/>
      <c r="AC685" s="19"/>
      <c r="AD685" s="19"/>
      <c r="AE685" s="19"/>
      <c r="AF685" s="19"/>
      <c r="AG685" s="19"/>
      <c r="AH685" s="19"/>
      <c r="AI685" s="19"/>
      <c r="AJ685" s="19"/>
      <c r="AK685" s="19"/>
      <c r="AL685" s="19"/>
      <c r="AM685" s="19"/>
      <c r="AN685" s="19"/>
      <c r="AO685" s="19"/>
      <c r="AP685" s="19"/>
      <c r="AQ685" s="19"/>
      <c r="AR685" s="19"/>
      <c r="AS685" s="19"/>
      <c r="AT685" s="19"/>
      <c r="AU685" s="14"/>
      <c r="AV685" s="19"/>
      <c r="AW685" s="19"/>
      <c r="AX685" s="19"/>
      <c r="AY685" s="19"/>
      <c r="AZ685" s="19"/>
      <c r="BA685" s="19"/>
      <c r="BB685" s="19"/>
      <c r="BC685" s="19"/>
      <c r="BD685" s="19"/>
      <c r="BE685" s="19"/>
      <c r="BF685" s="19"/>
      <c r="BG685" s="19"/>
      <c r="BH685" s="19"/>
      <c r="BI685" s="19"/>
      <c r="BJ685" s="19"/>
      <c r="BK685" s="19"/>
      <c r="BL685" s="19"/>
      <c r="BM685" s="19"/>
      <c r="BN685" s="19"/>
      <c r="BO685" s="19"/>
      <c r="BP685" s="14"/>
      <c r="BQ685" s="19"/>
      <c r="BR685" s="19"/>
      <c r="BS685" s="19"/>
      <c r="BT685" s="19"/>
      <c r="BU685" s="19"/>
      <c r="BV685" s="19"/>
      <c r="BW685" s="19"/>
      <c r="BX685" s="19"/>
      <c r="BY685" s="19"/>
      <c r="BZ685" s="19"/>
      <c r="CA685" s="19"/>
      <c r="CB685" s="19"/>
      <c r="CC685" s="19"/>
      <c r="CD685" s="19"/>
      <c r="CE685" s="19"/>
      <c r="CF685" s="19"/>
      <c r="CG685" s="19"/>
      <c r="CH685" s="19"/>
      <c r="CI685" s="19"/>
      <c r="CJ685" s="19"/>
      <c r="CK685" s="14"/>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row>
    <row r="686" spans="1:116" ht="12.75">
      <c r="A686" s="19"/>
      <c r="B686" s="19"/>
      <c r="C686" s="19"/>
      <c r="D686" s="19"/>
      <c r="E686" s="14"/>
      <c r="F686" s="19"/>
      <c r="G686" s="19"/>
      <c r="H686" s="19"/>
      <c r="I686" s="19"/>
      <c r="J686" s="19"/>
      <c r="K686" s="19"/>
      <c r="L686" s="19"/>
      <c r="M686" s="19"/>
      <c r="N686" s="19"/>
      <c r="O686" s="19"/>
      <c r="P686" s="19"/>
      <c r="Q686" s="19"/>
      <c r="R686" s="19"/>
      <c r="S686" s="19"/>
      <c r="T686" s="19"/>
      <c r="U686" s="19"/>
      <c r="V686" s="19"/>
      <c r="W686" s="19"/>
      <c r="X686" s="19"/>
      <c r="Y686" s="19"/>
      <c r="Z686" s="14"/>
      <c r="AA686" s="19"/>
      <c r="AB686" s="19"/>
      <c r="AC686" s="19"/>
      <c r="AD686" s="19"/>
      <c r="AE686" s="19"/>
      <c r="AF686" s="19"/>
      <c r="AG686" s="19"/>
      <c r="AH686" s="19"/>
      <c r="AI686" s="19"/>
      <c r="AJ686" s="19"/>
      <c r="AK686" s="19"/>
      <c r="AL686" s="19"/>
      <c r="AM686" s="19"/>
      <c r="AN686" s="19"/>
      <c r="AO686" s="19"/>
      <c r="AP686" s="19"/>
      <c r="AQ686" s="19"/>
      <c r="AR686" s="19"/>
      <c r="AS686" s="19"/>
      <c r="AT686" s="19"/>
      <c r="AU686" s="14"/>
      <c r="AV686" s="19"/>
      <c r="AW686" s="19"/>
      <c r="AX686" s="19"/>
      <c r="AY686" s="19"/>
      <c r="AZ686" s="19"/>
      <c r="BA686" s="19"/>
      <c r="BB686" s="19"/>
      <c r="BC686" s="19"/>
      <c r="BD686" s="19"/>
      <c r="BE686" s="19"/>
      <c r="BF686" s="19"/>
      <c r="BG686" s="19"/>
      <c r="BH686" s="19"/>
      <c r="BI686" s="19"/>
      <c r="BJ686" s="19"/>
      <c r="BK686" s="19"/>
      <c r="BL686" s="19"/>
      <c r="BM686" s="19"/>
      <c r="BN686" s="19"/>
      <c r="BO686" s="19"/>
      <c r="BP686" s="14"/>
      <c r="BQ686" s="19"/>
      <c r="BR686" s="19"/>
      <c r="BS686" s="19"/>
      <c r="BT686" s="19"/>
      <c r="BU686" s="19"/>
      <c r="BV686" s="19"/>
      <c r="BW686" s="19"/>
      <c r="BX686" s="19"/>
      <c r="BY686" s="19"/>
      <c r="BZ686" s="19"/>
      <c r="CA686" s="19"/>
      <c r="CB686" s="19"/>
      <c r="CC686" s="19"/>
      <c r="CD686" s="19"/>
      <c r="CE686" s="19"/>
      <c r="CF686" s="19"/>
      <c r="CG686" s="19"/>
      <c r="CH686" s="19"/>
      <c r="CI686" s="19"/>
      <c r="CJ686" s="19"/>
      <c r="CK686" s="14"/>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row>
    <row r="687" spans="1:116" ht="12.75">
      <c r="A687" s="19"/>
      <c r="B687" s="19"/>
      <c r="C687" s="19"/>
      <c r="D687" s="19"/>
      <c r="E687" s="14"/>
      <c r="F687" s="19"/>
      <c r="G687" s="19"/>
      <c r="H687" s="19"/>
      <c r="I687" s="19"/>
      <c r="J687" s="19"/>
      <c r="K687" s="19"/>
      <c r="L687" s="19"/>
      <c r="M687" s="19"/>
      <c r="N687" s="19"/>
      <c r="O687" s="19"/>
      <c r="P687" s="19"/>
      <c r="Q687" s="19"/>
      <c r="R687" s="19"/>
      <c r="S687" s="19"/>
      <c r="T687" s="19"/>
      <c r="U687" s="19"/>
      <c r="V687" s="19"/>
      <c r="W687" s="19"/>
      <c r="X687" s="19"/>
      <c r="Y687" s="19"/>
      <c r="Z687" s="14"/>
      <c r="AA687" s="19"/>
      <c r="AB687" s="19"/>
      <c r="AC687" s="19"/>
      <c r="AD687" s="19"/>
      <c r="AE687" s="19"/>
      <c r="AF687" s="19"/>
      <c r="AG687" s="19"/>
      <c r="AH687" s="19"/>
      <c r="AI687" s="19"/>
      <c r="AJ687" s="19"/>
      <c r="AK687" s="19"/>
      <c r="AL687" s="19"/>
      <c r="AM687" s="19"/>
      <c r="AN687" s="19"/>
      <c r="AO687" s="19"/>
      <c r="AP687" s="19"/>
      <c r="AQ687" s="19"/>
      <c r="AR687" s="19"/>
      <c r="AS687" s="19"/>
      <c r="AT687" s="19"/>
      <c r="AU687" s="14"/>
      <c r="AV687" s="19"/>
      <c r="AW687" s="19"/>
      <c r="AX687" s="19"/>
      <c r="AY687" s="19"/>
      <c r="AZ687" s="19"/>
      <c r="BA687" s="19"/>
      <c r="BB687" s="19"/>
      <c r="BC687" s="19"/>
      <c r="BD687" s="19"/>
      <c r="BE687" s="19"/>
      <c r="BF687" s="19"/>
      <c r="BG687" s="19"/>
      <c r="BH687" s="19"/>
      <c r="BI687" s="19"/>
      <c r="BJ687" s="19"/>
      <c r="BK687" s="19"/>
      <c r="BL687" s="19"/>
      <c r="BM687" s="19"/>
      <c r="BN687" s="19"/>
      <c r="BO687" s="19"/>
      <c r="BP687" s="14"/>
      <c r="BQ687" s="19"/>
      <c r="BR687" s="19"/>
      <c r="BS687" s="19"/>
      <c r="BT687" s="19"/>
      <c r="BU687" s="19"/>
      <c r="BV687" s="19"/>
      <c r="BW687" s="19"/>
      <c r="BX687" s="19"/>
      <c r="BY687" s="19"/>
      <c r="BZ687" s="19"/>
      <c r="CA687" s="19"/>
      <c r="CB687" s="19"/>
      <c r="CC687" s="19"/>
      <c r="CD687" s="19"/>
      <c r="CE687" s="19"/>
      <c r="CF687" s="19"/>
      <c r="CG687" s="19"/>
      <c r="CH687" s="19"/>
      <c r="CI687" s="19"/>
      <c r="CJ687" s="19"/>
      <c r="CK687" s="14"/>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row>
    <row r="688" spans="1:116" ht="12.75">
      <c r="A688" s="19"/>
      <c r="B688" s="19"/>
      <c r="C688" s="19"/>
      <c r="D688" s="19"/>
      <c r="E688" s="14"/>
      <c r="F688" s="19"/>
      <c r="G688" s="19"/>
      <c r="H688" s="19"/>
      <c r="I688" s="19"/>
      <c r="J688" s="19"/>
      <c r="K688" s="19"/>
      <c r="L688" s="19"/>
      <c r="M688" s="19"/>
      <c r="N688" s="19"/>
      <c r="O688" s="19"/>
      <c r="P688" s="19"/>
      <c r="Q688" s="19"/>
      <c r="R688" s="19"/>
      <c r="S688" s="19"/>
      <c r="T688" s="19"/>
      <c r="U688" s="19"/>
      <c r="V688" s="19"/>
      <c r="W688" s="19"/>
      <c r="X688" s="19"/>
      <c r="Y688" s="19"/>
      <c r="Z688" s="14"/>
      <c r="AA688" s="19"/>
      <c r="AB688" s="19"/>
      <c r="AC688" s="19"/>
      <c r="AD688" s="19"/>
      <c r="AE688" s="19"/>
      <c r="AF688" s="19"/>
      <c r="AG688" s="19"/>
      <c r="AH688" s="19"/>
      <c r="AI688" s="19"/>
      <c r="AJ688" s="19"/>
      <c r="AK688" s="19"/>
      <c r="AL688" s="19"/>
      <c r="AM688" s="19"/>
      <c r="AN688" s="19"/>
      <c r="AO688" s="19"/>
      <c r="AP688" s="19"/>
      <c r="AQ688" s="19"/>
      <c r="AR688" s="19"/>
      <c r="AS688" s="19"/>
      <c r="AT688" s="19"/>
      <c r="AU688" s="14"/>
      <c r="AV688" s="19"/>
      <c r="AW688" s="19"/>
      <c r="AX688" s="19"/>
      <c r="AY688" s="19"/>
      <c r="AZ688" s="19"/>
      <c r="BA688" s="19"/>
      <c r="BB688" s="19"/>
      <c r="BC688" s="19"/>
      <c r="BD688" s="19"/>
      <c r="BE688" s="19"/>
      <c r="BF688" s="19"/>
      <c r="BG688" s="19"/>
      <c r="BH688" s="19"/>
      <c r="BI688" s="19"/>
      <c r="BJ688" s="19"/>
      <c r="BK688" s="19"/>
      <c r="BL688" s="19"/>
      <c r="BM688" s="19"/>
      <c r="BN688" s="19"/>
      <c r="BO688" s="19"/>
      <c r="BP688" s="14"/>
      <c r="BQ688" s="19"/>
      <c r="BR688" s="19"/>
      <c r="BS688" s="19"/>
      <c r="BT688" s="19"/>
      <c r="BU688" s="19"/>
      <c r="BV688" s="19"/>
      <c r="BW688" s="19"/>
      <c r="BX688" s="19"/>
      <c r="BY688" s="19"/>
      <c r="BZ688" s="19"/>
      <c r="CA688" s="19"/>
      <c r="CB688" s="19"/>
      <c r="CC688" s="19"/>
      <c r="CD688" s="19"/>
      <c r="CE688" s="19"/>
      <c r="CF688" s="19"/>
      <c r="CG688" s="19"/>
      <c r="CH688" s="19"/>
      <c r="CI688" s="19"/>
      <c r="CJ688" s="19"/>
      <c r="CK688" s="14"/>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row>
    <row r="689" spans="1:116" ht="12.75">
      <c r="A689" s="19"/>
      <c r="B689" s="19"/>
      <c r="C689" s="19"/>
      <c r="D689" s="19"/>
      <c r="E689" s="14"/>
      <c r="F689" s="19"/>
      <c r="G689" s="19"/>
      <c r="H689" s="19"/>
      <c r="I689" s="19"/>
      <c r="J689" s="19"/>
      <c r="K689" s="19"/>
      <c r="L689" s="19"/>
      <c r="M689" s="19"/>
      <c r="N689" s="19"/>
      <c r="O689" s="19"/>
      <c r="P689" s="19"/>
      <c r="Q689" s="19"/>
      <c r="R689" s="19"/>
      <c r="S689" s="19"/>
      <c r="T689" s="19"/>
      <c r="U689" s="19"/>
      <c r="V689" s="19"/>
      <c r="W689" s="19"/>
      <c r="X689" s="19"/>
      <c r="Y689" s="19"/>
      <c r="Z689" s="14"/>
      <c r="AA689" s="19"/>
      <c r="AB689" s="19"/>
      <c r="AC689" s="19"/>
      <c r="AD689" s="19"/>
      <c r="AE689" s="19"/>
      <c r="AF689" s="19"/>
      <c r="AG689" s="19"/>
      <c r="AH689" s="19"/>
      <c r="AI689" s="19"/>
      <c r="AJ689" s="19"/>
      <c r="AK689" s="19"/>
      <c r="AL689" s="19"/>
      <c r="AM689" s="19"/>
      <c r="AN689" s="19"/>
      <c r="AO689" s="19"/>
      <c r="AP689" s="19"/>
      <c r="AQ689" s="19"/>
      <c r="AR689" s="19"/>
      <c r="AS689" s="19"/>
      <c r="AT689" s="19"/>
      <c r="AU689" s="14"/>
      <c r="AV689" s="19"/>
      <c r="AW689" s="19"/>
      <c r="AX689" s="19"/>
      <c r="AY689" s="19"/>
      <c r="AZ689" s="19"/>
      <c r="BA689" s="19"/>
      <c r="BB689" s="19"/>
      <c r="BC689" s="19"/>
      <c r="BD689" s="19"/>
      <c r="BE689" s="19"/>
      <c r="BF689" s="19"/>
      <c r="BG689" s="19"/>
      <c r="BH689" s="19"/>
      <c r="BI689" s="19"/>
      <c r="BJ689" s="19"/>
      <c r="BK689" s="19"/>
      <c r="BL689" s="19"/>
      <c r="BM689" s="19"/>
      <c r="BN689" s="19"/>
      <c r="BO689" s="19"/>
      <c r="BP689" s="14"/>
      <c r="BQ689" s="19"/>
      <c r="BR689" s="19"/>
      <c r="BS689" s="19"/>
      <c r="BT689" s="19"/>
      <c r="BU689" s="19"/>
      <c r="BV689" s="19"/>
      <c r="BW689" s="19"/>
      <c r="BX689" s="19"/>
      <c r="BY689" s="19"/>
      <c r="BZ689" s="19"/>
      <c r="CA689" s="19"/>
      <c r="CB689" s="19"/>
      <c r="CC689" s="19"/>
      <c r="CD689" s="19"/>
      <c r="CE689" s="19"/>
      <c r="CF689" s="19"/>
      <c r="CG689" s="19"/>
      <c r="CH689" s="19"/>
      <c r="CI689" s="19"/>
      <c r="CJ689" s="19"/>
      <c r="CK689" s="14"/>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row>
    <row r="690" spans="1:116" ht="12.75">
      <c r="A690" s="19"/>
      <c r="B690" s="19"/>
      <c r="C690" s="19"/>
      <c r="D690" s="19"/>
      <c r="E690" s="14"/>
      <c r="F690" s="19"/>
      <c r="G690" s="19"/>
      <c r="H690" s="19"/>
      <c r="I690" s="19"/>
      <c r="J690" s="19"/>
      <c r="K690" s="19"/>
      <c r="L690" s="19"/>
      <c r="M690" s="19"/>
      <c r="N690" s="19"/>
      <c r="O690" s="19"/>
      <c r="P690" s="19"/>
      <c r="Q690" s="19"/>
      <c r="R690" s="19"/>
      <c r="S690" s="19"/>
      <c r="T690" s="19"/>
      <c r="U690" s="19"/>
      <c r="V690" s="19"/>
      <c r="W690" s="19"/>
      <c r="X690" s="19"/>
      <c r="Y690" s="19"/>
      <c r="Z690" s="14"/>
      <c r="AA690" s="19"/>
      <c r="AB690" s="19"/>
      <c r="AC690" s="19"/>
      <c r="AD690" s="19"/>
      <c r="AE690" s="19"/>
      <c r="AF690" s="19"/>
      <c r="AG690" s="19"/>
      <c r="AH690" s="19"/>
      <c r="AI690" s="19"/>
      <c r="AJ690" s="19"/>
      <c r="AK690" s="19"/>
      <c r="AL690" s="19"/>
      <c r="AM690" s="19"/>
      <c r="AN690" s="19"/>
      <c r="AO690" s="19"/>
      <c r="AP690" s="19"/>
      <c r="AQ690" s="19"/>
      <c r="AR690" s="19"/>
      <c r="AS690" s="19"/>
      <c r="AT690" s="19"/>
      <c r="AU690" s="14"/>
      <c r="AV690" s="19"/>
      <c r="AW690" s="19"/>
      <c r="AX690" s="19"/>
      <c r="AY690" s="19"/>
      <c r="AZ690" s="19"/>
      <c r="BA690" s="19"/>
      <c r="BB690" s="19"/>
      <c r="BC690" s="19"/>
      <c r="BD690" s="19"/>
      <c r="BE690" s="19"/>
      <c r="BF690" s="19"/>
      <c r="BG690" s="19"/>
      <c r="BH690" s="19"/>
      <c r="BI690" s="19"/>
      <c r="BJ690" s="19"/>
      <c r="BK690" s="19"/>
      <c r="BL690" s="19"/>
      <c r="BM690" s="19"/>
      <c r="BN690" s="19"/>
      <c r="BO690" s="19"/>
      <c r="BP690" s="14"/>
      <c r="BQ690" s="19"/>
      <c r="BR690" s="19"/>
      <c r="BS690" s="19"/>
      <c r="BT690" s="19"/>
      <c r="BU690" s="19"/>
      <c r="BV690" s="19"/>
      <c r="BW690" s="19"/>
      <c r="BX690" s="19"/>
      <c r="BY690" s="19"/>
      <c r="BZ690" s="19"/>
      <c r="CA690" s="19"/>
      <c r="CB690" s="19"/>
      <c r="CC690" s="19"/>
      <c r="CD690" s="19"/>
      <c r="CE690" s="19"/>
      <c r="CF690" s="19"/>
      <c r="CG690" s="19"/>
      <c r="CH690" s="19"/>
      <c r="CI690" s="19"/>
      <c r="CJ690" s="19"/>
      <c r="CK690" s="14"/>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row>
    <row r="691" spans="1:116" ht="12.75">
      <c r="A691" s="19"/>
      <c r="B691" s="19"/>
      <c r="C691" s="19"/>
      <c r="D691" s="19"/>
      <c r="E691" s="14"/>
      <c r="F691" s="19"/>
      <c r="G691" s="19"/>
      <c r="H691" s="19"/>
      <c r="I691" s="19"/>
      <c r="J691" s="19"/>
      <c r="K691" s="19"/>
      <c r="L691" s="19"/>
      <c r="M691" s="19"/>
      <c r="N691" s="19"/>
      <c r="O691" s="19"/>
      <c r="P691" s="19"/>
      <c r="Q691" s="19"/>
      <c r="R691" s="19"/>
      <c r="S691" s="19"/>
      <c r="T691" s="19"/>
      <c r="U691" s="19"/>
      <c r="V691" s="19"/>
      <c r="W691" s="19"/>
      <c r="X691" s="19"/>
      <c r="Y691" s="19"/>
      <c r="Z691" s="14"/>
      <c r="AA691" s="19"/>
      <c r="AB691" s="19"/>
      <c r="AC691" s="19"/>
      <c r="AD691" s="19"/>
      <c r="AE691" s="19"/>
      <c r="AF691" s="19"/>
      <c r="AG691" s="19"/>
      <c r="AH691" s="19"/>
      <c r="AI691" s="19"/>
      <c r="AJ691" s="19"/>
      <c r="AK691" s="19"/>
      <c r="AL691" s="19"/>
      <c r="AM691" s="19"/>
      <c r="AN691" s="19"/>
      <c r="AO691" s="19"/>
      <c r="AP691" s="19"/>
      <c r="AQ691" s="19"/>
      <c r="AR691" s="19"/>
      <c r="AS691" s="19"/>
      <c r="AT691" s="19"/>
      <c r="AU691" s="14"/>
      <c r="AV691" s="19"/>
      <c r="AW691" s="19"/>
      <c r="AX691" s="19"/>
      <c r="AY691" s="19"/>
      <c r="AZ691" s="19"/>
      <c r="BA691" s="19"/>
      <c r="BB691" s="19"/>
      <c r="BC691" s="19"/>
      <c r="BD691" s="19"/>
      <c r="BE691" s="19"/>
      <c r="BF691" s="19"/>
      <c r="BG691" s="19"/>
      <c r="BH691" s="19"/>
      <c r="BI691" s="19"/>
      <c r="BJ691" s="19"/>
      <c r="BK691" s="19"/>
      <c r="BL691" s="19"/>
      <c r="BM691" s="19"/>
      <c r="BN691" s="19"/>
      <c r="BO691" s="19"/>
      <c r="BP691" s="14"/>
      <c r="BQ691" s="19"/>
      <c r="BR691" s="19"/>
      <c r="BS691" s="19"/>
      <c r="BT691" s="19"/>
      <c r="BU691" s="19"/>
      <c r="BV691" s="19"/>
      <c r="BW691" s="19"/>
      <c r="BX691" s="19"/>
      <c r="BY691" s="19"/>
      <c r="BZ691" s="19"/>
      <c r="CA691" s="19"/>
      <c r="CB691" s="19"/>
      <c r="CC691" s="19"/>
      <c r="CD691" s="19"/>
      <c r="CE691" s="19"/>
      <c r="CF691" s="19"/>
      <c r="CG691" s="19"/>
      <c r="CH691" s="19"/>
      <c r="CI691" s="19"/>
      <c r="CJ691" s="19"/>
      <c r="CK691" s="14"/>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row>
    <row r="692" spans="1:116" ht="12.75">
      <c r="A692" s="19"/>
      <c r="B692" s="19"/>
      <c r="C692" s="19"/>
      <c r="D692" s="19"/>
      <c r="E692" s="14"/>
      <c r="F692" s="19"/>
      <c r="G692" s="19"/>
      <c r="H692" s="19"/>
      <c r="I692" s="19"/>
      <c r="J692" s="19"/>
      <c r="K692" s="19"/>
      <c r="L692" s="19"/>
      <c r="M692" s="19"/>
      <c r="N692" s="19"/>
      <c r="O692" s="19"/>
      <c r="P692" s="19"/>
      <c r="Q692" s="19"/>
      <c r="R692" s="19"/>
      <c r="S692" s="19"/>
      <c r="T692" s="19"/>
      <c r="U692" s="19"/>
      <c r="V692" s="19"/>
      <c r="W692" s="19"/>
      <c r="X692" s="19"/>
      <c r="Y692" s="19"/>
      <c r="Z692" s="14"/>
      <c r="AA692" s="19"/>
      <c r="AB692" s="19"/>
      <c r="AC692" s="19"/>
      <c r="AD692" s="19"/>
      <c r="AE692" s="19"/>
      <c r="AF692" s="19"/>
      <c r="AG692" s="19"/>
      <c r="AH692" s="19"/>
      <c r="AI692" s="19"/>
      <c r="AJ692" s="19"/>
      <c r="AK692" s="19"/>
      <c r="AL692" s="19"/>
      <c r="AM692" s="19"/>
      <c r="AN692" s="19"/>
      <c r="AO692" s="19"/>
      <c r="AP692" s="19"/>
      <c r="AQ692" s="19"/>
      <c r="AR692" s="19"/>
      <c r="AS692" s="19"/>
      <c r="AT692" s="19"/>
      <c r="AU692" s="14"/>
      <c r="AV692" s="19"/>
      <c r="AW692" s="19"/>
      <c r="AX692" s="19"/>
      <c r="AY692" s="19"/>
      <c r="AZ692" s="19"/>
      <c r="BA692" s="19"/>
      <c r="BB692" s="19"/>
      <c r="BC692" s="19"/>
      <c r="BD692" s="19"/>
      <c r="BE692" s="19"/>
      <c r="BF692" s="19"/>
      <c r="BG692" s="19"/>
      <c r="BH692" s="19"/>
      <c r="BI692" s="19"/>
      <c r="BJ692" s="19"/>
      <c r="BK692" s="19"/>
      <c r="BL692" s="19"/>
      <c r="BM692" s="19"/>
      <c r="BN692" s="19"/>
      <c r="BO692" s="19"/>
      <c r="BP692" s="14"/>
      <c r="BQ692" s="19"/>
      <c r="BR692" s="19"/>
      <c r="BS692" s="19"/>
      <c r="BT692" s="19"/>
      <c r="BU692" s="19"/>
      <c r="BV692" s="19"/>
      <c r="BW692" s="19"/>
      <c r="BX692" s="19"/>
      <c r="BY692" s="19"/>
      <c r="BZ692" s="19"/>
      <c r="CA692" s="19"/>
      <c r="CB692" s="19"/>
      <c r="CC692" s="19"/>
      <c r="CD692" s="19"/>
      <c r="CE692" s="19"/>
      <c r="CF692" s="19"/>
      <c r="CG692" s="19"/>
      <c r="CH692" s="19"/>
      <c r="CI692" s="19"/>
      <c r="CJ692" s="19"/>
      <c r="CK692" s="14"/>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row>
    <row r="693" spans="1:116" ht="12.75">
      <c r="A693" s="19"/>
      <c r="B693" s="19"/>
      <c r="C693" s="19"/>
      <c r="D693" s="19"/>
      <c r="E693" s="14"/>
      <c r="F693" s="19"/>
      <c r="G693" s="19"/>
      <c r="H693" s="19"/>
      <c r="I693" s="19"/>
      <c r="J693" s="19"/>
      <c r="K693" s="19"/>
      <c r="L693" s="19"/>
      <c r="M693" s="19"/>
      <c r="N693" s="19"/>
      <c r="O693" s="19"/>
      <c r="P693" s="19"/>
      <c r="Q693" s="19"/>
      <c r="R693" s="19"/>
      <c r="S693" s="19"/>
      <c r="T693" s="19"/>
      <c r="U693" s="19"/>
      <c r="V693" s="19"/>
      <c r="W693" s="19"/>
      <c r="X693" s="19"/>
      <c r="Y693" s="19"/>
      <c r="Z693" s="14"/>
      <c r="AA693" s="19"/>
      <c r="AB693" s="19"/>
      <c r="AC693" s="19"/>
      <c r="AD693" s="19"/>
      <c r="AE693" s="19"/>
      <c r="AF693" s="19"/>
      <c r="AG693" s="19"/>
      <c r="AH693" s="19"/>
      <c r="AI693" s="19"/>
      <c r="AJ693" s="19"/>
      <c r="AK693" s="19"/>
      <c r="AL693" s="19"/>
      <c r="AM693" s="19"/>
      <c r="AN693" s="19"/>
      <c r="AO693" s="19"/>
      <c r="AP693" s="19"/>
      <c r="AQ693" s="19"/>
      <c r="AR693" s="19"/>
      <c r="AS693" s="19"/>
      <c r="AT693" s="19"/>
      <c r="AU693" s="14"/>
      <c r="AV693" s="19"/>
      <c r="AW693" s="19"/>
      <c r="AX693" s="19"/>
      <c r="AY693" s="19"/>
      <c r="AZ693" s="19"/>
      <c r="BA693" s="19"/>
      <c r="BB693" s="19"/>
      <c r="BC693" s="19"/>
      <c r="BD693" s="19"/>
      <c r="BE693" s="19"/>
      <c r="BF693" s="19"/>
      <c r="BG693" s="19"/>
      <c r="BH693" s="19"/>
      <c r="BI693" s="19"/>
      <c r="BJ693" s="19"/>
      <c r="BK693" s="19"/>
      <c r="BL693" s="19"/>
      <c r="BM693" s="19"/>
      <c r="BN693" s="19"/>
      <c r="BO693" s="19"/>
      <c r="BP693" s="14"/>
      <c r="BQ693" s="19"/>
      <c r="BR693" s="19"/>
      <c r="BS693" s="19"/>
      <c r="BT693" s="19"/>
      <c r="BU693" s="19"/>
      <c r="BV693" s="19"/>
      <c r="BW693" s="19"/>
      <c r="BX693" s="19"/>
      <c r="BY693" s="19"/>
      <c r="BZ693" s="19"/>
      <c r="CA693" s="19"/>
      <c r="CB693" s="19"/>
      <c r="CC693" s="19"/>
      <c r="CD693" s="19"/>
      <c r="CE693" s="19"/>
      <c r="CF693" s="19"/>
      <c r="CG693" s="19"/>
      <c r="CH693" s="19"/>
      <c r="CI693" s="19"/>
      <c r="CJ693" s="19"/>
      <c r="CK693" s="14"/>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row>
    <row r="694" spans="1:116" ht="12.75">
      <c r="A694" s="19"/>
      <c r="B694" s="19"/>
      <c r="C694" s="19"/>
      <c r="D694" s="19"/>
      <c r="E694" s="14"/>
      <c r="F694" s="19"/>
      <c r="G694" s="19"/>
      <c r="H694" s="19"/>
      <c r="I694" s="19"/>
      <c r="J694" s="19"/>
      <c r="K694" s="19"/>
      <c r="L694" s="19"/>
      <c r="M694" s="19"/>
      <c r="N694" s="19"/>
      <c r="O694" s="19"/>
      <c r="P694" s="19"/>
      <c r="Q694" s="19"/>
      <c r="R694" s="19"/>
      <c r="S694" s="19"/>
      <c r="T694" s="19"/>
      <c r="U694" s="19"/>
      <c r="V694" s="19"/>
      <c r="W694" s="19"/>
      <c r="X694" s="19"/>
      <c r="Y694" s="19"/>
      <c r="Z694" s="14"/>
      <c r="AA694" s="19"/>
      <c r="AB694" s="19"/>
      <c r="AC694" s="19"/>
      <c r="AD694" s="19"/>
      <c r="AE694" s="19"/>
      <c r="AF694" s="19"/>
      <c r="AG694" s="19"/>
      <c r="AH694" s="19"/>
      <c r="AI694" s="19"/>
      <c r="AJ694" s="19"/>
      <c r="AK694" s="19"/>
      <c r="AL694" s="19"/>
      <c r="AM694" s="19"/>
      <c r="AN694" s="19"/>
      <c r="AO694" s="19"/>
      <c r="AP694" s="19"/>
      <c r="AQ694" s="19"/>
      <c r="AR694" s="19"/>
      <c r="AS694" s="19"/>
      <c r="AT694" s="19"/>
      <c r="AU694" s="14"/>
      <c r="AV694" s="19"/>
      <c r="AW694" s="19"/>
      <c r="AX694" s="19"/>
      <c r="AY694" s="19"/>
      <c r="AZ694" s="19"/>
      <c r="BA694" s="19"/>
      <c r="BB694" s="19"/>
      <c r="BC694" s="19"/>
      <c r="BD694" s="19"/>
      <c r="BE694" s="19"/>
      <c r="BF694" s="19"/>
      <c r="BG694" s="19"/>
      <c r="BH694" s="19"/>
      <c r="BI694" s="19"/>
      <c r="BJ694" s="19"/>
      <c r="BK694" s="19"/>
      <c r="BL694" s="19"/>
      <c r="BM694" s="19"/>
      <c r="BN694" s="19"/>
      <c r="BO694" s="19"/>
      <c r="BP694" s="14"/>
      <c r="BQ694" s="19"/>
      <c r="BR694" s="19"/>
      <c r="BS694" s="19"/>
      <c r="BT694" s="19"/>
      <c r="BU694" s="19"/>
      <c r="BV694" s="19"/>
      <c r="BW694" s="19"/>
      <c r="BX694" s="19"/>
      <c r="BY694" s="19"/>
      <c r="BZ694" s="19"/>
      <c r="CA694" s="19"/>
      <c r="CB694" s="19"/>
      <c r="CC694" s="19"/>
      <c r="CD694" s="19"/>
      <c r="CE694" s="19"/>
      <c r="CF694" s="19"/>
      <c r="CG694" s="19"/>
      <c r="CH694" s="19"/>
      <c r="CI694" s="19"/>
      <c r="CJ694" s="19"/>
      <c r="CK694" s="14"/>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row>
    <row r="695" spans="1:116" ht="12.75">
      <c r="A695" s="19"/>
      <c r="B695" s="19"/>
      <c r="C695" s="19"/>
      <c r="D695" s="19"/>
      <c r="E695" s="14"/>
      <c r="F695" s="19"/>
      <c r="G695" s="19"/>
      <c r="H695" s="19"/>
      <c r="I695" s="19"/>
      <c r="J695" s="19"/>
      <c r="K695" s="19"/>
      <c r="L695" s="19"/>
      <c r="M695" s="19"/>
      <c r="N695" s="19"/>
      <c r="O695" s="19"/>
      <c r="P695" s="19"/>
      <c r="Q695" s="19"/>
      <c r="R695" s="19"/>
      <c r="S695" s="19"/>
      <c r="T695" s="19"/>
      <c r="U695" s="19"/>
      <c r="V695" s="19"/>
      <c r="W695" s="19"/>
      <c r="X695" s="19"/>
      <c r="Y695" s="19"/>
      <c r="Z695" s="14"/>
      <c r="AA695" s="19"/>
      <c r="AB695" s="19"/>
      <c r="AC695" s="19"/>
      <c r="AD695" s="19"/>
      <c r="AE695" s="19"/>
      <c r="AF695" s="19"/>
      <c r="AG695" s="19"/>
      <c r="AH695" s="19"/>
      <c r="AI695" s="19"/>
      <c r="AJ695" s="19"/>
      <c r="AK695" s="19"/>
      <c r="AL695" s="19"/>
      <c r="AM695" s="19"/>
      <c r="AN695" s="19"/>
      <c r="AO695" s="19"/>
      <c r="AP695" s="19"/>
      <c r="AQ695" s="19"/>
      <c r="AR695" s="19"/>
      <c r="AS695" s="19"/>
      <c r="AT695" s="19"/>
      <c r="AU695" s="14"/>
      <c r="AV695" s="19"/>
      <c r="AW695" s="19"/>
      <c r="AX695" s="19"/>
      <c r="AY695" s="19"/>
      <c r="AZ695" s="19"/>
      <c r="BA695" s="19"/>
      <c r="BB695" s="19"/>
      <c r="BC695" s="19"/>
      <c r="BD695" s="19"/>
      <c r="BE695" s="19"/>
      <c r="BF695" s="19"/>
      <c r="BG695" s="19"/>
      <c r="BH695" s="19"/>
      <c r="BI695" s="19"/>
      <c r="BJ695" s="19"/>
      <c r="BK695" s="19"/>
      <c r="BL695" s="19"/>
      <c r="BM695" s="19"/>
      <c r="BN695" s="19"/>
      <c r="BO695" s="19"/>
      <c r="BP695" s="14"/>
      <c r="BQ695" s="19"/>
      <c r="BR695" s="19"/>
      <c r="BS695" s="19"/>
      <c r="BT695" s="19"/>
      <c r="BU695" s="19"/>
      <c r="BV695" s="19"/>
      <c r="BW695" s="19"/>
      <c r="BX695" s="19"/>
      <c r="BY695" s="19"/>
      <c r="BZ695" s="19"/>
      <c r="CA695" s="19"/>
      <c r="CB695" s="19"/>
      <c r="CC695" s="19"/>
      <c r="CD695" s="19"/>
      <c r="CE695" s="19"/>
      <c r="CF695" s="19"/>
      <c r="CG695" s="19"/>
      <c r="CH695" s="19"/>
      <c r="CI695" s="19"/>
      <c r="CJ695" s="19"/>
      <c r="CK695" s="14"/>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row>
    <row r="696" spans="1:116" ht="12.75">
      <c r="A696" s="19"/>
      <c r="B696" s="19"/>
      <c r="C696" s="19"/>
      <c r="D696" s="19"/>
      <c r="E696" s="14"/>
      <c r="F696" s="19"/>
      <c r="G696" s="19"/>
      <c r="H696" s="19"/>
      <c r="I696" s="19"/>
      <c r="J696" s="19"/>
      <c r="K696" s="19"/>
      <c r="L696" s="19"/>
      <c r="M696" s="19"/>
      <c r="N696" s="19"/>
      <c r="O696" s="19"/>
      <c r="P696" s="19"/>
      <c r="Q696" s="19"/>
      <c r="R696" s="19"/>
      <c r="S696" s="19"/>
      <c r="T696" s="19"/>
      <c r="U696" s="19"/>
      <c r="V696" s="19"/>
      <c r="W696" s="19"/>
      <c r="X696" s="19"/>
      <c r="Y696" s="19"/>
      <c r="Z696" s="14"/>
      <c r="AA696" s="19"/>
      <c r="AB696" s="19"/>
      <c r="AC696" s="19"/>
      <c r="AD696" s="19"/>
      <c r="AE696" s="19"/>
      <c r="AF696" s="19"/>
      <c r="AG696" s="19"/>
      <c r="AH696" s="19"/>
      <c r="AI696" s="19"/>
      <c r="AJ696" s="19"/>
      <c r="AK696" s="19"/>
      <c r="AL696" s="19"/>
      <c r="AM696" s="19"/>
      <c r="AN696" s="19"/>
      <c r="AO696" s="19"/>
      <c r="AP696" s="19"/>
      <c r="AQ696" s="19"/>
      <c r="AR696" s="19"/>
      <c r="AS696" s="19"/>
      <c r="AT696" s="19"/>
      <c r="AU696" s="14"/>
      <c r="AV696" s="19"/>
      <c r="AW696" s="19"/>
      <c r="AX696" s="19"/>
      <c r="AY696" s="19"/>
      <c r="AZ696" s="19"/>
      <c r="BA696" s="19"/>
      <c r="BB696" s="19"/>
      <c r="BC696" s="19"/>
      <c r="BD696" s="19"/>
      <c r="BE696" s="19"/>
      <c r="BF696" s="19"/>
      <c r="BG696" s="19"/>
      <c r="BH696" s="19"/>
      <c r="BI696" s="19"/>
      <c r="BJ696" s="19"/>
      <c r="BK696" s="19"/>
      <c r="BL696" s="19"/>
      <c r="BM696" s="19"/>
      <c r="BN696" s="19"/>
      <c r="BO696" s="19"/>
      <c r="BP696" s="14"/>
      <c r="BQ696" s="19"/>
      <c r="BR696" s="19"/>
      <c r="BS696" s="19"/>
      <c r="BT696" s="19"/>
      <c r="BU696" s="19"/>
      <c r="BV696" s="19"/>
      <c r="BW696" s="19"/>
      <c r="BX696" s="19"/>
      <c r="BY696" s="19"/>
      <c r="BZ696" s="19"/>
      <c r="CA696" s="19"/>
      <c r="CB696" s="19"/>
      <c r="CC696" s="19"/>
      <c r="CD696" s="19"/>
      <c r="CE696" s="19"/>
      <c r="CF696" s="19"/>
      <c r="CG696" s="19"/>
      <c r="CH696" s="19"/>
      <c r="CI696" s="19"/>
      <c r="CJ696" s="19"/>
      <c r="CK696" s="14"/>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row>
    <row r="697" spans="1:116" ht="12.75">
      <c r="A697" s="19"/>
      <c r="B697" s="19"/>
      <c r="C697" s="19"/>
      <c r="D697" s="19"/>
      <c r="E697" s="14"/>
      <c r="F697" s="19"/>
      <c r="G697" s="19"/>
      <c r="H697" s="19"/>
      <c r="I697" s="19"/>
      <c r="J697" s="19"/>
      <c r="K697" s="19"/>
      <c r="L697" s="19"/>
      <c r="M697" s="19"/>
      <c r="N697" s="19"/>
      <c r="O697" s="19"/>
      <c r="P697" s="19"/>
      <c r="Q697" s="19"/>
      <c r="R697" s="19"/>
      <c r="S697" s="19"/>
      <c r="T697" s="19"/>
      <c r="U697" s="19"/>
      <c r="V697" s="19"/>
      <c r="W697" s="19"/>
      <c r="X697" s="19"/>
      <c r="Y697" s="19"/>
      <c r="Z697" s="14"/>
      <c r="AA697" s="19"/>
      <c r="AB697" s="19"/>
      <c r="AC697" s="19"/>
      <c r="AD697" s="19"/>
      <c r="AE697" s="19"/>
      <c r="AF697" s="19"/>
      <c r="AG697" s="19"/>
      <c r="AH697" s="19"/>
      <c r="AI697" s="19"/>
      <c r="AJ697" s="19"/>
      <c r="AK697" s="19"/>
      <c r="AL697" s="19"/>
      <c r="AM697" s="19"/>
      <c r="AN697" s="19"/>
      <c r="AO697" s="19"/>
      <c r="AP697" s="19"/>
      <c r="AQ697" s="19"/>
      <c r="AR697" s="19"/>
      <c r="AS697" s="19"/>
      <c r="AT697" s="19"/>
      <c r="AU697" s="14"/>
      <c r="AV697" s="19"/>
      <c r="AW697" s="19"/>
      <c r="AX697" s="19"/>
      <c r="AY697" s="19"/>
      <c r="AZ697" s="19"/>
      <c r="BA697" s="19"/>
      <c r="BB697" s="19"/>
      <c r="BC697" s="19"/>
      <c r="BD697" s="19"/>
      <c r="BE697" s="19"/>
      <c r="BF697" s="19"/>
      <c r="BG697" s="19"/>
      <c r="BH697" s="19"/>
      <c r="BI697" s="19"/>
      <c r="BJ697" s="19"/>
      <c r="BK697" s="19"/>
      <c r="BL697" s="19"/>
      <c r="BM697" s="19"/>
      <c r="BN697" s="19"/>
      <c r="BO697" s="19"/>
      <c r="BP697" s="14"/>
      <c r="BQ697" s="19"/>
      <c r="BR697" s="19"/>
      <c r="BS697" s="19"/>
      <c r="BT697" s="19"/>
      <c r="BU697" s="19"/>
      <c r="BV697" s="19"/>
      <c r="BW697" s="19"/>
      <c r="BX697" s="19"/>
      <c r="BY697" s="19"/>
      <c r="BZ697" s="19"/>
      <c r="CA697" s="19"/>
      <c r="CB697" s="19"/>
      <c r="CC697" s="19"/>
      <c r="CD697" s="19"/>
      <c r="CE697" s="19"/>
      <c r="CF697" s="19"/>
      <c r="CG697" s="19"/>
      <c r="CH697" s="19"/>
      <c r="CI697" s="19"/>
      <c r="CJ697" s="19"/>
      <c r="CK697" s="14"/>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row>
    <row r="698" spans="1:116" ht="12.75">
      <c r="A698" s="19"/>
      <c r="B698" s="19"/>
      <c r="C698" s="19"/>
      <c r="D698" s="19"/>
      <c r="E698" s="14"/>
      <c r="F698" s="19"/>
      <c r="G698" s="19"/>
      <c r="H698" s="19"/>
      <c r="I698" s="19"/>
      <c r="J698" s="19"/>
      <c r="K698" s="19"/>
      <c r="L698" s="19"/>
      <c r="M698" s="19"/>
      <c r="N698" s="19"/>
      <c r="O698" s="19"/>
      <c r="P698" s="19"/>
      <c r="Q698" s="19"/>
      <c r="R698" s="19"/>
      <c r="S698" s="19"/>
      <c r="T698" s="19"/>
      <c r="U698" s="19"/>
      <c r="V698" s="19"/>
      <c r="W698" s="19"/>
      <c r="X698" s="19"/>
      <c r="Y698" s="19"/>
      <c r="Z698" s="14"/>
      <c r="AA698" s="19"/>
      <c r="AB698" s="19"/>
      <c r="AC698" s="19"/>
      <c r="AD698" s="19"/>
      <c r="AE698" s="19"/>
      <c r="AF698" s="19"/>
      <c r="AG698" s="19"/>
      <c r="AH698" s="19"/>
      <c r="AI698" s="19"/>
      <c r="AJ698" s="19"/>
      <c r="AK698" s="19"/>
      <c r="AL698" s="19"/>
      <c r="AM698" s="19"/>
      <c r="AN698" s="19"/>
      <c r="AO698" s="19"/>
      <c r="AP698" s="19"/>
      <c r="AQ698" s="19"/>
      <c r="AR698" s="19"/>
      <c r="AS698" s="19"/>
      <c r="AT698" s="19"/>
      <c r="AU698" s="14"/>
      <c r="AV698" s="19"/>
      <c r="AW698" s="19"/>
      <c r="AX698" s="19"/>
      <c r="AY698" s="19"/>
      <c r="AZ698" s="19"/>
      <c r="BA698" s="19"/>
      <c r="BB698" s="19"/>
      <c r="BC698" s="19"/>
      <c r="BD698" s="19"/>
      <c r="BE698" s="19"/>
      <c r="BF698" s="19"/>
      <c r="BG698" s="19"/>
      <c r="BH698" s="19"/>
      <c r="BI698" s="19"/>
      <c r="BJ698" s="19"/>
      <c r="BK698" s="19"/>
      <c r="BL698" s="19"/>
      <c r="BM698" s="19"/>
      <c r="BN698" s="19"/>
      <c r="BO698" s="19"/>
      <c r="BP698" s="14"/>
      <c r="BQ698" s="19"/>
      <c r="BR698" s="19"/>
      <c r="BS698" s="19"/>
      <c r="BT698" s="19"/>
      <c r="BU698" s="19"/>
      <c r="BV698" s="19"/>
      <c r="BW698" s="19"/>
      <c r="BX698" s="19"/>
      <c r="BY698" s="19"/>
      <c r="BZ698" s="19"/>
      <c r="CA698" s="19"/>
      <c r="CB698" s="19"/>
      <c r="CC698" s="19"/>
      <c r="CD698" s="19"/>
      <c r="CE698" s="19"/>
      <c r="CF698" s="19"/>
      <c r="CG698" s="19"/>
      <c r="CH698" s="19"/>
      <c r="CI698" s="19"/>
      <c r="CJ698" s="19"/>
      <c r="CK698" s="14"/>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row>
    <row r="699" spans="1:116" ht="12.75">
      <c r="A699" s="19"/>
      <c r="B699" s="19"/>
      <c r="C699" s="19"/>
      <c r="D699" s="19"/>
      <c r="E699" s="14"/>
      <c r="F699" s="19"/>
      <c r="G699" s="19"/>
      <c r="H699" s="19"/>
      <c r="I699" s="19"/>
      <c r="J699" s="19"/>
      <c r="K699" s="19"/>
      <c r="L699" s="19"/>
      <c r="M699" s="19"/>
      <c r="N699" s="19"/>
      <c r="O699" s="19"/>
      <c r="P699" s="19"/>
      <c r="Q699" s="19"/>
      <c r="R699" s="19"/>
      <c r="S699" s="19"/>
      <c r="T699" s="19"/>
      <c r="U699" s="19"/>
      <c r="V699" s="19"/>
      <c r="W699" s="19"/>
      <c r="X699" s="19"/>
      <c r="Y699" s="19"/>
      <c r="Z699" s="14"/>
      <c r="AA699" s="19"/>
      <c r="AB699" s="19"/>
      <c r="AC699" s="19"/>
      <c r="AD699" s="19"/>
      <c r="AE699" s="19"/>
      <c r="AF699" s="19"/>
      <c r="AG699" s="19"/>
      <c r="AH699" s="19"/>
      <c r="AI699" s="19"/>
      <c r="AJ699" s="19"/>
      <c r="AK699" s="19"/>
      <c r="AL699" s="19"/>
      <c r="AM699" s="19"/>
      <c r="AN699" s="19"/>
      <c r="AO699" s="19"/>
      <c r="AP699" s="19"/>
      <c r="AQ699" s="19"/>
      <c r="AR699" s="19"/>
      <c r="AS699" s="19"/>
      <c r="AT699" s="19"/>
      <c r="AU699" s="14"/>
      <c r="AV699" s="19"/>
      <c r="AW699" s="19"/>
      <c r="AX699" s="19"/>
      <c r="AY699" s="19"/>
      <c r="AZ699" s="19"/>
      <c r="BA699" s="19"/>
      <c r="BB699" s="19"/>
      <c r="BC699" s="19"/>
      <c r="BD699" s="19"/>
      <c r="BE699" s="19"/>
      <c r="BF699" s="19"/>
      <c r="BG699" s="19"/>
      <c r="BH699" s="19"/>
      <c r="BI699" s="19"/>
      <c r="BJ699" s="19"/>
      <c r="BK699" s="19"/>
      <c r="BL699" s="19"/>
      <c r="BM699" s="19"/>
      <c r="BN699" s="19"/>
      <c r="BO699" s="19"/>
      <c r="BP699" s="14"/>
      <c r="BQ699" s="19"/>
      <c r="BR699" s="19"/>
      <c r="BS699" s="19"/>
      <c r="BT699" s="19"/>
      <c r="BU699" s="19"/>
      <c r="BV699" s="19"/>
      <c r="BW699" s="19"/>
      <c r="BX699" s="19"/>
      <c r="BY699" s="19"/>
      <c r="BZ699" s="19"/>
      <c r="CA699" s="19"/>
      <c r="CB699" s="19"/>
      <c r="CC699" s="19"/>
      <c r="CD699" s="19"/>
      <c r="CE699" s="19"/>
      <c r="CF699" s="19"/>
      <c r="CG699" s="19"/>
      <c r="CH699" s="19"/>
      <c r="CI699" s="19"/>
      <c r="CJ699" s="19"/>
      <c r="CK699" s="14"/>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row>
    <row r="700" spans="1:116" ht="12.75">
      <c r="A700" s="19"/>
      <c r="B700" s="19"/>
      <c r="C700" s="19"/>
      <c r="D700" s="19"/>
      <c r="E700" s="14"/>
      <c r="F700" s="19"/>
      <c r="G700" s="19"/>
      <c r="H700" s="19"/>
      <c r="I700" s="19"/>
      <c r="J700" s="19"/>
      <c r="K700" s="19"/>
      <c r="L700" s="19"/>
      <c r="M700" s="19"/>
      <c r="N700" s="19"/>
      <c r="O700" s="19"/>
      <c r="P700" s="19"/>
      <c r="Q700" s="19"/>
      <c r="R700" s="19"/>
      <c r="S700" s="19"/>
      <c r="T700" s="19"/>
      <c r="U700" s="19"/>
      <c r="V700" s="19"/>
      <c r="W700" s="19"/>
      <c r="X700" s="19"/>
      <c r="Y700" s="19"/>
      <c r="Z700" s="14"/>
      <c r="AA700" s="19"/>
      <c r="AB700" s="19"/>
      <c r="AC700" s="19"/>
      <c r="AD700" s="19"/>
      <c r="AE700" s="19"/>
      <c r="AF700" s="19"/>
      <c r="AG700" s="19"/>
      <c r="AH700" s="19"/>
      <c r="AI700" s="19"/>
      <c r="AJ700" s="19"/>
      <c r="AK700" s="19"/>
      <c r="AL700" s="19"/>
      <c r="AM700" s="19"/>
      <c r="AN700" s="19"/>
      <c r="AO700" s="19"/>
      <c r="AP700" s="19"/>
      <c r="AQ700" s="19"/>
      <c r="AR700" s="19"/>
      <c r="AS700" s="19"/>
      <c r="AT700" s="19"/>
      <c r="AU700" s="14"/>
      <c r="AV700" s="19"/>
      <c r="AW700" s="19"/>
      <c r="AX700" s="19"/>
      <c r="AY700" s="19"/>
      <c r="AZ700" s="19"/>
      <c r="BA700" s="19"/>
      <c r="BB700" s="19"/>
      <c r="BC700" s="19"/>
      <c r="BD700" s="19"/>
      <c r="BE700" s="19"/>
      <c r="BF700" s="19"/>
      <c r="BG700" s="19"/>
      <c r="BH700" s="19"/>
      <c r="BI700" s="19"/>
      <c r="BJ700" s="19"/>
      <c r="BK700" s="19"/>
      <c r="BL700" s="19"/>
      <c r="BM700" s="19"/>
      <c r="BN700" s="19"/>
      <c r="BO700" s="19"/>
      <c r="BP700" s="14"/>
      <c r="BQ700" s="19"/>
      <c r="BR700" s="19"/>
      <c r="BS700" s="19"/>
      <c r="BT700" s="19"/>
      <c r="BU700" s="19"/>
      <c r="BV700" s="19"/>
      <c r="BW700" s="19"/>
      <c r="BX700" s="19"/>
      <c r="BY700" s="19"/>
      <c r="BZ700" s="19"/>
      <c r="CA700" s="19"/>
      <c r="CB700" s="19"/>
      <c r="CC700" s="19"/>
      <c r="CD700" s="19"/>
      <c r="CE700" s="19"/>
      <c r="CF700" s="19"/>
      <c r="CG700" s="19"/>
      <c r="CH700" s="19"/>
      <c r="CI700" s="19"/>
      <c r="CJ700" s="19"/>
      <c r="CK700" s="14"/>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row>
    <row r="701" spans="1:116" ht="12.75">
      <c r="A701" s="19"/>
      <c r="B701" s="19"/>
      <c r="C701" s="19"/>
      <c r="D701" s="19"/>
      <c r="E701" s="14"/>
      <c r="F701" s="19"/>
      <c r="G701" s="19"/>
      <c r="H701" s="19"/>
      <c r="I701" s="19"/>
      <c r="J701" s="19"/>
      <c r="K701" s="19"/>
      <c r="L701" s="19"/>
      <c r="M701" s="19"/>
      <c r="N701" s="19"/>
      <c r="O701" s="19"/>
      <c r="P701" s="19"/>
      <c r="Q701" s="19"/>
      <c r="R701" s="19"/>
      <c r="S701" s="19"/>
      <c r="T701" s="19"/>
      <c r="U701" s="19"/>
      <c r="V701" s="19"/>
      <c r="W701" s="19"/>
      <c r="X701" s="19"/>
      <c r="Y701" s="19"/>
      <c r="Z701" s="14"/>
      <c r="AA701" s="19"/>
      <c r="AB701" s="19"/>
      <c r="AC701" s="19"/>
      <c r="AD701" s="19"/>
      <c r="AE701" s="19"/>
      <c r="AF701" s="19"/>
      <c r="AG701" s="19"/>
      <c r="AH701" s="19"/>
      <c r="AI701" s="19"/>
      <c r="AJ701" s="19"/>
      <c r="AK701" s="19"/>
      <c r="AL701" s="19"/>
      <c r="AM701" s="19"/>
      <c r="AN701" s="19"/>
      <c r="AO701" s="19"/>
      <c r="AP701" s="19"/>
      <c r="AQ701" s="19"/>
      <c r="AR701" s="19"/>
      <c r="AS701" s="19"/>
      <c r="AT701" s="19"/>
      <c r="AU701" s="14"/>
      <c r="AV701" s="19"/>
      <c r="AW701" s="19"/>
      <c r="AX701" s="19"/>
      <c r="AY701" s="19"/>
      <c r="AZ701" s="19"/>
      <c r="BA701" s="19"/>
      <c r="BB701" s="19"/>
      <c r="BC701" s="19"/>
      <c r="BD701" s="19"/>
      <c r="BE701" s="19"/>
      <c r="BF701" s="19"/>
      <c r="BG701" s="19"/>
      <c r="BH701" s="19"/>
      <c r="BI701" s="19"/>
      <c r="BJ701" s="19"/>
      <c r="BK701" s="19"/>
      <c r="BL701" s="19"/>
      <c r="BM701" s="19"/>
      <c r="BN701" s="19"/>
      <c r="BO701" s="19"/>
      <c r="BP701" s="14"/>
      <c r="BQ701" s="19"/>
      <c r="BR701" s="19"/>
      <c r="BS701" s="19"/>
      <c r="BT701" s="19"/>
      <c r="BU701" s="19"/>
      <c r="BV701" s="19"/>
      <c r="BW701" s="19"/>
      <c r="BX701" s="19"/>
      <c r="BY701" s="19"/>
      <c r="BZ701" s="19"/>
      <c r="CA701" s="19"/>
      <c r="CB701" s="19"/>
      <c r="CC701" s="19"/>
      <c r="CD701" s="19"/>
      <c r="CE701" s="19"/>
      <c r="CF701" s="19"/>
      <c r="CG701" s="19"/>
      <c r="CH701" s="19"/>
      <c r="CI701" s="19"/>
      <c r="CJ701" s="19"/>
      <c r="CK701" s="14"/>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row>
    <row r="702" spans="1:116" ht="12.75">
      <c r="A702" s="19"/>
      <c r="B702" s="19"/>
      <c r="C702" s="19"/>
      <c r="D702" s="19"/>
      <c r="E702" s="14"/>
      <c r="F702" s="19"/>
      <c r="G702" s="19"/>
      <c r="H702" s="19"/>
      <c r="I702" s="19"/>
      <c r="J702" s="19"/>
      <c r="K702" s="19"/>
      <c r="L702" s="19"/>
      <c r="M702" s="19"/>
      <c r="N702" s="19"/>
      <c r="O702" s="19"/>
      <c r="P702" s="19"/>
      <c r="Q702" s="19"/>
      <c r="R702" s="19"/>
      <c r="S702" s="19"/>
      <c r="T702" s="19"/>
      <c r="U702" s="19"/>
      <c r="V702" s="19"/>
      <c r="W702" s="19"/>
      <c r="X702" s="19"/>
      <c r="Y702" s="19"/>
      <c r="Z702" s="14"/>
      <c r="AA702" s="19"/>
      <c r="AB702" s="19"/>
      <c r="AC702" s="19"/>
      <c r="AD702" s="19"/>
      <c r="AE702" s="19"/>
      <c r="AF702" s="19"/>
      <c r="AG702" s="19"/>
      <c r="AH702" s="19"/>
      <c r="AI702" s="19"/>
      <c r="AJ702" s="19"/>
      <c r="AK702" s="19"/>
      <c r="AL702" s="19"/>
      <c r="AM702" s="19"/>
      <c r="AN702" s="19"/>
      <c r="AO702" s="19"/>
      <c r="AP702" s="19"/>
      <c r="AQ702" s="19"/>
      <c r="AR702" s="19"/>
      <c r="AS702" s="19"/>
      <c r="AT702" s="19"/>
      <c r="AU702" s="14"/>
      <c r="AV702" s="19"/>
      <c r="AW702" s="19"/>
      <c r="AX702" s="19"/>
      <c r="AY702" s="19"/>
      <c r="AZ702" s="19"/>
      <c r="BA702" s="19"/>
      <c r="BB702" s="19"/>
      <c r="BC702" s="19"/>
      <c r="BD702" s="19"/>
      <c r="BE702" s="19"/>
      <c r="BF702" s="19"/>
      <c r="BG702" s="19"/>
      <c r="BH702" s="19"/>
      <c r="BI702" s="19"/>
      <c r="BJ702" s="19"/>
      <c r="BK702" s="19"/>
      <c r="BL702" s="19"/>
      <c r="BM702" s="19"/>
      <c r="BN702" s="19"/>
      <c r="BO702" s="19"/>
      <c r="BP702" s="14"/>
      <c r="BQ702" s="19"/>
      <c r="BR702" s="19"/>
      <c r="BS702" s="19"/>
      <c r="BT702" s="19"/>
      <c r="BU702" s="19"/>
      <c r="BV702" s="19"/>
      <c r="BW702" s="19"/>
      <c r="BX702" s="19"/>
      <c r="BY702" s="19"/>
      <c r="BZ702" s="19"/>
      <c r="CA702" s="19"/>
      <c r="CB702" s="19"/>
      <c r="CC702" s="19"/>
      <c r="CD702" s="19"/>
      <c r="CE702" s="19"/>
      <c r="CF702" s="19"/>
      <c r="CG702" s="19"/>
      <c r="CH702" s="19"/>
      <c r="CI702" s="19"/>
      <c r="CJ702" s="19"/>
      <c r="CK702" s="14"/>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row>
    <row r="703" spans="1:116" ht="12.75">
      <c r="A703" s="19"/>
      <c r="B703" s="19"/>
      <c r="C703" s="19"/>
      <c r="D703" s="19"/>
      <c r="E703" s="14"/>
      <c r="F703" s="19"/>
      <c r="G703" s="19"/>
      <c r="H703" s="19"/>
      <c r="I703" s="19"/>
      <c r="J703" s="19"/>
      <c r="K703" s="19"/>
      <c r="L703" s="19"/>
      <c r="M703" s="19"/>
      <c r="N703" s="19"/>
      <c r="O703" s="19"/>
      <c r="P703" s="19"/>
      <c r="Q703" s="19"/>
      <c r="R703" s="19"/>
      <c r="S703" s="19"/>
      <c r="T703" s="19"/>
      <c r="U703" s="19"/>
      <c r="V703" s="19"/>
      <c r="W703" s="19"/>
      <c r="X703" s="19"/>
      <c r="Y703" s="19"/>
      <c r="Z703" s="14"/>
      <c r="AA703" s="19"/>
      <c r="AB703" s="19"/>
      <c r="AC703" s="19"/>
      <c r="AD703" s="19"/>
      <c r="AE703" s="19"/>
      <c r="AF703" s="19"/>
      <c r="AG703" s="19"/>
      <c r="AH703" s="19"/>
      <c r="AI703" s="19"/>
      <c r="AJ703" s="19"/>
      <c r="AK703" s="19"/>
      <c r="AL703" s="19"/>
      <c r="AM703" s="19"/>
      <c r="AN703" s="19"/>
      <c r="AO703" s="19"/>
      <c r="AP703" s="19"/>
      <c r="AQ703" s="19"/>
      <c r="AR703" s="19"/>
      <c r="AS703" s="19"/>
      <c r="AT703" s="19"/>
      <c r="AU703" s="14"/>
      <c r="AV703" s="19"/>
      <c r="AW703" s="19"/>
      <c r="AX703" s="19"/>
      <c r="AY703" s="19"/>
      <c r="AZ703" s="19"/>
      <c r="BA703" s="19"/>
      <c r="BB703" s="19"/>
      <c r="BC703" s="19"/>
      <c r="BD703" s="19"/>
      <c r="BE703" s="19"/>
      <c r="BF703" s="19"/>
      <c r="BG703" s="19"/>
      <c r="BH703" s="19"/>
      <c r="BI703" s="19"/>
      <c r="BJ703" s="19"/>
      <c r="BK703" s="19"/>
      <c r="BL703" s="19"/>
      <c r="BM703" s="19"/>
      <c r="BN703" s="19"/>
      <c r="BO703" s="19"/>
      <c r="BP703" s="14"/>
      <c r="BQ703" s="19"/>
      <c r="BR703" s="19"/>
      <c r="BS703" s="19"/>
      <c r="BT703" s="19"/>
      <c r="BU703" s="19"/>
      <c r="BV703" s="19"/>
      <c r="BW703" s="19"/>
      <c r="BX703" s="19"/>
      <c r="BY703" s="19"/>
      <c r="BZ703" s="19"/>
      <c r="CA703" s="19"/>
      <c r="CB703" s="19"/>
      <c r="CC703" s="19"/>
      <c r="CD703" s="19"/>
      <c r="CE703" s="19"/>
      <c r="CF703" s="19"/>
      <c r="CG703" s="19"/>
      <c r="CH703" s="19"/>
      <c r="CI703" s="19"/>
      <c r="CJ703" s="19"/>
      <c r="CK703" s="14"/>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row>
    <row r="704" spans="1:116" ht="12.75">
      <c r="A704" s="19"/>
      <c r="B704" s="19"/>
      <c r="C704" s="19"/>
      <c r="D704" s="19"/>
      <c r="E704" s="14"/>
      <c r="F704" s="19"/>
      <c r="G704" s="19"/>
      <c r="H704" s="19"/>
      <c r="I704" s="19"/>
      <c r="J704" s="19"/>
      <c r="K704" s="19"/>
      <c r="L704" s="19"/>
      <c r="M704" s="19"/>
      <c r="N704" s="19"/>
      <c r="O704" s="19"/>
      <c r="P704" s="19"/>
      <c r="Q704" s="19"/>
      <c r="R704" s="19"/>
      <c r="S704" s="19"/>
      <c r="T704" s="19"/>
      <c r="U704" s="19"/>
      <c r="V704" s="19"/>
      <c r="W704" s="19"/>
      <c r="X704" s="19"/>
      <c r="Y704" s="19"/>
      <c r="Z704" s="14"/>
      <c r="AA704" s="19"/>
      <c r="AB704" s="19"/>
      <c r="AC704" s="19"/>
      <c r="AD704" s="19"/>
      <c r="AE704" s="19"/>
      <c r="AF704" s="19"/>
      <c r="AG704" s="19"/>
      <c r="AH704" s="19"/>
      <c r="AI704" s="19"/>
      <c r="AJ704" s="19"/>
      <c r="AK704" s="19"/>
      <c r="AL704" s="19"/>
      <c r="AM704" s="19"/>
      <c r="AN704" s="19"/>
      <c r="AO704" s="19"/>
      <c r="AP704" s="19"/>
      <c r="AQ704" s="19"/>
      <c r="AR704" s="19"/>
      <c r="AS704" s="19"/>
      <c r="AT704" s="19"/>
      <c r="AU704" s="14"/>
      <c r="AV704" s="19"/>
      <c r="AW704" s="19"/>
      <c r="AX704" s="19"/>
      <c r="AY704" s="19"/>
      <c r="AZ704" s="19"/>
      <c r="BA704" s="19"/>
      <c r="BB704" s="19"/>
      <c r="BC704" s="19"/>
      <c r="BD704" s="19"/>
      <c r="BE704" s="19"/>
      <c r="BF704" s="19"/>
      <c r="BG704" s="19"/>
      <c r="BH704" s="19"/>
      <c r="BI704" s="19"/>
      <c r="BJ704" s="19"/>
      <c r="BK704" s="19"/>
      <c r="BL704" s="19"/>
      <c r="BM704" s="19"/>
      <c r="BN704" s="19"/>
      <c r="BO704" s="19"/>
      <c r="BP704" s="14"/>
      <c r="BQ704" s="19"/>
      <c r="BR704" s="19"/>
      <c r="BS704" s="19"/>
      <c r="BT704" s="19"/>
      <c r="BU704" s="19"/>
      <c r="BV704" s="19"/>
      <c r="BW704" s="19"/>
      <c r="BX704" s="19"/>
      <c r="BY704" s="19"/>
      <c r="BZ704" s="19"/>
      <c r="CA704" s="19"/>
      <c r="CB704" s="19"/>
      <c r="CC704" s="19"/>
      <c r="CD704" s="19"/>
      <c r="CE704" s="19"/>
      <c r="CF704" s="19"/>
      <c r="CG704" s="19"/>
      <c r="CH704" s="19"/>
      <c r="CI704" s="19"/>
      <c r="CJ704" s="19"/>
      <c r="CK704" s="14"/>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row>
    <row r="705" spans="1:116" ht="12.75">
      <c r="A705" s="19"/>
      <c r="B705" s="19"/>
      <c r="C705" s="19"/>
      <c r="D705" s="19"/>
      <c r="E705" s="14"/>
      <c r="F705" s="19"/>
      <c r="G705" s="19"/>
      <c r="H705" s="19"/>
      <c r="I705" s="19"/>
      <c r="J705" s="19"/>
      <c r="K705" s="19"/>
      <c r="L705" s="19"/>
      <c r="M705" s="19"/>
      <c r="N705" s="19"/>
      <c r="O705" s="19"/>
      <c r="P705" s="19"/>
      <c r="Q705" s="19"/>
      <c r="R705" s="19"/>
      <c r="S705" s="19"/>
      <c r="T705" s="19"/>
      <c r="U705" s="19"/>
      <c r="V705" s="19"/>
      <c r="W705" s="19"/>
      <c r="X705" s="19"/>
      <c r="Y705" s="19"/>
      <c r="Z705" s="14"/>
      <c r="AA705" s="19"/>
      <c r="AB705" s="19"/>
      <c r="AC705" s="19"/>
      <c r="AD705" s="19"/>
      <c r="AE705" s="19"/>
      <c r="AF705" s="19"/>
      <c r="AG705" s="19"/>
      <c r="AH705" s="19"/>
      <c r="AI705" s="19"/>
      <c r="AJ705" s="19"/>
      <c r="AK705" s="19"/>
      <c r="AL705" s="19"/>
      <c r="AM705" s="19"/>
      <c r="AN705" s="19"/>
      <c r="AO705" s="19"/>
      <c r="AP705" s="19"/>
      <c r="AQ705" s="19"/>
      <c r="AR705" s="19"/>
      <c r="AS705" s="19"/>
      <c r="AT705" s="19"/>
      <c r="AU705" s="14"/>
      <c r="AV705" s="19"/>
      <c r="AW705" s="19"/>
      <c r="AX705" s="19"/>
      <c r="AY705" s="19"/>
      <c r="AZ705" s="19"/>
      <c r="BA705" s="19"/>
      <c r="BB705" s="19"/>
      <c r="BC705" s="19"/>
      <c r="BD705" s="19"/>
      <c r="BE705" s="19"/>
      <c r="BF705" s="19"/>
      <c r="BG705" s="19"/>
      <c r="BH705" s="19"/>
      <c r="BI705" s="19"/>
      <c r="BJ705" s="19"/>
      <c r="BK705" s="19"/>
      <c r="BL705" s="19"/>
      <c r="BM705" s="19"/>
      <c r="BN705" s="19"/>
      <c r="BO705" s="19"/>
      <c r="BP705" s="14"/>
      <c r="BQ705" s="19"/>
      <c r="BR705" s="19"/>
      <c r="BS705" s="19"/>
      <c r="BT705" s="19"/>
      <c r="BU705" s="19"/>
      <c r="BV705" s="19"/>
      <c r="BW705" s="19"/>
      <c r="BX705" s="19"/>
      <c r="BY705" s="19"/>
      <c r="BZ705" s="19"/>
      <c r="CA705" s="19"/>
      <c r="CB705" s="19"/>
      <c r="CC705" s="19"/>
      <c r="CD705" s="19"/>
      <c r="CE705" s="19"/>
      <c r="CF705" s="19"/>
      <c r="CG705" s="19"/>
      <c r="CH705" s="19"/>
      <c r="CI705" s="19"/>
      <c r="CJ705" s="19"/>
      <c r="CK705" s="14"/>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row>
    <row r="706" spans="1:116" ht="12.75">
      <c r="A706" s="19"/>
      <c r="B706" s="19"/>
      <c r="C706" s="19"/>
      <c r="D706" s="19"/>
      <c r="E706" s="14"/>
      <c r="F706" s="19"/>
      <c r="G706" s="19"/>
      <c r="H706" s="19"/>
      <c r="I706" s="19"/>
      <c r="J706" s="19"/>
      <c r="K706" s="19"/>
      <c r="L706" s="19"/>
      <c r="M706" s="19"/>
      <c r="N706" s="19"/>
      <c r="O706" s="19"/>
      <c r="P706" s="19"/>
      <c r="Q706" s="19"/>
      <c r="R706" s="19"/>
      <c r="S706" s="19"/>
      <c r="T706" s="19"/>
      <c r="U706" s="19"/>
      <c r="V706" s="19"/>
      <c r="W706" s="19"/>
      <c r="X706" s="19"/>
      <c r="Y706" s="19"/>
      <c r="Z706" s="14"/>
      <c r="AA706" s="19"/>
      <c r="AB706" s="19"/>
      <c r="AC706" s="19"/>
      <c r="AD706" s="19"/>
      <c r="AE706" s="19"/>
      <c r="AF706" s="19"/>
      <c r="AG706" s="19"/>
      <c r="AH706" s="19"/>
      <c r="AI706" s="19"/>
      <c r="AJ706" s="19"/>
      <c r="AK706" s="19"/>
      <c r="AL706" s="19"/>
      <c r="AM706" s="19"/>
      <c r="AN706" s="19"/>
      <c r="AO706" s="19"/>
      <c r="AP706" s="19"/>
      <c r="AQ706" s="19"/>
      <c r="AR706" s="19"/>
      <c r="AS706" s="19"/>
      <c r="AT706" s="19"/>
      <c r="AU706" s="14"/>
      <c r="AV706" s="19"/>
      <c r="AW706" s="19"/>
      <c r="AX706" s="19"/>
      <c r="AY706" s="19"/>
      <c r="AZ706" s="19"/>
      <c r="BA706" s="19"/>
      <c r="BB706" s="19"/>
      <c r="BC706" s="19"/>
      <c r="BD706" s="19"/>
      <c r="BE706" s="19"/>
      <c r="BF706" s="19"/>
      <c r="BG706" s="19"/>
      <c r="BH706" s="19"/>
      <c r="BI706" s="19"/>
      <c r="BJ706" s="19"/>
      <c r="BK706" s="19"/>
      <c r="BL706" s="19"/>
      <c r="BM706" s="19"/>
      <c r="BN706" s="19"/>
      <c r="BO706" s="19"/>
      <c r="BP706" s="14"/>
      <c r="BQ706" s="19"/>
      <c r="BR706" s="19"/>
      <c r="BS706" s="19"/>
      <c r="BT706" s="19"/>
      <c r="BU706" s="19"/>
      <c r="BV706" s="19"/>
      <c r="BW706" s="19"/>
      <c r="BX706" s="19"/>
      <c r="BY706" s="19"/>
      <c r="BZ706" s="19"/>
      <c r="CA706" s="19"/>
      <c r="CB706" s="19"/>
      <c r="CC706" s="19"/>
      <c r="CD706" s="19"/>
      <c r="CE706" s="19"/>
      <c r="CF706" s="19"/>
      <c r="CG706" s="19"/>
      <c r="CH706" s="19"/>
      <c r="CI706" s="19"/>
      <c r="CJ706" s="19"/>
      <c r="CK706" s="14"/>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row>
    <row r="707" spans="1:116" ht="12.75">
      <c r="A707" s="19"/>
      <c r="B707" s="19"/>
      <c r="C707" s="19"/>
      <c r="D707" s="19"/>
      <c r="E707" s="14"/>
      <c r="F707" s="19"/>
      <c r="G707" s="19"/>
      <c r="H707" s="19"/>
      <c r="I707" s="19"/>
      <c r="J707" s="19"/>
      <c r="K707" s="19"/>
      <c r="L707" s="19"/>
      <c r="M707" s="19"/>
      <c r="N707" s="19"/>
      <c r="O707" s="19"/>
      <c r="P707" s="19"/>
      <c r="Q707" s="19"/>
      <c r="R707" s="19"/>
      <c r="S707" s="19"/>
      <c r="T707" s="19"/>
      <c r="U707" s="19"/>
      <c r="V707" s="19"/>
      <c r="W707" s="19"/>
      <c r="X707" s="19"/>
      <c r="Y707" s="19"/>
      <c r="Z707" s="14"/>
      <c r="AA707" s="19"/>
      <c r="AB707" s="19"/>
      <c r="AC707" s="19"/>
      <c r="AD707" s="19"/>
      <c r="AE707" s="19"/>
      <c r="AF707" s="19"/>
      <c r="AG707" s="19"/>
      <c r="AH707" s="19"/>
      <c r="AI707" s="19"/>
      <c r="AJ707" s="19"/>
      <c r="AK707" s="19"/>
      <c r="AL707" s="19"/>
      <c r="AM707" s="19"/>
      <c r="AN707" s="19"/>
      <c r="AO707" s="19"/>
      <c r="AP707" s="19"/>
      <c r="AQ707" s="19"/>
      <c r="AR707" s="19"/>
      <c r="AS707" s="19"/>
      <c r="AT707" s="19"/>
      <c r="AU707" s="14"/>
      <c r="AV707" s="19"/>
      <c r="AW707" s="19"/>
      <c r="AX707" s="19"/>
      <c r="AY707" s="19"/>
      <c r="AZ707" s="19"/>
      <c r="BA707" s="19"/>
      <c r="BB707" s="19"/>
      <c r="BC707" s="19"/>
      <c r="BD707" s="19"/>
      <c r="BE707" s="19"/>
      <c r="BF707" s="19"/>
      <c r="BG707" s="19"/>
      <c r="BH707" s="19"/>
      <c r="BI707" s="19"/>
      <c r="BJ707" s="19"/>
      <c r="BK707" s="19"/>
      <c r="BL707" s="19"/>
      <c r="BM707" s="19"/>
      <c r="BN707" s="19"/>
      <c r="BO707" s="19"/>
      <c r="BP707" s="14"/>
      <c r="BQ707" s="19"/>
      <c r="BR707" s="19"/>
      <c r="BS707" s="19"/>
      <c r="BT707" s="19"/>
      <c r="BU707" s="19"/>
      <c r="BV707" s="19"/>
      <c r="BW707" s="19"/>
      <c r="BX707" s="19"/>
      <c r="BY707" s="19"/>
      <c r="BZ707" s="19"/>
      <c r="CA707" s="19"/>
      <c r="CB707" s="19"/>
      <c r="CC707" s="19"/>
      <c r="CD707" s="19"/>
      <c r="CE707" s="19"/>
      <c r="CF707" s="19"/>
      <c r="CG707" s="19"/>
      <c r="CH707" s="19"/>
      <c r="CI707" s="19"/>
      <c r="CJ707" s="19"/>
      <c r="CK707" s="14"/>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row>
    <row r="708" spans="1:116" ht="12.75">
      <c r="A708" s="19"/>
      <c r="B708" s="19"/>
      <c r="C708" s="19"/>
      <c r="D708" s="19"/>
      <c r="E708" s="14"/>
      <c r="F708" s="19"/>
      <c r="G708" s="19"/>
      <c r="H708" s="19"/>
      <c r="I708" s="19"/>
      <c r="J708" s="19"/>
      <c r="K708" s="19"/>
      <c r="L708" s="19"/>
      <c r="M708" s="19"/>
      <c r="N708" s="19"/>
      <c r="O708" s="19"/>
      <c r="P708" s="19"/>
      <c r="Q708" s="19"/>
      <c r="R708" s="19"/>
      <c r="S708" s="19"/>
      <c r="T708" s="19"/>
      <c r="U708" s="19"/>
      <c r="V708" s="19"/>
      <c r="W708" s="19"/>
      <c r="X708" s="19"/>
      <c r="Y708" s="19"/>
      <c r="Z708" s="14"/>
      <c r="AA708" s="19"/>
      <c r="AB708" s="19"/>
      <c r="AC708" s="19"/>
      <c r="AD708" s="19"/>
      <c r="AE708" s="19"/>
      <c r="AF708" s="19"/>
      <c r="AG708" s="19"/>
      <c r="AH708" s="19"/>
      <c r="AI708" s="19"/>
      <c r="AJ708" s="19"/>
      <c r="AK708" s="19"/>
      <c r="AL708" s="19"/>
      <c r="AM708" s="19"/>
      <c r="AN708" s="19"/>
      <c r="AO708" s="19"/>
      <c r="AP708" s="19"/>
      <c r="AQ708" s="19"/>
      <c r="AR708" s="19"/>
      <c r="AS708" s="19"/>
      <c r="AT708" s="19"/>
      <c r="AU708" s="14"/>
      <c r="AV708" s="19"/>
      <c r="AW708" s="19"/>
      <c r="AX708" s="19"/>
      <c r="AY708" s="19"/>
      <c r="AZ708" s="19"/>
      <c r="BA708" s="19"/>
      <c r="BB708" s="19"/>
      <c r="BC708" s="19"/>
      <c r="BD708" s="19"/>
      <c r="BE708" s="19"/>
      <c r="BF708" s="19"/>
      <c r="BG708" s="19"/>
      <c r="BH708" s="19"/>
      <c r="BI708" s="19"/>
      <c r="BJ708" s="19"/>
      <c r="BK708" s="19"/>
      <c r="BL708" s="19"/>
      <c r="BM708" s="19"/>
      <c r="BN708" s="19"/>
      <c r="BO708" s="19"/>
      <c r="BP708" s="14"/>
      <c r="BQ708" s="19"/>
      <c r="BR708" s="19"/>
      <c r="BS708" s="19"/>
      <c r="BT708" s="19"/>
      <c r="BU708" s="19"/>
      <c r="BV708" s="19"/>
      <c r="BW708" s="19"/>
      <c r="BX708" s="19"/>
      <c r="BY708" s="19"/>
      <c r="BZ708" s="19"/>
      <c r="CA708" s="19"/>
      <c r="CB708" s="19"/>
      <c r="CC708" s="19"/>
      <c r="CD708" s="19"/>
      <c r="CE708" s="19"/>
      <c r="CF708" s="19"/>
      <c r="CG708" s="19"/>
      <c r="CH708" s="19"/>
      <c r="CI708" s="19"/>
      <c r="CJ708" s="19"/>
      <c r="CK708" s="14"/>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row>
    <row r="709" spans="1:116" ht="12.75">
      <c r="A709" s="19"/>
      <c r="B709" s="19"/>
      <c r="C709" s="19"/>
      <c r="D709" s="19"/>
      <c r="E709" s="14"/>
      <c r="F709" s="19"/>
      <c r="G709" s="19"/>
      <c r="H709" s="19"/>
      <c r="I709" s="19"/>
      <c r="J709" s="19"/>
      <c r="K709" s="19"/>
      <c r="L709" s="19"/>
      <c r="M709" s="19"/>
      <c r="N709" s="19"/>
      <c r="O709" s="19"/>
      <c r="P709" s="19"/>
      <c r="Q709" s="19"/>
      <c r="R709" s="19"/>
      <c r="S709" s="19"/>
      <c r="T709" s="19"/>
      <c r="U709" s="19"/>
      <c r="V709" s="19"/>
      <c r="W709" s="19"/>
      <c r="X709" s="19"/>
      <c r="Y709" s="19"/>
      <c r="Z709" s="14"/>
      <c r="AA709" s="19"/>
      <c r="AB709" s="19"/>
      <c r="AC709" s="19"/>
      <c r="AD709" s="19"/>
      <c r="AE709" s="19"/>
      <c r="AF709" s="19"/>
      <c r="AG709" s="19"/>
      <c r="AH709" s="19"/>
      <c r="AI709" s="19"/>
      <c r="AJ709" s="19"/>
      <c r="AK709" s="19"/>
      <c r="AL709" s="19"/>
      <c r="AM709" s="19"/>
      <c r="AN709" s="19"/>
      <c r="AO709" s="19"/>
      <c r="AP709" s="19"/>
      <c r="AQ709" s="19"/>
      <c r="AR709" s="19"/>
      <c r="AS709" s="19"/>
      <c r="AT709" s="19"/>
      <c r="AU709" s="14"/>
      <c r="AV709" s="19"/>
      <c r="AW709" s="19"/>
      <c r="AX709" s="19"/>
      <c r="AY709" s="19"/>
      <c r="AZ709" s="19"/>
      <c r="BA709" s="19"/>
      <c r="BB709" s="19"/>
      <c r="BC709" s="19"/>
      <c r="BD709" s="19"/>
      <c r="BE709" s="19"/>
      <c r="BF709" s="19"/>
      <c r="BG709" s="19"/>
      <c r="BH709" s="19"/>
      <c r="BI709" s="19"/>
      <c r="BJ709" s="19"/>
      <c r="BK709" s="19"/>
      <c r="BL709" s="19"/>
      <c r="BM709" s="19"/>
      <c r="BN709" s="19"/>
      <c r="BO709" s="19"/>
      <c r="BP709" s="14"/>
      <c r="BQ709" s="19"/>
      <c r="BR709" s="19"/>
      <c r="BS709" s="19"/>
      <c r="BT709" s="19"/>
      <c r="BU709" s="19"/>
      <c r="BV709" s="19"/>
      <c r="BW709" s="19"/>
      <c r="BX709" s="19"/>
      <c r="BY709" s="19"/>
      <c r="BZ709" s="19"/>
      <c r="CA709" s="19"/>
      <c r="CB709" s="19"/>
      <c r="CC709" s="19"/>
      <c r="CD709" s="19"/>
      <c r="CE709" s="19"/>
      <c r="CF709" s="19"/>
      <c r="CG709" s="19"/>
      <c r="CH709" s="19"/>
      <c r="CI709" s="19"/>
      <c r="CJ709" s="19"/>
      <c r="CK709" s="14"/>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row>
    <row r="710" spans="1:116" ht="12.75">
      <c r="A710" s="19"/>
      <c r="B710" s="19"/>
      <c r="C710" s="19"/>
      <c r="D710" s="19"/>
      <c r="E710" s="14"/>
      <c r="F710" s="19"/>
      <c r="G710" s="19"/>
      <c r="H710" s="19"/>
      <c r="I710" s="19"/>
      <c r="J710" s="19"/>
      <c r="K710" s="19"/>
      <c r="L710" s="19"/>
      <c r="M710" s="19"/>
      <c r="N710" s="19"/>
      <c r="O710" s="19"/>
      <c r="P710" s="19"/>
      <c r="Q710" s="19"/>
      <c r="R710" s="19"/>
      <c r="S710" s="19"/>
      <c r="T710" s="19"/>
      <c r="U710" s="19"/>
      <c r="V710" s="19"/>
      <c r="W710" s="19"/>
      <c r="X710" s="19"/>
      <c r="Y710" s="19"/>
      <c r="Z710" s="14"/>
      <c r="AA710" s="19"/>
      <c r="AB710" s="19"/>
      <c r="AC710" s="19"/>
      <c r="AD710" s="19"/>
      <c r="AE710" s="19"/>
      <c r="AF710" s="19"/>
      <c r="AG710" s="19"/>
      <c r="AH710" s="19"/>
      <c r="AI710" s="19"/>
      <c r="AJ710" s="19"/>
      <c r="AK710" s="19"/>
      <c r="AL710" s="19"/>
      <c r="AM710" s="19"/>
      <c r="AN710" s="19"/>
      <c r="AO710" s="19"/>
      <c r="AP710" s="19"/>
      <c r="AQ710" s="19"/>
      <c r="AR710" s="19"/>
      <c r="AS710" s="19"/>
      <c r="AT710" s="19"/>
      <c r="AU710" s="14"/>
      <c r="AV710" s="19"/>
      <c r="AW710" s="19"/>
      <c r="AX710" s="19"/>
      <c r="AY710" s="19"/>
      <c r="AZ710" s="19"/>
      <c r="BA710" s="19"/>
      <c r="BB710" s="19"/>
      <c r="BC710" s="19"/>
      <c r="BD710" s="19"/>
      <c r="BE710" s="19"/>
      <c r="BF710" s="19"/>
      <c r="BG710" s="19"/>
      <c r="BH710" s="19"/>
      <c r="BI710" s="19"/>
      <c r="BJ710" s="19"/>
      <c r="BK710" s="19"/>
      <c r="BL710" s="19"/>
      <c r="BM710" s="19"/>
      <c r="BN710" s="19"/>
      <c r="BO710" s="19"/>
      <c r="BP710" s="14"/>
      <c r="BQ710" s="19"/>
      <c r="BR710" s="19"/>
      <c r="BS710" s="19"/>
      <c r="BT710" s="19"/>
      <c r="BU710" s="19"/>
      <c r="BV710" s="19"/>
      <c r="BW710" s="19"/>
      <c r="BX710" s="19"/>
      <c r="BY710" s="19"/>
      <c r="BZ710" s="19"/>
      <c r="CA710" s="19"/>
      <c r="CB710" s="19"/>
      <c r="CC710" s="19"/>
      <c r="CD710" s="19"/>
      <c r="CE710" s="19"/>
      <c r="CF710" s="19"/>
      <c r="CG710" s="19"/>
      <c r="CH710" s="19"/>
      <c r="CI710" s="19"/>
      <c r="CJ710" s="19"/>
      <c r="CK710" s="14"/>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row>
    <row r="711" spans="1:116" ht="12.75">
      <c r="A711" s="19"/>
      <c r="B711" s="19"/>
      <c r="C711" s="19"/>
      <c r="D711" s="19"/>
      <c r="E711" s="14"/>
      <c r="F711" s="19"/>
      <c r="G711" s="19"/>
      <c r="H711" s="19"/>
      <c r="I711" s="19"/>
      <c r="J711" s="19"/>
      <c r="K711" s="19"/>
      <c r="L711" s="19"/>
      <c r="M711" s="19"/>
      <c r="N711" s="19"/>
      <c r="O711" s="19"/>
      <c r="P711" s="19"/>
      <c r="Q711" s="19"/>
      <c r="R711" s="19"/>
      <c r="S711" s="19"/>
      <c r="T711" s="19"/>
      <c r="U711" s="19"/>
      <c r="V711" s="19"/>
      <c r="W711" s="19"/>
      <c r="X711" s="19"/>
      <c r="Y711" s="19"/>
      <c r="Z711" s="14"/>
      <c r="AA711" s="19"/>
      <c r="AB711" s="19"/>
      <c r="AC711" s="19"/>
      <c r="AD711" s="19"/>
      <c r="AE711" s="19"/>
      <c r="AF711" s="19"/>
      <c r="AG711" s="19"/>
      <c r="AH711" s="19"/>
      <c r="AI711" s="19"/>
      <c r="AJ711" s="19"/>
      <c r="AK711" s="19"/>
      <c r="AL711" s="19"/>
      <c r="AM711" s="19"/>
      <c r="AN711" s="19"/>
      <c r="AO711" s="19"/>
      <c r="AP711" s="19"/>
      <c r="AQ711" s="19"/>
      <c r="AR711" s="19"/>
      <c r="AS711" s="19"/>
      <c r="AT711" s="19"/>
      <c r="AU711" s="14"/>
      <c r="AV711" s="19"/>
      <c r="AW711" s="19"/>
      <c r="AX711" s="19"/>
      <c r="AY711" s="19"/>
      <c r="AZ711" s="19"/>
      <c r="BA711" s="19"/>
      <c r="BB711" s="19"/>
      <c r="BC711" s="19"/>
      <c r="BD711" s="19"/>
      <c r="BE711" s="19"/>
      <c r="BF711" s="19"/>
      <c r="BG711" s="19"/>
      <c r="BH711" s="19"/>
      <c r="BI711" s="19"/>
      <c r="BJ711" s="19"/>
      <c r="BK711" s="19"/>
      <c r="BL711" s="19"/>
      <c r="BM711" s="19"/>
      <c r="BN711" s="19"/>
      <c r="BO711" s="19"/>
      <c r="BP711" s="14"/>
      <c r="BQ711" s="19"/>
      <c r="BR711" s="19"/>
      <c r="BS711" s="19"/>
      <c r="BT711" s="19"/>
      <c r="BU711" s="19"/>
      <c r="BV711" s="19"/>
      <c r="BW711" s="19"/>
      <c r="BX711" s="19"/>
      <c r="BY711" s="19"/>
      <c r="BZ711" s="19"/>
      <c r="CA711" s="19"/>
      <c r="CB711" s="19"/>
      <c r="CC711" s="19"/>
      <c r="CD711" s="19"/>
      <c r="CE711" s="19"/>
      <c r="CF711" s="19"/>
      <c r="CG711" s="19"/>
      <c r="CH711" s="19"/>
      <c r="CI711" s="19"/>
      <c r="CJ711" s="19"/>
      <c r="CK711" s="14"/>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row>
    <row r="712" spans="1:116" ht="12.75">
      <c r="A712" s="19"/>
      <c r="B712" s="19"/>
      <c r="C712" s="19"/>
      <c r="D712" s="19"/>
      <c r="E712" s="14"/>
      <c r="F712" s="19"/>
      <c r="G712" s="19"/>
      <c r="H712" s="19"/>
      <c r="I712" s="19"/>
      <c r="J712" s="19"/>
      <c r="K712" s="19"/>
      <c r="L712" s="19"/>
      <c r="M712" s="19"/>
      <c r="N712" s="19"/>
      <c r="O712" s="19"/>
      <c r="P712" s="19"/>
      <c r="Q712" s="19"/>
      <c r="R712" s="19"/>
      <c r="S712" s="19"/>
      <c r="T712" s="19"/>
      <c r="U712" s="19"/>
      <c r="V712" s="19"/>
      <c r="W712" s="19"/>
      <c r="X712" s="19"/>
      <c r="Y712" s="19"/>
      <c r="Z712" s="14"/>
      <c r="AA712" s="19"/>
      <c r="AB712" s="19"/>
      <c r="AC712" s="19"/>
      <c r="AD712" s="19"/>
      <c r="AE712" s="19"/>
      <c r="AF712" s="19"/>
      <c r="AG712" s="19"/>
      <c r="AH712" s="19"/>
      <c r="AI712" s="19"/>
      <c r="AJ712" s="19"/>
      <c r="AK712" s="19"/>
      <c r="AL712" s="19"/>
      <c r="AM712" s="19"/>
      <c r="AN712" s="19"/>
      <c r="AO712" s="19"/>
      <c r="AP712" s="19"/>
      <c r="AQ712" s="19"/>
      <c r="AR712" s="19"/>
      <c r="AS712" s="19"/>
      <c r="AT712" s="19"/>
      <c r="AU712" s="14"/>
      <c r="AV712" s="19"/>
      <c r="AW712" s="19"/>
      <c r="AX712" s="19"/>
      <c r="AY712" s="19"/>
      <c r="AZ712" s="19"/>
      <c r="BA712" s="19"/>
      <c r="BB712" s="19"/>
      <c r="BC712" s="19"/>
      <c r="BD712" s="19"/>
      <c r="BE712" s="19"/>
      <c r="BF712" s="19"/>
      <c r="BG712" s="19"/>
      <c r="BH712" s="19"/>
      <c r="BI712" s="19"/>
      <c r="BJ712" s="19"/>
      <c r="BK712" s="19"/>
      <c r="BL712" s="19"/>
      <c r="BM712" s="19"/>
      <c r="BN712" s="19"/>
      <c r="BO712" s="19"/>
      <c r="BP712" s="14"/>
      <c r="BQ712" s="19"/>
      <c r="BR712" s="19"/>
      <c r="BS712" s="19"/>
      <c r="BT712" s="19"/>
      <c r="BU712" s="19"/>
      <c r="BV712" s="19"/>
      <c r="BW712" s="19"/>
      <c r="BX712" s="19"/>
      <c r="BY712" s="19"/>
      <c r="BZ712" s="19"/>
      <c r="CA712" s="19"/>
      <c r="CB712" s="19"/>
      <c r="CC712" s="19"/>
      <c r="CD712" s="19"/>
      <c r="CE712" s="19"/>
      <c r="CF712" s="19"/>
      <c r="CG712" s="19"/>
      <c r="CH712" s="19"/>
      <c r="CI712" s="19"/>
      <c r="CJ712" s="19"/>
      <c r="CK712" s="14"/>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row>
    <row r="713" spans="1:116" ht="12.75">
      <c r="A713" s="19"/>
      <c r="B713" s="19"/>
      <c r="C713" s="19"/>
      <c r="D713" s="19"/>
      <c r="E713" s="14"/>
      <c r="F713" s="19"/>
      <c r="G713" s="19"/>
      <c r="H713" s="19"/>
      <c r="I713" s="19"/>
      <c r="J713" s="19"/>
      <c r="K713" s="19"/>
      <c r="L713" s="19"/>
      <c r="M713" s="19"/>
      <c r="N713" s="19"/>
      <c r="O713" s="19"/>
      <c r="P713" s="19"/>
      <c r="Q713" s="19"/>
      <c r="R713" s="19"/>
      <c r="S713" s="19"/>
      <c r="T713" s="19"/>
      <c r="U713" s="19"/>
      <c r="V713" s="19"/>
      <c r="W713" s="19"/>
      <c r="X713" s="19"/>
      <c r="Y713" s="19"/>
      <c r="Z713" s="14"/>
      <c r="AA713" s="19"/>
      <c r="AB713" s="19"/>
      <c r="AC713" s="19"/>
      <c r="AD713" s="19"/>
      <c r="AE713" s="19"/>
      <c r="AF713" s="19"/>
      <c r="AG713" s="19"/>
      <c r="AH713" s="19"/>
      <c r="AI713" s="19"/>
      <c r="AJ713" s="19"/>
      <c r="AK713" s="19"/>
      <c r="AL713" s="19"/>
      <c r="AM713" s="19"/>
      <c r="AN713" s="19"/>
      <c r="AO713" s="19"/>
      <c r="AP713" s="19"/>
      <c r="AQ713" s="19"/>
      <c r="AR713" s="19"/>
      <c r="AS713" s="19"/>
      <c r="AT713" s="19"/>
      <c r="AU713" s="14"/>
      <c r="AV713" s="19"/>
      <c r="AW713" s="19"/>
      <c r="AX713" s="19"/>
      <c r="AY713" s="19"/>
      <c r="AZ713" s="19"/>
      <c r="BA713" s="19"/>
      <c r="BB713" s="19"/>
      <c r="BC713" s="19"/>
      <c r="BD713" s="19"/>
      <c r="BE713" s="19"/>
      <c r="BF713" s="19"/>
      <c r="BG713" s="19"/>
      <c r="BH713" s="19"/>
      <c r="BI713" s="19"/>
      <c r="BJ713" s="19"/>
      <c r="BK713" s="19"/>
      <c r="BL713" s="19"/>
      <c r="BM713" s="19"/>
      <c r="BN713" s="19"/>
      <c r="BO713" s="19"/>
      <c r="BP713" s="14"/>
      <c r="BQ713" s="19"/>
      <c r="BR713" s="19"/>
      <c r="BS713" s="19"/>
      <c r="BT713" s="19"/>
      <c r="BU713" s="19"/>
      <c r="BV713" s="19"/>
      <c r="BW713" s="19"/>
      <c r="BX713" s="19"/>
      <c r="BY713" s="19"/>
      <c r="BZ713" s="19"/>
      <c r="CA713" s="19"/>
      <c r="CB713" s="19"/>
      <c r="CC713" s="19"/>
      <c r="CD713" s="19"/>
      <c r="CE713" s="19"/>
      <c r="CF713" s="19"/>
      <c r="CG713" s="19"/>
      <c r="CH713" s="19"/>
      <c r="CI713" s="19"/>
      <c r="CJ713" s="19"/>
      <c r="CK713" s="14"/>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row>
    <row r="714" spans="1:116" ht="12.75">
      <c r="A714" s="19"/>
      <c r="B714" s="19"/>
      <c r="C714" s="19"/>
      <c r="D714" s="19"/>
      <c r="E714" s="14"/>
      <c r="F714" s="19"/>
      <c r="G714" s="19"/>
      <c r="H714" s="19"/>
      <c r="I714" s="19"/>
      <c r="J714" s="19"/>
      <c r="K714" s="19"/>
      <c r="L714" s="19"/>
      <c r="M714" s="19"/>
      <c r="N714" s="19"/>
      <c r="O714" s="19"/>
      <c r="P714" s="19"/>
      <c r="Q714" s="19"/>
      <c r="R714" s="19"/>
      <c r="S714" s="19"/>
      <c r="T714" s="19"/>
      <c r="U714" s="19"/>
      <c r="V714" s="19"/>
      <c r="W714" s="19"/>
      <c r="X714" s="19"/>
      <c r="Y714" s="19"/>
      <c r="Z714" s="14"/>
      <c r="AA714" s="19"/>
      <c r="AB714" s="19"/>
      <c r="AC714" s="19"/>
      <c r="AD714" s="19"/>
      <c r="AE714" s="19"/>
      <c r="AF714" s="19"/>
      <c r="AG714" s="19"/>
      <c r="AH714" s="19"/>
      <c r="AI714" s="19"/>
      <c r="AJ714" s="19"/>
      <c r="AK714" s="19"/>
      <c r="AL714" s="19"/>
      <c r="AM714" s="19"/>
      <c r="AN714" s="19"/>
      <c r="AO714" s="19"/>
      <c r="AP714" s="19"/>
      <c r="AQ714" s="19"/>
      <c r="AR714" s="19"/>
      <c r="AS714" s="19"/>
      <c r="AT714" s="19"/>
      <c r="AU714" s="14"/>
      <c r="AV714" s="19"/>
      <c r="AW714" s="19"/>
      <c r="AX714" s="19"/>
      <c r="AY714" s="19"/>
      <c r="AZ714" s="19"/>
      <c r="BA714" s="19"/>
      <c r="BB714" s="19"/>
      <c r="BC714" s="19"/>
      <c r="BD714" s="19"/>
      <c r="BE714" s="19"/>
      <c r="BF714" s="19"/>
      <c r="BG714" s="19"/>
      <c r="BH714" s="19"/>
      <c r="BI714" s="19"/>
      <c r="BJ714" s="19"/>
      <c r="BK714" s="19"/>
      <c r="BL714" s="19"/>
      <c r="BM714" s="19"/>
      <c r="BN714" s="19"/>
      <c r="BO714" s="19"/>
      <c r="BP714" s="14"/>
      <c r="BQ714" s="19"/>
      <c r="BR714" s="19"/>
      <c r="BS714" s="19"/>
      <c r="BT714" s="19"/>
      <c r="BU714" s="19"/>
      <c r="BV714" s="19"/>
      <c r="BW714" s="19"/>
      <c r="BX714" s="19"/>
      <c r="BY714" s="19"/>
      <c r="BZ714" s="19"/>
      <c r="CA714" s="19"/>
      <c r="CB714" s="19"/>
      <c r="CC714" s="19"/>
      <c r="CD714" s="19"/>
      <c r="CE714" s="19"/>
      <c r="CF714" s="19"/>
      <c r="CG714" s="19"/>
      <c r="CH714" s="19"/>
      <c r="CI714" s="19"/>
      <c r="CJ714" s="19"/>
      <c r="CK714" s="14"/>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row>
    <row r="715" spans="1:116" ht="12.75">
      <c r="A715" s="19"/>
      <c r="B715" s="19"/>
      <c r="C715" s="19"/>
      <c r="D715" s="19"/>
      <c r="E715" s="14"/>
      <c r="F715" s="19"/>
      <c r="G715" s="19"/>
      <c r="H715" s="19"/>
      <c r="I715" s="19"/>
      <c r="J715" s="19"/>
      <c r="K715" s="19"/>
      <c r="L715" s="19"/>
      <c r="M715" s="19"/>
      <c r="N715" s="19"/>
      <c r="O715" s="19"/>
      <c r="P715" s="19"/>
      <c r="Q715" s="19"/>
      <c r="R715" s="19"/>
      <c r="S715" s="19"/>
      <c r="T715" s="19"/>
      <c r="U715" s="19"/>
      <c r="V715" s="19"/>
      <c r="W715" s="19"/>
      <c r="X715" s="19"/>
      <c r="Y715" s="19"/>
      <c r="Z715" s="14"/>
      <c r="AA715" s="19"/>
      <c r="AB715" s="19"/>
      <c r="AC715" s="19"/>
      <c r="AD715" s="19"/>
      <c r="AE715" s="19"/>
      <c r="AF715" s="19"/>
      <c r="AG715" s="19"/>
      <c r="AH715" s="19"/>
      <c r="AI715" s="19"/>
      <c r="AJ715" s="19"/>
      <c r="AK715" s="19"/>
      <c r="AL715" s="19"/>
      <c r="AM715" s="19"/>
      <c r="AN715" s="19"/>
      <c r="AO715" s="19"/>
      <c r="AP715" s="19"/>
      <c r="AQ715" s="19"/>
      <c r="AR715" s="19"/>
      <c r="AS715" s="19"/>
      <c r="AT715" s="19"/>
      <c r="AU715" s="14"/>
      <c r="AV715" s="19"/>
      <c r="AW715" s="19"/>
      <c r="AX715" s="19"/>
      <c r="AY715" s="19"/>
      <c r="AZ715" s="19"/>
      <c r="BA715" s="19"/>
      <c r="BB715" s="19"/>
      <c r="BC715" s="19"/>
      <c r="BD715" s="19"/>
      <c r="BE715" s="19"/>
      <c r="BF715" s="19"/>
      <c r="BG715" s="19"/>
      <c r="BH715" s="19"/>
      <c r="BI715" s="19"/>
      <c r="BJ715" s="19"/>
      <c r="BK715" s="19"/>
      <c r="BL715" s="19"/>
      <c r="BM715" s="19"/>
      <c r="BN715" s="19"/>
      <c r="BO715" s="19"/>
      <c r="BP715" s="14"/>
      <c r="BQ715" s="19"/>
      <c r="BR715" s="19"/>
      <c r="BS715" s="19"/>
      <c r="BT715" s="19"/>
      <c r="BU715" s="19"/>
      <c r="BV715" s="19"/>
      <c r="BW715" s="19"/>
      <c r="BX715" s="19"/>
      <c r="BY715" s="19"/>
      <c r="BZ715" s="19"/>
      <c r="CA715" s="19"/>
      <c r="CB715" s="19"/>
      <c r="CC715" s="19"/>
      <c r="CD715" s="19"/>
      <c r="CE715" s="19"/>
      <c r="CF715" s="19"/>
      <c r="CG715" s="19"/>
      <c r="CH715" s="19"/>
      <c r="CI715" s="19"/>
      <c r="CJ715" s="19"/>
      <c r="CK715" s="14"/>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row>
    <row r="716" spans="1:116" ht="12.75">
      <c r="A716" s="19"/>
      <c r="B716" s="19"/>
      <c r="C716" s="19"/>
      <c r="D716" s="19"/>
      <c r="E716" s="14"/>
      <c r="F716" s="19"/>
      <c r="G716" s="19"/>
      <c r="H716" s="19"/>
      <c r="I716" s="19"/>
      <c r="J716" s="19"/>
      <c r="K716" s="19"/>
      <c r="L716" s="19"/>
      <c r="M716" s="19"/>
      <c r="N716" s="19"/>
      <c r="O716" s="19"/>
      <c r="P716" s="19"/>
      <c r="Q716" s="19"/>
      <c r="R716" s="19"/>
      <c r="S716" s="19"/>
      <c r="T716" s="19"/>
      <c r="U716" s="19"/>
      <c r="V716" s="19"/>
      <c r="W716" s="19"/>
      <c r="X716" s="19"/>
      <c r="Y716" s="19"/>
      <c r="Z716" s="14"/>
      <c r="AA716" s="19"/>
      <c r="AB716" s="19"/>
      <c r="AC716" s="19"/>
      <c r="AD716" s="19"/>
      <c r="AE716" s="19"/>
      <c r="AF716" s="19"/>
      <c r="AG716" s="19"/>
      <c r="AH716" s="19"/>
      <c r="AI716" s="19"/>
      <c r="AJ716" s="19"/>
      <c r="AK716" s="19"/>
      <c r="AL716" s="19"/>
      <c r="AM716" s="19"/>
      <c r="AN716" s="19"/>
      <c r="AO716" s="19"/>
      <c r="AP716" s="19"/>
      <c r="AQ716" s="19"/>
      <c r="AR716" s="19"/>
      <c r="AS716" s="19"/>
      <c r="AT716" s="19"/>
      <c r="AU716" s="14"/>
      <c r="AV716" s="19"/>
      <c r="AW716" s="19"/>
      <c r="AX716" s="19"/>
      <c r="AY716" s="19"/>
      <c r="AZ716" s="19"/>
      <c r="BA716" s="19"/>
      <c r="BB716" s="19"/>
      <c r="BC716" s="19"/>
      <c r="BD716" s="19"/>
      <c r="BE716" s="19"/>
      <c r="BF716" s="19"/>
      <c r="BG716" s="19"/>
      <c r="BH716" s="19"/>
      <c r="BI716" s="19"/>
      <c r="BJ716" s="19"/>
      <c r="BK716" s="19"/>
      <c r="BL716" s="19"/>
      <c r="BM716" s="19"/>
      <c r="BN716" s="19"/>
      <c r="BO716" s="19"/>
      <c r="BP716" s="14"/>
      <c r="BQ716" s="19"/>
      <c r="BR716" s="19"/>
      <c r="BS716" s="19"/>
      <c r="BT716" s="19"/>
      <c r="BU716" s="19"/>
      <c r="BV716" s="19"/>
      <c r="BW716" s="19"/>
      <c r="BX716" s="19"/>
      <c r="BY716" s="19"/>
      <c r="BZ716" s="19"/>
      <c r="CA716" s="19"/>
      <c r="CB716" s="19"/>
      <c r="CC716" s="19"/>
      <c r="CD716" s="19"/>
      <c r="CE716" s="19"/>
      <c r="CF716" s="19"/>
      <c r="CG716" s="19"/>
      <c r="CH716" s="19"/>
      <c r="CI716" s="19"/>
      <c r="CJ716" s="19"/>
      <c r="CK716" s="14"/>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row>
    <row r="717" spans="1:116" ht="12.75">
      <c r="A717" s="19"/>
      <c r="B717" s="19"/>
      <c r="C717" s="19"/>
      <c r="D717" s="19"/>
      <c r="E717" s="14"/>
      <c r="F717" s="19"/>
      <c r="G717" s="19"/>
      <c r="H717" s="19"/>
      <c r="I717" s="19"/>
      <c r="J717" s="19"/>
      <c r="K717" s="19"/>
      <c r="L717" s="19"/>
      <c r="M717" s="19"/>
      <c r="N717" s="19"/>
      <c r="O717" s="19"/>
      <c r="P717" s="19"/>
      <c r="Q717" s="19"/>
      <c r="R717" s="19"/>
      <c r="S717" s="19"/>
      <c r="T717" s="19"/>
      <c r="U717" s="19"/>
      <c r="V717" s="19"/>
      <c r="W717" s="19"/>
      <c r="X717" s="19"/>
      <c r="Y717" s="19"/>
      <c r="Z717" s="14"/>
      <c r="AA717" s="19"/>
      <c r="AB717" s="19"/>
      <c r="AC717" s="19"/>
      <c r="AD717" s="19"/>
      <c r="AE717" s="19"/>
      <c r="AF717" s="19"/>
      <c r="AG717" s="19"/>
      <c r="AH717" s="19"/>
      <c r="AI717" s="19"/>
      <c r="AJ717" s="19"/>
      <c r="AK717" s="19"/>
      <c r="AL717" s="19"/>
      <c r="AM717" s="19"/>
      <c r="AN717" s="19"/>
      <c r="AO717" s="19"/>
      <c r="AP717" s="19"/>
      <c r="AQ717" s="19"/>
      <c r="AR717" s="19"/>
      <c r="AS717" s="19"/>
      <c r="AT717" s="19"/>
      <c r="AU717" s="14"/>
      <c r="AV717" s="19"/>
      <c r="AW717" s="19"/>
      <c r="AX717" s="19"/>
      <c r="AY717" s="19"/>
      <c r="AZ717" s="19"/>
      <c r="BA717" s="19"/>
      <c r="BB717" s="19"/>
      <c r="BC717" s="19"/>
      <c r="BD717" s="19"/>
      <c r="BE717" s="19"/>
      <c r="BF717" s="19"/>
      <c r="BG717" s="19"/>
      <c r="BH717" s="19"/>
      <c r="BI717" s="19"/>
      <c r="BJ717" s="19"/>
      <c r="BK717" s="19"/>
      <c r="BL717" s="19"/>
      <c r="BM717" s="19"/>
      <c r="BN717" s="19"/>
      <c r="BO717" s="19"/>
      <c r="BP717" s="14"/>
      <c r="BQ717" s="19"/>
      <c r="BR717" s="19"/>
      <c r="BS717" s="19"/>
      <c r="BT717" s="19"/>
      <c r="BU717" s="19"/>
      <c r="BV717" s="19"/>
      <c r="BW717" s="19"/>
      <c r="BX717" s="19"/>
      <c r="BY717" s="19"/>
      <c r="BZ717" s="19"/>
      <c r="CA717" s="19"/>
      <c r="CB717" s="19"/>
      <c r="CC717" s="19"/>
      <c r="CD717" s="19"/>
      <c r="CE717" s="19"/>
      <c r="CF717" s="19"/>
      <c r="CG717" s="19"/>
      <c r="CH717" s="19"/>
      <c r="CI717" s="19"/>
      <c r="CJ717" s="19"/>
      <c r="CK717" s="14"/>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row>
    <row r="718" spans="1:116" ht="12.75">
      <c r="A718" s="19"/>
      <c r="B718" s="19"/>
      <c r="C718" s="19"/>
      <c r="D718" s="19"/>
      <c r="E718" s="14"/>
      <c r="F718" s="19"/>
      <c r="G718" s="19"/>
      <c r="H718" s="19"/>
      <c r="I718" s="19"/>
      <c r="J718" s="19"/>
      <c r="K718" s="19"/>
      <c r="L718" s="19"/>
      <c r="M718" s="19"/>
      <c r="N718" s="19"/>
      <c r="O718" s="19"/>
      <c r="P718" s="19"/>
      <c r="Q718" s="19"/>
      <c r="R718" s="19"/>
      <c r="S718" s="19"/>
      <c r="T718" s="19"/>
      <c r="U718" s="19"/>
      <c r="V718" s="19"/>
      <c r="W718" s="19"/>
      <c r="X718" s="19"/>
      <c r="Y718" s="19"/>
      <c r="Z718" s="14"/>
      <c r="AA718" s="19"/>
      <c r="AB718" s="19"/>
      <c r="AC718" s="19"/>
      <c r="AD718" s="19"/>
      <c r="AE718" s="19"/>
      <c r="AF718" s="19"/>
      <c r="AG718" s="19"/>
      <c r="AH718" s="19"/>
      <c r="AI718" s="19"/>
      <c r="AJ718" s="19"/>
      <c r="AK718" s="19"/>
      <c r="AL718" s="19"/>
      <c r="AM718" s="19"/>
      <c r="AN718" s="19"/>
      <c r="AO718" s="19"/>
      <c r="AP718" s="19"/>
      <c r="AQ718" s="19"/>
      <c r="AR718" s="19"/>
      <c r="AS718" s="19"/>
      <c r="AT718" s="19"/>
      <c r="AU718" s="14"/>
      <c r="AV718" s="19"/>
      <c r="AW718" s="19"/>
      <c r="AX718" s="19"/>
      <c r="AY718" s="19"/>
      <c r="AZ718" s="19"/>
      <c r="BA718" s="19"/>
      <c r="BB718" s="19"/>
      <c r="BC718" s="19"/>
      <c r="BD718" s="19"/>
      <c r="BE718" s="19"/>
      <c r="BF718" s="19"/>
      <c r="BG718" s="19"/>
      <c r="BH718" s="19"/>
      <c r="BI718" s="19"/>
      <c r="BJ718" s="19"/>
      <c r="BK718" s="19"/>
      <c r="BL718" s="19"/>
      <c r="BM718" s="19"/>
      <c r="BN718" s="19"/>
      <c r="BO718" s="19"/>
      <c r="BP718" s="14"/>
      <c r="BQ718" s="19"/>
      <c r="BR718" s="19"/>
      <c r="BS718" s="19"/>
      <c r="BT718" s="19"/>
      <c r="BU718" s="19"/>
      <c r="BV718" s="19"/>
      <c r="BW718" s="19"/>
      <c r="BX718" s="19"/>
      <c r="BY718" s="19"/>
      <c r="BZ718" s="19"/>
      <c r="CA718" s="19"/>
      <c r="CB718" s="19"/>
      <c r="CC718" s="19"/>
      <c r="CD718" s="19"/>
      <c r="CE718" s="19"/>
      <c r="CF718" s="19"/>
      <c r="CG718" s="19"/>
      <c r="CH718" s="19"/>
      <c r="CI718" s="19"/>
      <c r="CJ718" s="19"/>
      <c r="CK718" s="14"/>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row>
    <row r="719" spans="1:116" ht="12.75">
      <c r="A719" s="19"/>
      <c r="B719" s="19"/>
      <c r="C719" s="19"/>
      <c r="D719" s="19"/>
      <c r="E719" s="14"/>
      <c r="F719" s="19"/>
      <c r="G719" s="19"/>
      <c r="H719" s="19"/>
      <c r="I719" s="19"/>
      <c r="J719" s="19"/>
      <c r="K719" s="19"/>
      <c r="L719" s="19"/>
      <c r="M719" s="19"/>
      <c r="N719" s="19"/>
      <c r="O719" s="19"/>
      <c r="P719" s="19"/>
      <c r="Q719" s="19"/>
      <c r="R719" s="19"/>
      <c r="S719" s="19"/>
      <c r="T719" s="19"/>
      <c r="U719" s="19"/>
      <c r="V719" s="19"/>
      <c r="W719" s="19"/>
      <c r="X719" s="19"/>
      <c r="Y719" s="19"/>
      <c r="Z719" s="14"/>
      <c r="AA719" s="19"/>
      <c r="AB719" s="19"/>
      <c r="AC719" s="19"/>
      <c r="AD719" s="19"/>
      <c r="AE719" s="19"/>
      <c r="AF719" s="19"/>
      <c r="AG719" s="19"/>
      <c r="AH719" s="19"/>
      <c r="AI719" s="19"/>
      <c r="AJ719" s="19"/>
      <c r="AK719" s="19"/>
      <c r="AL719" s="19"/>
      <c r="AM719" s="19"/>
      <c r="AN719" s="19"/>
      <c r="AO719" s="19"/>
      <c r="AP719" s="19"/>
      <c r="AQ719" s="19"/>
      <c r="AR719" s="19"/>
      <c r="AS719" s="19"/>
      <c r="AT719" s="19"/>
      <c r="AU719" s="14"/>
      <c r="AV719" s="19"/>
      <c r="AW719" s="19"/>
      <c r="AX719" s="19"/>
      <c r="AY719" s="19"/>
      <c r="AZ719" s="19"/>
      <c r="BA719" s="19"/>
      <c r="BB719" s="19"/>
      <c r="BC719" s="19"/>
      <c r="BD719" s="19"/>
      <c r="BE719" s="19"/>
      <c r="BF719" s="19"/>
      <c r="BG719" s="19"/>
      <c r="BH719" s="19"/>
      <c r="BI719" s="19"/>
      <c r="BJ719" s="19"/>
      <c r="BK719" s="19"/>
      <c r="BL719" s="19"/>
      <c r="BM719" s="19"/>
      <c r="BN719" s="19"/>
      <c r="BO719" s="19"/>
      <c r="BP719" s="14"/>
      <c r="BQ719" s="19"/>
      <c r="BR719" s="19"/>
      <c r="BS719" s="19"/>
      <c r="BT719" s="19"/>
      <c r="BU719" s="19"/>
      <c r="BV719" s="19"/>
      <c r="BW719" s="19"/>
      <c r="BX719" s="19"/>
      <c r="BY719" s="19"/>
      <c r="BZ719" s="19"/>
      <c r="CA719" s="19"/>
      <c r="CB719" s="19"/>
      <c r="CC719" s="19"/>
      <c r="CD719" s="19"/>
      <c r="CE719" s="19"/>
      <c r="CF719" s="19"/>
      <c r="CG719" s="19"/>
      <c r="CH719" s="19"/>
      <c r="CI719" s="19"/>
      <c r="CJ719" s="19"/>
      <c r="CK719" s="14"/>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row>
    <row r="720" spans="1:116" ht="12.75">
      <c r="A720" s="19"/>
      <c r="B720" s="19"/>
      <c r="C720" s="19"/>
      <c r="D720" s="19"/>
      <c r="E720" s="14"/>
      <c r="F720" s="19"/>
      <c r="G720" s="19"/>
      <c r="H720" s="19"/>
      <c r="I720" s="19"/>
      <c r="J720" s="19"/>
      <c r="K720" s="19"/>
      <c r="L720" s="19"/>
      <c r="M720" s="19"/>
      <c r="N720" s="19"/>
      <c r="O720" s="19"/>
      <c r="P720" s="19"/>
      <c r="Q720" s="19"/>
      <c r="R720" s="19"/>
      <c r="S720" s="19"/>
      <c r="T720" s="19"/>
      <c r="U720" s="19"/>
      <c r="V720" s="19"/>
      <c r="W720" s="19"/>
      <c r="X720" s="19"/>
      <c r="Y720" s="19"/>
      <c r="Z720" s="14"/>
      <c r="AA720" s="19"/>
      <c r="AB720" s="19"/>
      <c r="AC720" s="19"/>
      <c r="AD720" s="19"/>
      <c r="AE720" s="19"/>
      <c r="AF720" s="19"/>
      <c r="AG720" s="19"/>
      <c r="AH720" s="19"/>
      <c r="AI720" s="19"/>
      <c r="AJ720" s="19"/>
      <c r="AK720" s="19"/>
      <c r="AL720" s="19"/>
      <c r="AM720" s="19"/>
      <c r="AN720" s="19"/>
      <c r="AO720" s="19"/>
      <c r="AP720" s="19"/>
      <c r="AQ720" s="19"/>
      <c r="AR720" s="19"/>
      <c r="AS720" s="19"/>
      <c r="AT720" s="19"/>
      <c r="AU720" s="14"/>
      <c r="AV720" s="19"/>
      <c r="AW720" s="19"/>
      <c r="AX720" s="19"/>
      <c r="AY720" s="19"/>
      <c r="AZ720" s="19"/>
      <c r="BA720" s="19"/>
      <c r="BB720" s="19"/>
      <c r="BC720" s="19"/>
      <c r="BD720" s="19"/>
      <c r="BE720" s="19"/>
      <c r="BF720" s="19"/>
      <c r="BG720" s="19"/>
      <c r="BH720" s="19"/>
      <c r="BI720" s="19"/>
      <c r="BJ720" s="19"/>
      <c r="BK720" s="19"/>
      <c r="BL720" s="19"/>
      <c r="BM720" s="19"/>
      <c r="BN720" s="19"/>
      <c r="BO720" s="19"/>
      <c r="BP720" s="14"/>
      <c r="BQ720" s="19"/>
      <c r="BR720" s="19"/>
      <c r="BS720" s="19"/>
      <c r="BT720" s="19"/>
      <c r="BU720" s="19"/>
      <c r="BV720" s="19"/>
      <c r="BW720" s="19"/>
      <c r="BX720" s="19"/>
      <c r="BY720" s="19"/>
      <c r="BZ720" s="19"/>
      <c r="CA720" s="19"/>
      <c r="CB720" s="19"/>
      <c r="CC720" s="19"/>
      <c r="CD720" s="19"/>
      <c r="CE720" s="19"/>
      <c r="CF720" s="19"/>
      <c r="CG720" s="19"/>
      <c r="CH720" s="19"/>
      <c r="CI720" s="19"/>
      <c r="CJ720" s="19"/>
      <c r="CK720" s="14"/>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row>
    <row r="721" spans="1:116" ht="12.75">
      <c r="A721" s="19"/>
      <c r="B721" s="19"/>
      <c r="C721" s="19"/>
      <c r="D721" s="19"/>
      <c r="E721" s="14"/>
      <c r="F721" s="19"/>
      <c r="G721" s="19"/>
      <c r="H721" s="19"/>
      <c r="I721" s="19"/>
      <c r="J721" s="19"/>
      <c r="K721" s="19"/>
      <c r="L721" s="19"/>
      <c r="M721" s="19"/>
      <c r="N721" s="19"/>
      <c r="O721" s="19"/>
      <c r="P721" s="19"/>
      <c r="Q721" s="19"/>
      <c r="R721" s="19"/>
      <c r="S721" s="19"/>
      <c r="T721" s="19"/>
      <c r="U721" s="19"/>
      <c r="V721" s="19"/>
      <c r="W721" s="19"/>
      <c r="X721" s="19"/>
      <c r="Y721" s="19"/>
      <c r="Z721" s="14"/>
      <c r="AA721" s="19"/>
      <c r="AB721" s="19"/>
      <c r="AC721" s="19"/>
      <c r="AD721" s="19"/>
      <c r="AE721" s="19"/>
      <c r="AF721" s="19"/>
      <c r="AG721" s="19"/>
      <c r="AH721" s="19"/>
      <c r="AI721" s="19"/>
      <c r="AJ721" s="19"/>
      <c r="AK721" s="19"/>
      <c r="AL721" s="19"/>
      <c r="AM721" s="19"/>
      <c r="AN721" s="19"/>
      <c r="AO721" s="19"/>
      <c r="AP721" s="19"/>
      <c r="AQ721" s="19"/>
      <c r="AR721" s="19"/>
      <c r="AS721" s="19"/>
      <c r="AT721" s="19"/>
      <c r="AU721" s="14"/>
      <c r="AV721" s="19"/>
      <c r="AW721" s="19"/>
      <c r="AX721" s="19"/>
      <c r="AY721" s="19"/>
      <c r="AZ721" s="19"/>
      <c r="BA721" s="19"/>
      <c r="BB721" s="19"/>
      <c r="BC721" s="19"/>
      <c r="BD721" s="19"/>
      <c r="BE721" s="19"/>
      <c r="BF721" s="19"/>
      <c r="BG721" s="19"/>
      <c r="BH721" s="19"/>
      <c r="BI721" s="19"/>
      <c r="BJ721" s="19"/>
      <c r="BK721" s="19"/>
      <c r="BL721" s="19"/>
      <c r="BM721" s="19"/>
      <c r="BN721" s="19"/>
      <c r="BO721" s="19"/>
      <c r="BP721" s="14"/>
      <c r="BQ721" s="19"/>
      <c r="BR721" s="19"/>
      <c r="BS721" s="19"/>
      <c r="BT721" s="19"/>
      <c r="BU721" s="19"/>
      <c r="BV721" s="19"/>
      <c r="BW721" s="19"/>
      <c r="BX721" s="19"/>
      <c r="BY721" s="19"/>
      <c r="BZ721" s="19"/>
      <c r="CA721" s="19"/>
      <c r="CB721" s="19"/>
      <c r="CC721" s="19"/>
      <c r="CD721" s="19"/>
      <c r="CE721" s="19"/>
      <c r="CF721" s="19"/>
      <c r="CG721" s="19"/>
      <c r="CH721" s="19"/>
      <c r="CI721" s="19"/>
      <c r="CJ721" s="19"/>
      <c r="CK721" s="14"/>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row>
    <row r="722" spans="1:116" ht="12.75">
      <c r="A722" s="19"/>
      <c r="B722" s="19"/>
      <c r="C722" s="19"/>
      <c r="D722" s="19"/>
      <c r="E722" s="14"/>
      <c r="F722" s="19"/>
      <c r="G722" s="19"/>
      <c r="H722" s="19"/>
      <c r="I722" s="19"/>
      <c r="J722" s="19"/>
      <c r="K722" s="19"/>
      <c r="L722" s="19"/>
      <c r="M722" s="19"/>
      <c r="N722" s="19"/>
      <c r="O722" s="19"/>
      <c r="P722" s="19"/>
      <c r="Q722" s="19"/>
      <c r="R722" s="19"/>
      <c r="S722" s="19"/>
      <c r="T722" s="19"/>
      <c r="U722" s="19"/>
      <c r="V722" s="19"/>
      <c r="W722" s="19"/>
      <c r="X722" s="19"/>
      <c r="Y722" s="19"/>
      <c r="Z722" s="14"/>
      <c r="AA722" s="19"/>
      <c r="AB722" s="19"/>
      <c r="AC722" s="19"/>
      <c r="AD722" s="19"/>
      <c r="AE722" s="19"/>
      <c r="AF722" s="19"/>
      <c r="AG722" s="19"/>
      <c r="AH722" s="19"/>
      <c r="AI722" s="19"/>
      <c r="AJ722" s="19"/>
      <c r="AK722" s="19"/>
      <c r="AL722" s="19"/>
      <c r="AM722" s="19"/>
      <c r="AN722" s="19"/>
      <c r="AO722" s="19"/>
      <c r="AP722" s="19"/>
      <c r="AQ722" s="19"/>
      <c r="AR722" s="19"/>
      <c r="AS722" s="19"/>
      <c r="AT722" s="19"/>
      <c r="AU722" s="14"/>
      <c r="AV722" s="19"/>
      <c r="AW722" s="19"/>
      <c r="AX722" s="19"/>
      <c r="AY722" s="19"/>
      <c r="AZ722" s="19"/>
      <c r="BA722" s="19"/>
      <c r="BB722" s="19"/>
      <c r="BC722" s="19"/>
      <c r="BD722" s="19"/>
      <c r="BE722" s="19"/>
      <c r="BF722" s="19"/>
      <c r="BG722" s="19"/>
      <c r="BH722" s="19"/>
      <c r="BI722" s="19"/>
      <c r="BJ722" s="19"/>
      <c r="BK722" s="19"/>
      <c r="BL722" s="19"/>
      <c r="BM722" s="19"/>
      <c r="BN722" s="19"/>
      <c r="BO722" s="19"/>
      <c r="BP722" s="14"/>
      <c r="BQ722" s="19"/>
      <c r="BR722" s="19"/>
      <c r="BS722" s="19"/>
      <c r="BT722" s="19"/>
      <c r="BU722" s="19"/>
      <c r="BV722" s="19"/>
      <c r="BW722" s="19"/>
      <c r="BX722" s="19"/>
      <c r="BY722" s="19"/>
      <c r="BZ722" s="19"/>
      <c r="CA722" s="19"/>
      <c r="CB722" s="19"/>
      <c r="CC722" s="19"/>
      <c r="CD722" s="19"/>
      <c r="CE722" s="19"/>
      <c r="CF722" s="19"/>
      <c r="CG722" s="19"/>
      <c r="CH722" s="19"/>
      <c r="CI722" s="19"/>
      <c r="CJ722" s="19"/>
      <c r="CK722" s="14"/>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row>
    <row r="723" spans="1:116" ht="12.75">
      <c r="A723" s="19"/>
      <c r="B723" s="19"/>
      <c r="C723" s="19"/>
      <c r="D723" s="19"/>
      <c r="E723" s="14"/>
      <c r="F723" s="19"/>
      <c r="G723" s="19"/>
      <c r="H723" s="19"/>
      <c r="I723" s="19"/>
      <c r="J723" s="19"/>
      <c r="K723" s="19"/>
      <c r="L723" s="19"/>
      <c r="M723" s="19"/>
      <c r="N723" s="19"/>
      <c r="O723" s="19"/>
      <c r="P723" s="19"/>
      <c r="Q723" s="19"/>
      <c r="R723" s="19"/>
      <c r="S723" s="19"/>
      <c r="T723" s="19"/>
      <c r="U723" s="19"/>
      <c r="V723" s="19"/>
      <c r="W723" s="19"/>
      <c r="X723" s="19"/>
      <c r="Y723" s="19"/>
      <c r="Z723" s="14"/>
      <c r="AA723" s="19"/>
      <c r="AB723" s="19"/>
      <c r="AC723" s="19"/>
      <c r="AD723" s="19"/>
      <c r="AE723" s="19"/>
      <c r="AF723" s="19"/>
      <c r="AG723" s="19"/>
      <c r="AH723" s="19"/>
      <c r="AI723" s="19"/>
      <c r="AJ723" s="19"/>
      <c r="AK723" s="19"/>
      <c r="AL723" s="19"/>
      <c r="AM723" s="19"/>
      <c r="AN723" s="19"/>
      <c r="AO723" s="19"/>
      <c r="AP723" s="19"/>
      <c r="AQ723" s="19"/>
      <c r="AR723" s="19"/>
      <c r="AS723" s="19"/>
      <c r="AT723" s="19"/>
      <c r="AU723" s="14"/>
      <c r="AV723" s="19"/>
      <c r="AW723" s="19"/>
      <c r="AX723" s="19"/>
      <c r="AY723" s="19"/>
      <c r="AZ723" s="19"/>
      <c r="BA723" s="19"/>
      <c r="BB723" s="19"/>
      <c r="BC723" s="19"/>
      <c r="BD723" s="19"/>
      <c r="BE723" s="19"/>
      <c r="BF723" s="19"/>
      <c r="BG723" s="19"/>
      <c r="BH723" s="19"/>
      <c r="BI723" s="19"/>
      <c r="BJ723" s="19"/>
      <c r="BK723" s="19"/>
      <c r="BL723" s="19"/>
      <c r="BM723" s="19"/>
      <c r="BN723" s="19"/>
      <c r="BO723" s="19"/>
      <c r="BP723" s="14"/>
      <c r="BQ723" s="19"/>
      <c r="BR723" s="19"/>
      <c r="BS723" s="19"/>
      <c r="BT723" s="19"/>
      <c r="BU723" s="19"/>
      <c r="BV723" s="19"/>
      <c r="BW723" s="19"/>
      <c r="BX723" s="19"/>
      <c r="BY723" s="19"/>
      <c r="BZ723" s="19"/>
      <c r="CA723" s="19"/>
      <c r="CB723" s="19"/>
      <c r="CC723" s="19"/>
      <c r="CD723" s="19"/>
      <c r="CE723" s="19"/>
      <c r="CF723" s="19"/>
      <c r="CG723" s="19"/>
      <c r="CH723" s="19"/>
      <c r="CI723" s="19"/>
      <c r="CJ723" s="19"/>
      <c r="CK723" s="14"/>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row>
    <row r="724" spans="1:116" ht="12.75">
      <c r="A724" s="19"/>
      <c r="B724" s="19"/>
      <c r="C724" s="19"/>
      <c r="D724" s="19"/>
      <c r="E724" s="14"/>
      <c r="F724" s="19"/>
      <c r="G724" s="19"/>
      <c r="H724" s="19"/>
      <c r="I724" s="19"/>
      <c r="J724" s="19"/>
      <c r="K724" s="19"/>
      <c r="L724" s="19"/>
      <c r="M724" s="19"/>
      <c r="N724" s="19"/>
      <c r="O724" s="19"/>
      <c r="P724" s="19"/>
      <c r="Q724" s="19"/>
      <c r="R724" s="19"/>
      <c r="S724" s="19"/>
      <c r="T724" s="19"/>
      <c r="U724" s="19"/>
      <c r="V724" s="19"/>
      <c r="W724" s="19"/>
      <c r="X724" s="19"/>
      <c r="Y724" s="19"/>
      <c r="Z724" s="14"/>
      <c r="AA724" s="19"/>
      <c r="AB724" s="19"/>
      <c r="AC724" s="19"/>
      <c r="AD724" s="19"/>
      <c r="AE724" s="19"/>
      <c r="AF724" s="19"/>
      <c r="AG724" s="19"/>
      <c r="AH724" s="19"/>
      <c r="AI724" s="19"/>
      <c r="AJ724" s="19"/>
      <c r="AK724" s="19"/>
      <c r="AL724" s="19"/>
      <c r="AM724" s="19"/>
      <c r="AN724" s="19"/>
      <c r="AO724" s="19"/>
      <c r="AP724" s="19"/>
      <c r="AQ724" s="19"/>
      <c r="AR724" s="19"/>
      <c r="AS724" s="19"/>
      <c r="AT724" s="19"/>
      <c r="AU724" s="14"/>
      <c r="AV724" s="19"/>
      <c r="AW724" s="19"/>
      <c r="AX724" s="19"/>
      <c r="AY724" s="19"/>
      <c r="AZ724" s="19"/>
      <c r="BA724" s="19"/>
      <c r="BB724" s="19"/>
      <c r="BC724" s="19"/>
      <c r="BD724" s="19"/>
      <c r="BE724" s="19"/>
      <c r="BF724" s="19"/>
      <c r="BG724" s="19"/>
      <c r="BH724" s="19"/>
      <c r="BI724" s="19"/>
      <c r="BJ724" s="19"/>
      <c r="BK724" s="19"/>
      <c r="BL724" s="19"/>
      <c r="BM724" s="19"/>
      <c r="BN724" s="19"/>
      <c r="BO724" s="19"/>
      <c r="BP724" s="14"/>
      <c r="BQ724" s="19"/>
      <c r="BR724" s="19"/>
      <c r="BS724" s="19"/>
      <c r="BT724" s="19"/>
      <c r="BU724" s="19"/>
      <c r="BV724" s="19"/>
      <c r="BW724" s="19"/>
      <c r="BX724" s="19"/>
      <c r="BY724" s="19"/>
      <c r="BZ724" s="19"/>
      <c r="CA724" s="19"/>
      <c r="CB724" s="19"/>
      <c r="CC724" s="19"/>
      <c r="CD724" s="19"/>
      <c r="CE724" s="19"/>
      <c r="CF724" s="19"/>
      <c r="CG724" s="19"/>
      <c r="CH724" s="19"/>
      <c r="CI724" s="19"/>
      <c r="CJ724" s="19"/>
      <c r="CK724" s="14"/>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row>
    <row r="725" spans="1:116" ht="12.75">
      <c r="A725" s="19"/>
      <c r="B725" s="19"/>
      <c r="C725" s="19"/>
      <c r="D725" s="19"/>
      <c r="E725" s="14"/>
      <c r="F725" s="19"/>
      <c r="G725" s="19"/>
      <c r="H725" s="19"/>
      <c r="I725" s="19"/>
      <c r="J725" s="19"/>
      <c r="K725" s="19"/>
      <c r="L725" s="19"/>
      <c r="M725" s="19"/>
      <c r="N725" s="19"/>
      <c r="O725" s="19"/>
      <c r="P725" s="19"/>
      <c r="Q725" s="19"/>
      <c r="R725" s="19"/>
      <c r="S725" s="19"/>
      <c r="T725" s="19"/>
      <c r="U725" s="19"/>
      <c r="V725" s="19"/>
      <c r="W725" s="19"/>
      <c r="X725" s="19"/>
      <c r="Y725" s="19"/>
      <c r="Z725" s="14"/>
      <c r="AA725" s="19"/>
      <c r="AB725" s="19"/>
      <c r="AC725" s="19"/>
      <c r="AD725" s="19"/>
      <c r="AE725" s="19"/>
      <c r="AF725" s="19"/>
      <c r="AG725" s="19"/>
      <c r="AH725" s="19"/>
      <c r="AI725" s="19"/>
      <c r="AJ725" s="19"/>
      <c r="AK725" s="19"/>
      <c r="AL725" s="19"/>
      <c r="AM725" s="19"/>
      <c r="AN725" s="19"/>
      <c r="AO725" s="19"/>
      <c r="AP725" s="19"/>
      <c r="AQ725" s="19"/>
      <c r="AR725" s="19"/>
      <c r="AS725" s="19"/>
      <c r="AT725" s="19"/>
      <c r="AU725" s="14"/>
      <c r="AV725" s="19"/>
      <c r="AW725" s="19"/>
      <c r="AX725" s="19"/>
      <c r="AY725" s="19"/>
      <c r="AZ725" s="19"/>
      <c r="BA725" s="19"/>
      <c r="BB725" s="19"/>
      <c r="BC725" s="19"/>
      <c r="BD725" s="19"/>
      <c r="BE725" s="19"/>
      <c r="BF725" s="19"/>
      <c r="BG725" s="19"/>
      <c r="BH725" s="19"/>
      <c r="BI725" s="19"/>
      <c r="BJ725" s="19"/>
      <c r="BK725" s="19"/>
      <c r="BL725" s="19"/>
      <c r="BM725" s="19"/>
      <c r="BN725" s="19"/>
      <c r="BO725" s="19"/>
      <c r="BP725" s="14"/>
      <c r="BQ725" s="19"/>
      <c r="BR725" s="19"/>
      <c r="BS725" s="19"/>
      <c r="BT725" s="19"/>
      <c r="BU725" s="19"/>
      <c r="BV725" s="19"/>
      <c r="BW725" s="19"/>
      <c r="BX725" s="19"/>
      <c r="BY725" s="19"/>
      <c r="BZ725" s="19"/>
      <c r="CA725" s="19"/>
      <c r="CB725" s="19"/>
      <c r="CC725" s="19"/>
      <c r="CD725" s="19"/>
      <c r="CE725" s="19"/>
      <c r="CF725" s="19"/>
      <c r="CG725" s="19"/>
      <c r="CH725" s="19"/>
      <c r="CI725" s="19"/>
      <c r="CJ725" s="19"/>
      <c r="CK725" s="14"/>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row>
    <row r="726" spans="1:116" ht="12.75">
      <c r="A726" s="19"/>
      <c r="B726" s="19"/>
      <c r="C726" s="19"/>
      <c r="D726" s="19"/>
      <c r="E726" s="14"/>
      <c r="F726" s="19"/>
      <c r="G726" s="19"/>
      <c r="H726" s="19"/>
      <c r="I726" s="19"/>
      <c r="J726" s="19"/>
      <c r="K726" s="19"/>
      <c r="L726" s="19"/>
      <c r="M726" s="19"/>
      <c r="N726" s="19"/>
      <c r="O726" s="19"/>
      <c r="P726" s="19"/>
      <c r="Q726" s="19"/>
      <c r="R726" s="19"/>
      <c r="S726" s="19"/>
      <c r="T726" s="19"/>
      <c r="U726" s="19"/>
      <c r="V726" s="19"/>
      <c r="W726" s="19"/>
      <c r="X726" s="19"/>
      <c r="Y726" s="19"/>
      <c r="Z726" s="14"/>
      <c r="AA726" s="19"/>
      <c r="AB726" s="19"/>
      <c r="AC726" s="19"/>
      <c r="AD726" s="19"/>
      <c r="AE726" s="19"/>
      <c r="AF726" s="19"/>
      <c r="AG726" s="19"/>
      <c r="AH726" s="19"/>
      <c r="AI726" s="19"/>
      <c r="AJ726" s="19"/>
      <c r="AK726" s="19"/>
      <c r="AL726" s="19"/>
      <c r="AM726" s="19"/>
      <c r="AN726" s="19"/>
      <c r="AO726" s="19"/>
      <c r="AP726" s="19"/>
      <c r="AQ726" s="19"/>
      <c r="AR726" s="19"/>
      <c r="AS726" s="19"/>
      <c r="AT726" s="19"/>
      <c r="AU726" s="14"/>
      <c r="AV726" s="19"/>
      <c r="AW726" s="19"/>
      <c r="AX726" s="19"/>
      <c r="AY726" s="19"/>
      <c r="AZ726" s="19"/>
      <c r="BA726" s="19"/>
      <c r="BB726" s="19"/>
      <c r="BC726" s="19"/>
      <c r="BD726" s="19"/>
      <c r="BE726" s="19"/>
      <c r="BF726" s="19"/>
      <c r="BG726" s="19"/>
      <c r="BH726" s="19"/>
      <c r="BI726" s="19"/>
      <c r="BJ726" s="19"/>
      <c r="BK726" s="19"/>
      <c r="BL726" s="19"/>
      <c r="BM726" s="19"/>
      <c r="BN726" s="19"/>
      <c r="BO726" s="19"/>
      <c r="BP726" s="14"/>
      <c r="BQ726" s="19"/>
      <c r="BR726" s="19"/>
      <c r="BS726" s="19"/>
      <c r="BT726" s="19"/>
      <c r="BU726" s="19"/>
      <c r="BV726" s="19"/>
      <c r="BW726" s="19"/>
      <c r="BX726" s="19"/>
      <c r="BY726" s="19"/>
      <c r="BZ726" s="19"/>
      <c r="CA726" s="19"/>
      <c r="CB726" s="19"/>
      <c r="CC726" s="19"/>
      <c r="CD726" s="19"/>
      <c r="CE726" s="19"/>
      <c r="CF726" s="19"/>
      <c r="CG726" s="19"/>
      <c r="CH726" s="19"/>
      <c r="CI726" s="19"/>
      <c r="CJ726" s="19"/>
      <c r="CK726" s="14"/>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row>
    <row r="727" spans="1:116" ht="12.75">
      <c r="A727" s="19"/>
      <c r="B727" s="19"/>
      <c r="C727" s="19"/>
      <c r="D727" s="19"/>
      <c r="E727" s="14"/>
      <c r="F727" s="19"/>
      <c r="G727" s="19"/>
      <c r="H727" s="19"/>
      <c r="I727" s="19"/>
      <c r="J727" s="19"/>
      <c r="K727" s="19"/>
      <c r="L727" s="19"/>
      <c r="M727" s="19"/>
      <c r="N727" s="19"/>
      <c r="O727" s="19"/>
      <c r="P727" s="19"/>
      <c r="Q727" s="19"/>
      <c r="R727" s="19"/>
      <c r="S727" s="19"/>
      <c r="T727" s="19"/>
      <c r="U727" s="19"/>
      <c r="V727" s="19"/>
      <c r="W727" s="19"/>
      <c r="X727" s="19"/>
      <c r="Y727" s="19"/>
      <c r="Z727" s="14"/>
      <c r="AA727" s="19"/>
      <c r="AB727" s="19"/>
      <c r="AC727" s="19"/>
      <c r="AD727" s="19"/>
      <c r="AE727" s="19"/>
      <c r="AF727" s="19"/>
      <c r="AG727" s="19"/>
      <c r="AH727" s="19"/>
      <c r="AI727" s="19"/>
      <c r="AJ727" s="19"/>
      <c r="AK727" s="19"/>
      <c r="AL727" s="19"/>
      <c r="AM727" s="19"/>
      <c r="AN727" s="19"/>
      <c r="AO727" s="19"/>
      <c r="AP727" s="19"/>
      <c r="AQ727" s="19"/>
      <c r="AR727" s="19"/>
      <c r="AS727" s="19"/>
      <c r="AT727" s="19"/>
      <c r="AU727" s="14"/>
      <c r="AV727" s="19"/>
      <c r="AW727" s="19"/>
      <c r="AX727" s="19"/>
      <c r="AY727" s="19"/>
      <c r="AZ727" s="19"/>
      <c r="BA727" s="19"/>
      <c r="BB727" s="19"/>
      <c r="BC727" s="19"/>
      <c r="BD727" s="19"/>
      <c r="BE727" s="19"/>
      <c r="BF727" s="19"/>
      <c r="BG727" s="19"/>
      <c r="BH727" s="19"/>
      <c r="BI727" s="19"/>
      <c r="BJ727" s="19"/>
      <c r="BK727" s="19"/>
      <c r="BL727" s="19"/>
      <c r="BM727" s="19"/>
      <c r="BN727" s="19"/>
      <c r="BO727" s="19"/>
      <c r="BP727" s="14"/>
      <c r="BQ727" s="19"/>
      <c r="BR727" s="19"/>
      <c r="BS727" s="19"/>
      <c r="BT727" s="19"/>
      <c r="BU727" s="19"/>
      <c r="BV727" s="19"/>
      <c r="BW727" s="19"/>
      <c r="BX727" s="19"/>
      <c r="BY727" s="19"/>
      <c r="BZ727" s="19"/>
      <c r="CA727" s="19"/>
      <c r="CB727" s="19"/>
      <c r="CC727" s="19"/>
      <c r="CD727" s="19"/>
      <c r="CE727" s="19"/>
      <c r="CF727" s="19"/>
      <c r="CG727" s="19"/>
      <c r="CH727" s="19"/>
      <c r="CI727" s="19"/>
      <c r="CJ727" s="19"/>
      <c r="CK727" s="14"/>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row>
    <row r="728" spans="1:116" ht="12.75">
      <c r="A728" s="19"/>
      <c r="B728" s="19"/>
      <c r="C728" s="19"/>
      <c r="D728" s="19"/>
      <c r="E728" s="14"/>
      <c r="F728" s="19"/>
      <c r="G728" s="19"/>
      <c r="H728" s="19"/>
      <c r="I728" s="19"/>
      <c r="J728" s="19"/>
      <c r="K728" s="19"/>
      <c r="L728" s="19"/>
      <c r="M728" s="19"/>
      <c r="N728" s="19"/>
      <c r="O728" s="19"/>
      <c r="P728" s="19"/>
      <c r="Q728" s="19"/>
      <c r="R728" s="19"/>
      <c r="S728" s="19"/>
      <c r="T728" s="19"/>
      <c r="U728" s="19"/>
      <c r="V728" s="19"/>
      <c r="W728" s="19"/>
      <c r="X728" s="19"/>
      <c r="Y728" s="19"/>
      <c r="Z728" s="14"/>
      <c r="AA728" s="19"/>
      <c r="AB728" s="19"/>
      <c r="AC728" s="19"/>
      <c r="AD728" s="19"/>
      <c r="AE728" s="19"/>
      <c r="AF728" s="19"/>
      <c r="AG728" s="19"/>
      <c r="AH728" s="19"/>
      <c r="AI728" s="19"/>
      <c r="AJ728" s="19"/>
      <c r="AK728" s="19"/>
      <c r="AL728" s="19"/>
      <c r="AM728" s="19"/>
      <c r="AN728" s="19"/>
      <c r="AO728" s="19"/>
      <c r="AP728" s="19"/>
      <c r="AQ728" s="19"/>
      <c r="AR728" s="19"/>
      <c r="AS728" s="19"/>
      <c r="AT728" s="19"/>
      <c r="AU728" s="14"/>
      <c r="AV728" s="19"/>
      <c r="AW728" s="19"/>
      <c r="AX728" s="19"/>
      <c r="AY728" s="19"/>
      <c r="AZ728" s="19"/>
      <c r="BA728" s="19"/>
      <c r="BB728" s="19"/>
      <c r="BC728" s="19"/>
      <c r="BD728" s="19"/>
      <c r="BE728" s="19"/>
      <c r="BF728" s="19"/>
      <c r="BG728" s="19"/>
      <c r="BH728" s="19"/>
      <c r="BI728" s="19"/>
      <c r="BJ728" s="19"/>
      <c r="BK728" s="19"/>
      <c r="BL728" s="19"/>
      <c r="BM728" s="19"/>
      <c r="BN728" s="19"/>
      <c r="BO728" s="19"/>
      <c r="BP728" s="14"/>
      <c r="BQ728" s="19"/>
      <c r="BR728" s="19"/>
      <c r="BS728" s="19"/>
      <c r="BT728" s="19"/>
      <c r="BU728" s="19"/>
      <c r="BV728" s="19"/>
      <c r="BW728" s="19"/>
      <c r="BX728" s="19"/>
      <c r="BY728" s="19"/>
      <c r="BZ728" s="19"/>
      <c r="CA728" s="19"/>
      <c r="CB728" s="19"/>
      <c r="CC728" s="19"/>
      <c r="CD728" s="19"/>
      <c r="CE728" s="19"/>
      <c r="CF728" s="19"/>
      <c r="CG728" s="19"/>
      <c r="CH728" s="19"/>
      <c r="CI728" s="19"/>
      <c r="CJ728" s="19"/>
      <c r="CK728" s="14"/>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row>
    <row r="729" spans="1:116" ht="12.75">
      <c r="A729" s="19"/>
      <c r="B729" s="19"/>
      <c r="C729" s="19"/>
      <c r="D729" s="19"/>
      <c r="E729" s="14"/>
      <c r="F729" s="19"/>
      <c r="G729" s="19"/>
      <c r="H729" s="19"/>
      <c r="I729" s="19"/>
      <c r="J729" s="19"/>
      <c r="K729" s="19"/>
      <c r="L729" s="19"/>
      <c r="M729" s="19"/>
      <c r="N729" s="19"/>
      <c r="O729" s="19"/>
      <c r="P729" s="19"/>
      <c r="Q729" s="19"/>
      <c r="R729" s="19"/>
      <c r="S729" s="19"/>
      <c r="T729" s="19"/>
      <c r="U729" s="19"/>
      <c r="V729" s="19"/>
      <c r="W729" s="19"/>
      <c r="X729" s="19"/>
      <c r="Y729" s="19"/>
      <c r="Z729" s="14"/>
      <c r="AA729" s="19"/>
      <c r="AB729" s="19"/>
      <c r="AC729" s="19"/>
      <c r="AD729" s="19"/>
      <c r="AE729" s="19"/>
      <c r="AF729" s="19"/>
      <c r="AG729" s="19"/>
      <c r="AH729" s="19"/>
      <c r="AI729" s="19"/>
      <c r="AJ729" s="19"/>
      <c r="AK729" s="19"/>
      <c r="AL729" s="19"/>
      <c r="AM729" s="19"/>
      <c r="AN729" s="19"/>
      <c r="AO729" s="19"/>
      <c r="AP729" s="19"/>
      <c r="AQ729" s="19"/>
      <c r="AR729" s="19"/>
      <c r="AS729" s="19"/>
      <c r="AT729" s="19"/>
      <c r="AU729" s="14"/>
      <c r="AV729" s="19"/>
      <c r="AW729" s="19"/>
      <c r="AX729" s="19"/>
      <c r="AY729" s="19"/>
      <c r="AZ729" s="19"/>
      <c r="BA729" s="19"/>
      <c r="BB729" s="19"/>
      <c r="BC729" s="19"/>
      <c r="BD729" s="19"/>
      <c r="BE729" s="19"/>
      <c r="BF729" s="19"/>
      <c r="BG729" s="19"/>
      <c r="BH729" s="19"/>
      <c r="BI729" s="19"/>
      <c r="BJ729" s="19"/>
      <c r="BK729" s="19"/>
      <c r="BL729" s="19"/>
      <c r="BM729" s="19"/>
      <c r="BN729" s="19"/>
      <c r="BO729" s="19"/>
      <c r="BP729" s="14"/>
      <c r="BQ729" s="19"/>
      <c r="BR729" s="19"/>
      <c r="BS729" s="19"/>
      <c r="BT729" s="19"/>
      <c r="BU729" s="19"/>
      <c r="BV729" s="19"/>
      <c r="BW729" s="19"/>
      <c r="BX729" s="19"/>
      <c r="BY729" s="19"/>
      <c r="BZ729" s="19"/>
      <c r="CA729" s="19"/>
      <c r="CB729" s="19"/>
      <c r="CC729" s="19"/>
      <c r="CD729" s="19"/>
      <c r="CE729" s="19"/>
      <c r="CF729" s="19"/>
      <c r="CG729" s="19"/>
      <c r="CH729" s="19"/>
      <c r="CI729" s="19"/>
      <c r="CJ729" s="19"/>
      <c r="CK729" s="14"/>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row>
    <row r="730" spans="1:116" ht="12.75">
      <c r="A730" s="19"/>
      <c r="B730" s="19"/>
      <c r="C730" s="19"/>
      <c r="D730" s="19"/>
      <c r="E730" s="14"/>
      <c r="F730" s="19"/>
      <c r="G730" s="19"/>
      <c r="H730" s="19"/>
      <c r="I730" s="19"/>
      <c r="J730" s="19"/>
      <c r="K730" s="19"/>
      <c r="L730" s="19"/>
      <c r="M730" s="19"/>
      <c r="N730" s="19"/>
      <c r="O730" s="19"/>
      <c r="P730" s="19"/>
      <c r="Q730" s="19"/>
      <c r="R730" s="19"/>
      <c r="S730" s="19"/>
      <c r="T730" s="19"/>
      <c r="U730" s="19"/>
      <c r="V730" s="19"/>
      <c r="W730" s="19"/>
      <c r="X730" s="19"/>
      <c r="Y730" s="19"/>
      <c r="Z730" s="14"/>
      <c r="AA730" s="19"/>
      <c r="AB730" s="19"/>
      <c r="AC730" s="19"/>
      <c r="AD730" s="19"/>
      <c r="AE730" s="19"/>
      <c r="AF730" s="19"/>
      <c r="AG730" s="19"/>
      <c r="AH730" s="19"/>
      <c r="AI730" s="19"/>
      <c r="AJ730" s="19"/>
      <c r="AK730" s="19"/>
      <c r="AL730" s="19"/>
      <c r="AM730" s="19"/>
      <c r="AN730" s="19"/>
      <c r="AO730" s="19"/>
      <c r="AP730" s="19"/>
      <c r="AQ730" s="19"/>
      <c r="AR730" s="19"/>
      <c r="AS730" s="19"/>
      <c r="AT730" s="19"/>
      <c r="AU730" s="14"/>
      <c r="AV730" s="19"/>
      <c r="AW730" s="19"/>
      <c r="AX730" s="19"/>
      <c r="AY730" s="19"/>
      <c r="AZ730" s="19"/>
      <c r="BA730" s="19"/>
      <c r="BB730" s="19"/>
      <c r="BC730" s="19"/>
      <c r="BD730" s="19"/>
      <c r="BE730" s="19"/>
      <c r="BF730" s="19"/>
      <c r="BG730" s="19"/>
      <c r="BH730" s="19"/>
      <c r="BI730" s="19"/>
      <c r="BJ730" s="19"/>
      <c r="BK730" s="19"/>
      <c r="BL730" s="19"/>
      <c r="BM730" s="19"/>
      <c r="BN730" s="19"/>
      <c r="BO730" s="19"/>
      <c r="BP730" s="14"/>
      <c r="BQ730" s="19"/>
      <c r="BR730" s="19"/>
      <c r="BS730" s="19"/>
      <c r="BT730" s="19"/>
      <c r="BU730" s="19"/>
      <c r="BV730" s="19"/>
      <c r="BW730" s="19"/>
      <c r="BX730" s="19"/>
      <c r="BY730" s="19"/>
      <c r="BZ730" s="19"/>
      <c r="CA730" s="19"/>
      <c r="CB730" s="19"/>
      <c r="CC730" s="19"/>
      <c r="CD730" s="19"/>
      <c r="CE730" s="19"/>
      <c r="CF730" s="19"/>
      <c r="CG730" s="19"/>
      <c r="CH730" s="19"/>
      <c r="CI730" s="19"/>
      <c r="CJ730" s="19"/>
      <c r="CK730" s="14"/>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row>
    <row r="731" spans="1:116" ht="12.75">
      <c r="A731" s="19"/>
      <c r="B731" s="19"/>
      <c r="C731" s="19"/>
      <c r="D731" s="19"/>
      <c r="E731" s="14"/>
      <c r="F731" s="19"/>
      <c r="G731" s="19"/>
      <c r="H731" s="19"/>
      <c r="I731" s="19"/>
      <c r="J731" s="19"/>
      <c r="K731" s="19"/>
      <c r="L731" s="19"/>
      <c r="M731" s="19"/>
      <c r="N731" s="19"/>
      <c r="O731" s="19"/>
      <c r="P731" s="19"/>
      <c r="Q731" s="19"/>
      <c r="R731" s="19"/>
      <c r="S731" s="19"/>
      <c r="T731" s="19"/>
      <c r="U731" s="19"/>
      <c r="V731" s="19"/>
      <c r="W731" s="19"/>
      <c r="X731" s="19"/>
      <c r="Y731" s="19"/>
      <c r="Z731" s="14"/>
      <c r="AA731" s="19"/>
      <c r="AB731" s="19"/>
      <c r="AC731" s="19"/>
      <c r="AD731" s="19"/>
      <c r="AE731" s="19"/>
      <c r="AF731" s="19"/>
      <c r="AG731" s="19"/>
      <c r="AH731" s="19"/>
      <c r="AI731" s="19"/>
      <c r="AJ731" s="19"/>
      <c r="AK731" s="19"/>
      <c r="AL731" s="19"/>
      <c r="AM731" s="19"/>
      <c r="AN731" s="19"/>
      <c r="AO731" s="19"/>
      <c r="AP731" s="19"/>
      <c r="AQ731" s="19"/>
      <c r="AR731" s="19"/>
      <c r="AS731" s="19"/>
      <c r="AT731" s="19"/>
      <c r="AU731" s="14"/>
      <c r="AV731" s="19"/>
      <c r="AW731" s="19"/>
      <c r="AX731" s="19"/>
      <c r="AY731" s="19"/>
      <c r="AZ731" s="19"/>
      <c r="BA731" s="19"/>
      <c r="BB731" s="19"/>
      <c r="BC731" s="19"/>
      <c r="BD731" s="19"/>
      <c r="BE731" s="19"/>
      <c r="BF731" s="19"/>
      <c r="BG731" s="19"/>
      <c r="BH731" s="19"/>
      <c r="BI731" s="19"/>
      <c r="BJ731" s="19"/>
      <c r="BK731" s="19"/>
      <c r="BL731" s="19"/>
      <c r="BM731" s="19"/>
      <c r="BN731" s="19"/>
      <c r="BO731" s="19"/>
      <c r="BP731" s="14"/>
      <c r="BQ731" s="19"/>
      <c r="BR731" s="19"/>
      <c r="BS731" s="19"/>
      <c r="BT731" s="19"/>
      <c r="BU731" s="19"/>
      <c r="BV731" s="19"/>
      <c r="BW731" s="19"/>
      <c r="BX731" s="19"/>
      <c r="BY731" s="19"/>
      <c r="BZ731" s="19"/>
      <c r="CA731" s="19"/>
      <c r="CB731" s="19"/>
      <c r="CC731" s="19"/>
      <c r="CD731" s="19"/>
      <c r="CE731" s="19"/>
      <c r="CF731" s="19"/>
      <c r="CG731" s="19"/>
      <c r="CH731" s="19"/>
      <c r="CI731" s="19"/>
      <c r="CJ731" s="19"/>
      <c r="CK731" s="14"/>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row>
    <row r="732" spans="1:116" ht="12.75">
      <c r="A732" s="19"/>
      <c r="B732" s="19"/>
      <c r="C732" s="19"/>
      <c r="D732" s="19"/>
      <c r="E732" s="14"/>
      <c r="F732" s="19"/>
      <c r="G732" s="19"/>
      <c r="H732" s="19"/>
      <c r="I732" s="19"/>
      <c r="J732" s="19"/>
      <c r="K732" s="19"/>
      <c r="L732" s="19"/>
      <c r="M732" s="19"/>
      <c r="N732" s="19"/>
      <c r="O732" s="19"/>
      <c r="P732" s="19"/>
      <c r="Q732" s="19"/>
      <c r="R732" s="19"/>
      <c r="S732" s="19"/>
      <c r="T732" s="19"/>
      <c r="U732" s="19"/>
      <c r="V732" s="19"/>
      <c r="W732" s="19"/>
      <c r="X732" s="19"/>
      <c r="Y732" s="19"/>
      <c r="Z732" s="14"/>
      <c r="AA732" s="19"/>
      <c r="AB732" s="19"/>
      <c r="AC732" s="19"/>
      <c r="AD732" s="19"/>
      <c r="AE732" s="19"/>
      <c r="AF732" s="19"/>
      <c r="AG732" s="19"/>
      <c r="AH732" s="19"/>
      <c r="AI732" s="19"/>
      <c r="AJ732" s="19"/>
      <c r="AK732" s="19"/>
      <c r="AL732" s="19"/>
      <c r="AM732" s="19"/>
      <c r="AN732" s="19"/>
      <c r="AO732" s="19"/>
      <c r="AP732" s="19"/>
      <c r="AQ732" s="19"/>
      <c r="AR732" s="19"/>
      <c r="AS732" s="19"/>
      <c r="AT732" s="19"/>
      <c r="AU732" s="14"/>
      <c r="AV732" s="19"/>
      <c r="AW732" s="19"/>
      <c r="AX732" s="19"/>
      <c r="AY732" s="19"/>
      <c r="AZ732" s="19"/>
      <c r="BA732" s="19"/>
      <c r="BB732" s="19"/>
      <c r="BC732" s="19"/>
      <c r="BD732" s="19"/>
      <c r="BE732" s="19"/>
      <c r="BF732" s="19"/>
      <c r="BG732" s="19"/>
      <c r="BH732" s="19"/>
      <c r="BI732" s="19"/>
      <c r="BJ732" s="19"/>
      <c r="BK732" s="19"/>
      <c r="BL732" s="19"/>
      <c r="BM732" s="19"/>
      <c r="BN732" s="19"/>
      <c r="BO732" s="19"/>
      <c r="BP732" s="14"/>
      <c r="BQ732" s="19"/>
      <c r="BR732" s="19"/>
      <c r="BS732" s="19"/>
      <c r="BT732" s="19"/>
      <c r="BU732" s="19"/>
      <c r="BV732" s="19"/>
      <c r="BW732" s="19"/>
      <c r="BX732" s="19"/>
      <c r="BY732" s="19"/>
      <c r="BZ732" s="19"/>
      <c r="CA732" s="19"/>
      <c r="CB732" s="19"/>
      <c r="CC732" s="19"/>
      <c r="CD732" s="19"/>
      <c r="CE732" s="19"/>
      <c r="CF732" s="19"/>
      <c r="CG732" s="19"/>
      <c r="CH732" s="19"/>
      <c r="CI732" s="19"/>
      <c r="CJ732" s="19"/>
      <c r="CK732" s="14"/>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row>
    <row r="733" spans="1:116" ht="12.75">
      <c r="A733" s="19"/>
      <c r="B733" s="19"/>
      <c r="C733" s="19"/>
      <c r="D733" s="19"/>
      <c r="E733" s="14"/>
      <c r="F733" s="19"/>
      <c r="G733" s="19"/>
      <c r="H733" s="19"/>
      <c r="I733" s="19"/>
      <c r="J733" s="19"/>
      <c r="K733" s="19"/>
      <c r="L733" s="19"/>
      <c r="M733" s="19"/>
      <c r="N733" s="19"/>
      <c r="O733" s="19"/>
      <c r="P733" s="19"/>
      <c r="Q733" s="19"/>
      <c r="R733" s="19"/>
      <c r="S733" s="19"/>
      <c r="T733" s="19"/>
      <c r="U733" s="19"/>
      <c r="V733" s="19"/>
      <c r="W733" s="19"/>
      <c r="X733" s="19"/>
      <c r="Y733" s="19"/>
      <c r="Z733" s="14"/>
      <c r="AA733" s="19"/>
      <c r="AB733" s="19"/>
      <c r="AC733" s="19"/>
      <c r="AD733" s="19"/>
      <c r="AE733" s="19"/>
      <c r="AF733" s="19"/>
      <c r="AG733" s="19"/>
      <c r="AH733" s="19"/>
      <c r="AI733" s="19"/>
      <c r="AJ733" s="19"/>
      <c r="AK733" s="19"/>
      <c r="AL733" s="19"/>
      <c r="AM733" s="19"/>
      <c r="AN733" s="19"/>
      <c r="AO733" s="19"/>
      <c r="AP733" s="19"/>
      <c r="AQ733" s="19"/>
      <c r="AR733" s="19"/>
      <c r="AS733" s="19"/>
      <c r="AT733" s="19"/>
      <c r="AU733" s="14"/>
      <c r="AV733" s="19"/>
      <c r="AW733" s="19"/>
      <c r="AX733" s="19"/>
      <c r="AY733" s="19"/>
      <c r="AZ733" s="19"/>
      <c r="BA733" s="19"/>
      <c r="BB733" s="19"/>
      <c r="BC733" s="19"/>
      <c r="BD733" s="19"/>
      <c r="BE733" s="19"/>
      <c r="BF733" s="19"/>
      <c r="BG733" s="19"/>
      <c r="BH733" s="19"/>
      <c r="BI733" s="19"/>
      <c r="BJ733" s="19"/>
      <c r="BK733" s="19"/>
      <c r="BL733" s="19"/>
      <c r="BM733" s="19"/>
      <c r="BN733" s="19"/>
      <c r="BO733" s="19"/>
      <c r="BP733" s="14"/>
      <c r="BQ733" s="19"/>
      <c r="BR733" s="19"/>
      <c r="BS733" s="19"/>
      <c r="BT733" s="19"/>
      <c r="BU733" s="19"/>
      <c r="BV733" s="19"/>
      <c r="BW733" s="19"/>
      <c r="BX733" s="19"/>
      <c r="BY733" s="19"/>
      <c r="BZ733" s="19"/>
      <c r="CA733" s="19"/>
      <c r="CB733" s="19"/>
      <c r="CC733" s="19"/>
      <c r="CD733" s="19"/>
      <c r="CE733" s="19"/>
      <c r="CF733" s="19"/>
      <c r="CG733" s="19"/>
      <c r="CH733" s="19"/>
      <c r="CI733" s="19"/>
      <c r="CJ733" s="19"/>
      <c r="CK733" s="14"/>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row>
    <row r="734" spans="1:116" ht="12.75">
      <c r="A734" s="19"/>
      <c r="B734" s="19"/>
      <c r="C734" s="19"/>
      <c r="D734" s="19"/>
      <c r="E734" s="14"/>
      <c r="F734" s="19"/>
      <c r="G734" s="19"/>
      <c r="H734" s="19"/>
      <c r="I734" s="19"/>
      <c r="J734" s="19"/>
      <c r="K734" s="19"/>
      <c r="L734" s="19"/>
      <c r="M734" s="19"/>
      <c r="N734" s="19"/>
      <c r="O734" s="19"/>
      <c r="P734" s="19"/>
      <c r="Q734" s="19"/>
      <c r="R734" s="19"/>
      <c r="S734" s="19"/>
      <c r="T734" s="19"/>
      <c r="U734" s="19"/>
      <c r="V734" s="19"/>
      <c r="W734" s="19"/>
      <c r="X734" s="19"/>
      <c r="Y734" s="19"/>
      <c r="Z734" s="14"/>
      <c r="AA734" s="19"/>
      <c r="AB734" s="19"/>
      <c r="AC734" s="19"/>
      <c r="AD734" s="19"/>
      <c r="AE734" s="19"/>
      <c r="AF734" s="19"/>
      <c r="AG734" s="19"/>
      <c r="AH734" s="19"/>
      <c r="AI734" s="19"/>
      <c r="AJ734" s="19"/>
      <c r="AK734" s="19"/>
      <c r="AL734" s="19"/>
      <c r="AM734" s="19"/>
      <c r="AN734" s="19"/>
      <c r="AO734" s="19"/>
      <c r="AP734" s="19"/>
      <c r="AQ734" s="19"/>
      <c r="AR734" s="19"/>
      <c r="AS734" s="19"/>
      <c r="AT734" s="19"/>
      <c r="AU734" s="14"/>
      <c r="AV734" s="19"/>
      <c r="AW734" s="19"/>
      <c r="AX734" s="19"/>
      <c r="AY734" s="19"/>
      <c r="AZ734" s="19"/>
      <c r="BA734" s="19"/>
      <c r="BB734" s="19"/>
      <c r="BC734" s="19"/>
      <c r="BD734" s="19"/>
      <c r="BE734" s="19"/>
      <c r="BF734" s="19"/>
      <c r="BG734" s="19"/>
      <c r="BH734" s="19"/>
      <c r="BI734" s="19"/>
      <c r="BJ734" s="19"/>
      <c r="BK734" s="19"/>
      <c r="BL734" s="19"/>
      <c r="BM734" s="19"/>
      <c r="BN734" s="19"/>
      <c r="BO734" s="19"/>
      <c r="BP734" s="14"/>
      <c r="BQ734" s="19"/>
      <c r="BR734" s="19"/>
      <c r="BS734" s="19"/>
      <c r="BT734" s="19"/>
      <c r="BU734" s="19"/>
      <c r="BV734" s="19"/>
      <c r="BW734" s="19"/>
      <c r="BX734" s="19"/>
      <c r="BY734" s="19"/>
      <c r="BZ734" s="19"/>
      <c r="CA734" s="19"/>
      <c r="CB734" s="19"/>
      <c r="CC734" s="19"/>
      <c r="CD734" s="19"/>
      <c r="CE734" s="19"/>
      <c r="CF734" s="19"/>
      <c r="CG734" s="19"/>
      <c r="CH734" s="19"/>
      <c r="CI734" s="19"/>
      <c r="CJ734" s="19"/>
      <c r="CK734" s="14"/>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row>
    <row r="735" spans="1:116" ht="12.75">
      <c r="A735" s="19"/>
      <c r="B735" s="19"/>
      <c r="C735" s="19"/>
      <c r="D735" s="19"/>
      <c r="E735" s="14"/>
      <c r="F735" s="19"/>
      <c r="G735" s="19"/>
      <c r="H735" s="19"/>
      <c r="I735" s="19"/>
      <c r="J735" s="19"/>
      <c r="K735" s="19"/>
      <c r="L735" s="19"/>
      <c r="M735" s="19"/>
      <c r="N735" s="19"/>
      <c r="O735" s="19"/>
      <c r="P735" s="19"/>
      <c r="Q735" s="19"/>
      <c r="R735" s="19"/>
      <c r="S735" s="19"/>
      <c r="T735" s="19"/>
      <c r="U735" s="19"/>
      <c r="V735" s="19"/>
      <c r="W735" s="19"/>
      <c r="X735" s="19"/>
      <c r="Y735" s="19"/>
      <c r="Z735" s="14"/>
      <c r="AA735" s="19"/>
      <c r="AB735" s="19"/>
      <c r="AC735" s="19"/>
      <c r="AD735" s="19"/>
      <c r="AE735" s="19"/>
      <c r="AF735" s="19"/>
      <c r="AG735" s="19"/>
      <c r="AH735" s="19"/>
      <c r="AI735" s="19"/>
      <c r="AJ735" s="19"/>
      <c r="AK735" s="19"/>
      <c r="AL735" s="19"/>
      <c r="AM735" s="19"/>
      <c r="AN735" s="19"/>
      <c r="AO735" s="19"/>
      <c r="AP735" s="19"/>
      <c r="AQ735" s="19"/>
      <c r="AR735" s="19"/>
      <c r="AS735" s="19"/>
      <c r="AT735" s="19"/>
      <c r="AU735" s="14"/>
      <c r="AV735" s="19"/>
      <c r="AW735" s="19"/>
      <c r="AX735" s="19"/>
      <c r="AY735" s="19"/>
      <c r="AZ735" s="19"/>
      <c r="BA735" s="19"/>
      <c r="BB735" s="19"/>
      <c r="BC735" s="19"/>
      <c r="BD735" s="19"/>
      <c r="BE735" s="19"/>
      <c r="BF735" s="19"/>
      <c r="BG735" s="19"/>
      <c r="BH735" s="19"/>
      <c r="BI735" s="19"/>
      <c r="BJ735" s="19"/>
      <c r="BK735" s="19"/>
      <c r="BL735" s="19"/>
      <c r="BM735" s="19"/>
      <c r="BN735" s="19"/>
      <c r="BO735" s="19"/>
      <c r="BP735" s="14"/>
      <c r="BQ735" s="19"/>
      <c r="BR735" s="19"/>
      <c r="BS735" s="19"/>
      <c r="BT735" s="19"/>
      <c r="BU735" s="19"/>
      <c r="BV735" s="19"/>
      <c r="BW735" s="19"/>
      <c r="BX735" s="19"/>
      <c r="BY735" s="19"/>
      <c r="BZ735" s="19"/>
      <c r="CA735" s="19"/>
      <c r="CB735" s="19"/>
      <c r="CC735" s="19"/>
      <c r="CD735" s="19"/>
      <c r="CE735" s="19"/>
      <c r="CF735" s="19"/>
      <c r="CG735" s="19"/>
      <c r="CH735" s="19"/>
      <c r="CI735" s="19"/>
      <c r="CJ735" s="19"/>
      <c r="CK735" s="14"/>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row>
    <row r="736" spans="1:116" ht="12.75">
      <c r="A736" s="19"/>
      <c r="B736" s="19"/>
      <c r="C736" s="19"/>
      <c r="D736" s="19"/>
      <c r="E736" s="14"/>
      <c r="F736" s="19"/>
      <c r="G736" s="19"/>
      <c r="H736" s="19"/>
      <c r="I736" s="19"/>
      <c r="J736" s="19"/>
      <c r="K736" s="19"/>
      <c r="L736" s="19"/>
      <c r="M736" s="19"/>
      <c r="N736" s="19"/>
      <c r="O736" s="19"/>
      <c r="P736" s="19"/>
      <c r="Q736" s="19"/>
      <c r="R736" s="19"/>
      <c r="S736" s="19"/>
      <c r="T736" s="19"/>
      <c r="U736" s="19"/>
      <c r="V736" s="19"/>
      <c r="W736" s="19"/>
      <c r="X736" s="19"/>
      <c r="Y736" s="19"/>
      <c r="Z736" s="14"/>
      <c r="AA736" s="19"/>
      <c r="AB736" s="19"/>
      <c r="AC736" s="19"/>
      <c r="AD736" s="19"/>
      <c r="AE736" s="19"/>
      <c r="AF736" s="19"/>
      <c r="AG736" s="19"/>
      <c r="AH736" s="19"/>
      <c r="AI736" s="19"/>
      <c r="AJ736" s="19"/>
      <c r="AK736" s="19"/>
      <c r="AL736" s="19"/>
      <c r="AM736" s="19"/>
      <c r="AN736" s="19"/>
      <c r="AO736" s="19"/>
      <c r="AP736" s="19"/>
      <c r="AQ736" s="19"/>
      <c r="AR736" s="19"/>
      <c r="AS736" s="19"/>
      <c r="AT736" s="19"/>
      <c r="AU736" s="14"/>
      <c r="AV736" s="19"/>
      <c r="AW736" s="19"/>
      <c r="AX736" s="19"/>
      <c r="AY736" s="19"/>
      <c r="AZ736" s="19"/>
      <c r="BA736" s="19"/>
      <c r="BB736" s="19"/>
      <c r="BC736" s="19"/>
      <c r="BD736" s="19"/>
      <c r="BE736" s="19"/>
      <c r="BF736" s="19"/>
      <c r="BG736" s="19"/>
      <c r="BH736" s="19"/>
      <c r="BI736" s="19"/>
      <c r="BJ736" s="19"/>
      <c r="BK736" s="19"/>
      <c r="BL736" s="19"/>
      <c r="BM736" s="19"/>
      <c r="BN736" s="19"/>
      <c r="BO736" s="19"/>
      <c r="BP736" s="14"/>
      <c r="BQ736" s="19"/>
      <c r="BR736" s="19"/>
      <c r="BS736" s="19"/>
      <c r="BT736" s="19"/>
      <c r="BU736" s="19"/>
      <c r="BV736" s="19"/>
      <c r="BW736" s="19"/>
      <c r="BX736" s="19"/>
      <c r="BY736" s="19"/>
      <c r="BZ736" s="19"/>
      <c r="CA736" s="19"/>
      <c r="CB736" s="19"/>
      <c r="CC736" s="19"/>
      <c r="CD736" s="19"/>
      <c r="CE736" s="19"/>
      <c r="CF736" s="19"/>
      <c r="CG736" s="19"/>
      <c r="CH736" s="19"/>
      <c r="CI736" s="19"/>
      <c r="CJ736" s="19"/>
      <c r="CK736" s="14"/>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row>
    <row r="737" spans="1:116" ht="12.75">
      <c r="A737" s="19"/>
      <c r="B737" s="19"/>
      <c r="C737" s="19"/>
      <c r="D737" s="19"/>
      <c r="E737" s="14"/>
      <c r="F737" s="19"/>
      <c r="G737" s="19"/>
      <c r="H737" s="19"/>
      <c r="I737" s="19"/>
      <c r="J737" s="19"/>
      <c r="K737" s="19"/>
      <c r="L737" s="19"/>
      <c r="M737" s="19"/>
      <c r="N737" s="19"/>
      <c r="O737" s="19"/>
      <c r="P737" s="19"/>
      <c r="Q737" s="19"/>
      <c r="R737" s="19"/>
      <c r="S737" s="19"/>
      <c r="T737" s="19"/>
      <c r="U737" s="19"/>
      <c r="V737" s="19"/>
      <c r="W737" s="19"/>
      <c r="X737" s="19"/>
      <c r="Y737" s="19"/>
      <c r="Z737" s="14"/>
      <c r="AA737" s="19"/>
      <c r="AB737" s="19"/>
      <c r="AC737" s="19"/>
      <c r="AD737" s="19"/>
      <c r="AE737" s="19"/>
      <c r="AF737" s="19"/>
      <c r="AG737" s="19"/>
      <c r="AH737" s="19"/>
      <c r="AI737" s="19"/>
      <c r="AJ737" s="19"/>
      <c r="AK737" s="19"/>
      <c r="AL737" s="19"/>
      <c r="AM737" s="19"/>
      <c r="AN737" s="19"/>
      <c r="AO737" s="19"/>
      <c r="AP737" s="19"/>
      <c r="AQ737" s="19"/>
      <c r="AR737" s="19"/>
      <c r="AS737" s="19"/>
      <c r="AT737" s="19"/>
      <c r="AU737" s="14"/>
      <c r="AV737" s="19"/>
      <c r="AW737" s="19"/>
      <c r="AX737" s="19"/>
      <c r="AY737" s="19"/>
      <c r="AZ737" s="19"/>
      <c r="BA737" s="19"/>
      <c r="BB737" s="19"/>
      <c r="BC737" s="19"/>
      <c r="BD737" s="19"/>
      <c r="BE737" s="19"/>
      <c r="BF737" s="19"/>
      <c r="BG737" s="19"/>
      <c r="BH737" s="19"/>
      <c r="BI737" s="19"/>
      <c r="BJ737" s="19"/>
      <c r="BK737" s="19"/>
      <c r="BL737" s="19"/>
      <c r="BM737" s="19"/>
      <c r="BN737" s="19"/>
      <c r="BO737" s="19"/>
      <c r="BP737" s="14"/>
      <c r="BQ737" s="19"/>
      <c r="BR737" s="19"/>
      <c r="BS737" s="19"/>
      <c r="BT737" s="19"/>
      <c r="BU737" s="19"/>
      <c r="BV737" s="19"/>
      <c r="BW737" s="19"/>
      <c r="BX737" s="19"/>
      <c r="BY737" s="19"/>
      <c r="BZ737" s="19"/>
      <c r="CA737" s="19"/>
      <c r="CB737" s="19"/>
      <c r="CC737" s="19"/>
      <c r="CD737" s="19"/>
      <c r="CE737" s="19"/>
      <c r="CF737" s="19"/>
      <c r="CG737" s="19"/>
      <c r="CH737" s="19"/>
      <c r="CI737" s="19"/>
      <c r="CJ737" s="19"/>
      <c r="CK737" s="14"/>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row>
    <row r="738" spans="1:116" ht="12.75">
      <c r="A738" s="19"/>
      <c r="B738" s="19"/>
      <c r="C738" s="19"/>
      <c r="D738" s="19"/>
      <c r="E738" s="14"/>
      <c r="F738" s="19"/>
      <c r="G738" s="19"/>
      <c r="H738" s="19"/>
      <c r="I738" s="19"/>
      <c r="J738" s="19"/>
      <c r="K738" s="19"/>
      <c r="L738" s="19"/>
      <c r="M738" s="19"/>
      <c r="N738" s="19"/>
      <c r="O738" s="19"/>
      <c r="P738" s="19"/>
      <c r="Q738" s="19"/>
      <c r="R738" s="19"/>
      <c r="S738" s="19"/>
      <c r="T738" s="19"/>
      <c r="U738" s="19"/>
      <c r="V738" s="19"/>
      <c r="W738" s="19"/>
      <c r="X738" s="19"/>
      <c r="Y738" s="19"/>
      <c r="Z738" s="14"/>
      <c r="AA738" s="19"/>
      <c r="AB738" s="19"/>
      <c r="AC738" s="19"/>
      <c r="AD738" s="19"/>
      <c r="AE738" s="19"/>
      <c r="AF738" s="19"/>
      <c r="AG738" s="19"/>
      <c r="AH738" s="19"/>
      <c r="AI738" s="19"/>
      <c r="AJ738" s="19"/>
      <c r="AK738" s="19"/>
      <c r="AL738" s="19"/>
      <c r="AM738" s="19"/>
      <c r="AN738" s="19"/>
      <c r="AO738" s="19"/>
      <c r="AP738" s="19"/>
      <c r="AQ738" s="19"/>
      <c r="AR738" s="19"/>
      <c r="AS738" s="19"/>
      <c r="AT738" s="19"/>
      <c r="AU738" s="14"/>
      <c r="AV738" s="19"/>
      <c r="AW738" s="19"/>
      <c r="AX738" s="19"/>
      <c r="AY738" s="19"/>
      <c r="AZ738" s="19"/>
      <c r="BA738" s="19"/>
      <c r="BB738" s="19"/>
      <c r="BC738" s="19"/>
      <c r="BD738" s="19"/>
      <c r="BE738" s="19"/>
      <c r="BF738" s="19"/>
      <c r="BG738" s="19"/>
      <c r="BH738" s="19"/>
      <c r="BI738" s="19"/>
      <c r="BJ738" s="19"/>
      <c r="BK738" s="19"/>
      <c r="BL738" s="19"/>
      <c r="BM738" s="19"/>
      <c r="BN738" s="19"/>
      <c r="BO738" s="19"/>
      <c r="BP738" s="14"/>
      <c r="BQ738" s="19"/>
      <c r="BR738" s="19"/>
      <c r="BS738" s="19"/>
      <c r="BT738" s="19"/>
      <c r="BU738" s="19"/>
      <c r="BV738" s="19"/>
      <c r="BW738" s="19"/>
      <c r="BX738" s="19"/>
      <c r="BY738" s="19"/>
      <c r="BZ738" s="19"/>
      <c r="CA738" s="19"/>
      <c r="CB738" s="19"/>
      <c r="CC738" s="19"/>
      <c r="CD738" s="19"/>
      <c r="CE738" s="19"/>
      <c r="CF738" s="19"/>
      <c r="CG738" s="19"/>
      <c r="CH738" s="19"/>
      <c r="CI738" s="19"/>
      <c r="CJ738" s="19"/>
      <c r="CK738" s="14"/>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row>
    <row r="739" spans="1:116" ht="12.75">
      <c r="A739" s="19"/>
      <c r="B739" s="19"/>
      <c r="C739" s="19"/>
      <c r="D739" s="19"/>
      <c r="E739" s="14"/>
      <c r="F739" s="19"/>
      <c r="G739" s="19"/>
      <c r="H739" s="19"/>
      <c r="I739" s="19"/>
      <c r="J739" s="19"/>
      <c r="K739" s="19"/>
      <c r="L739" s="19"/>
      <c r="M739" s="19"/>
      <c r="N739" s="19"/>
      <c r="O739" s="19"/>
      <c r="P739" s="19"/>
      <c r="Q739" s="19"/>
      <c r="R739" s="19"/>
      <c r="S739" s="19"/>
      <c r="T739" s="19"/>
      <c r="U739" s="19"/>
      <c r="V739" s="19"/>
      <c r="W739" s="19"/>
      <c r="X739" s="19"/>
      <c r="Y739" s="19"/>
      <c r="Z739" s="14"/>
      <c r="AA739" s="19"/>
      <c r="AB739" s="19"/>
      <c r="AC739" s="19"/>
      <c r="AD739" s="19"/>
      <c r="AE739" s="19"/>
      <c r="AF739" s="19"/>
      <c r="AG739" s="19"/>
      <c r="AH739" s="19"/>
      <c r="AI739" s="19"/>
      <c r="AJ739" s="19"/>
      <c r="AK739" s="19"/>
      <c r="AL739" s="19"/>
      <c r="AM739" s="19"/>
      <c r="AN739" s="19"/>
      <c r="AO739" s="19"/>
      <c r="AP739" s="19"/>
      <c r="AQ739" s="19"/>
      <c r="AR739" s="19"/>
      <c r="AS739" s="19"/>
      <c r="AT739" s="19"/>
      <c r="AU739" s="14"/>
      <c r="AV739" s="19"/>
      <c r="AW739" s="19"/>
      <c r="AX739" s="19"/>
      <c r="AY739" s="19"/>
      <c r="AZ739" s="19"/>
      <c r="BA739" s="19"/>
      <c r="BB739" s="19"/>
      <c r="BC739" s="19"/>
      <c r="BD739" s="19"/>
      <c r="BE739" s="19"/>
      <c r="BF739" s="19"/>
      <c r="BG739" s="19"/>
      <c r="BH739" s="19"/>
      <c r="BI739" s="19"/>
      <c r="BJ739" s="19"/>
      <c r="BK739" s="19"/>
      <c r="BL739" s="19"/>
      <c r="BM739" s="19"/>
      <c r="BN739" s="19"/>
      <c r="BO739" s="19"/>
      <c r="BP739" s="14"/>
      <c r="BQ739" s="19"/>
      <c r="BR739" s="19"/>
      <c r="BS739" s="19"/>
      <c r="BT739" s="19"/>
      <c r="BU739" s="19"/>
      <c r="BV739" s="19"/>
      <c r="BW739" s="19"/>
      <c r="BX739" s="19"/>
      <c r="BY739" s="19"/>
      <c r="BZ739" s="19"/>
      <c r="CA739" s="19"/>
      <c r="CB739" s="19"/>
      <c r="CC739" s="19"/>
      <c r="CD739" s="19"/>
      <c r="CE739" s="19"/>
      <c r="CF739" s="19"/>
      <c r="CG739" s="19"/>
      <c r="CH739" s="19"/>
      <c r="CI739" s="19"/>
      <c r="CJ739" s="19"/>
      <c r="CK739" s="14"/>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row>
    <row r="740" spans="1:116" ht="12.75">
      <c r="A740" s="19"/>
      <c r="B740" s="19"/>
      <c r="C740" s="19"/>
      <c r="D740" s="19"/>
      <c r="E740" s="14"/>
      <c r="F740" s="19"/>
      <c r="G740" s="19"/>
      <c r="H740" s="19"/>
      <c r="I740" s="19"/>
      <c r="J740" s="19"/>
      <c r="K740" s="19"/>
      <c r="L740" s="19"/>
      <c r="M740" s="19"/>
      <c r="N740" s="19"/>
      <c r="O740" s="19"/>
      <c r="P740" s="19"/>
      <c r="Q740" s="19"/>
      <c r="R740" s="19"/>
      <c r="S740" s="19"/>
      <c r="T740" s="19"/>
      <c r="U740" s="19"/>
      <c r="V740" s="19"/>
      <c r="W740" s="19"/>
      <c r="X740" s="19"/>
      <c r="Y740" s="19"/>
      <c r="Z740" s="14"/>
      <c r="AA740" s="19"/>
      <c r="AB740" s="19"/>
      <c r="AC740" s="19"/>
      <c r="AD740" s="19"/>
      <c r="AE740" s="19"/>
      <c r="AF740" s="19"/>
      <c r="AG740" s="19"/>
      <c r="AH740" s="19"/>
      <c r="AI740" s="19"/>
      <c r="AJ740" s="19"/>
      <c r="AK740" s="19"/>
      <c r="AL740" s="19"/>
      <c r="AM740" s="19"/>
      <c r="AN740" s="19"/>
      <c r="AO740" s="19"/>
      <c r="AP740" s="19"/>
      <c r="AQ740" s="19"/>
      <c r="AR740" s="19"/>
      <c r="AS740" s="19"/>
      <c r="AT740" s="19"/>
      <c r="AU740" s="14"/>
      <c r="AV740" s="19"/>
      <c r="AW740" s="19"/>
      <c r="AX740" s="19"/>
      <c r="AY740" s="19"/>
      <c r="AZ740" s="19"/>
      <c r="BA740" s="19"/>
      <c r="BB740" s="19"/>
      <c r="BC740" s="19"/>
      <c r="BD740" s="19"/>
      <c r="BE740" s="19"/>
      <c r="BF740" s="19"/>
      <c r="BG740" s="19"/>
      <c r="BH740" s="19"/>
      <c r="BI740" s="19"/>
      <c r="BJ740" s="19"/>
      <c r="BK740" s="19"/>
      <c r="BL740" s="19"/>
      <c r="BM740" s="19"/>
      <c r="BN740" s="19"/>
      <c r="BO740" s="19"/>
      <c r="BP740" s="14"/>
      <c r="BQ740" s="19"/>
      <c r="BR740" s="19"/>
      <c r="BS740" s="19"/>
      <c r="BT740" s="19"/>
      <c r="BU740" s="19"/>
      <c r="BV740" s="19"/>
      <c r="BW740" s="19"/>
      <c r="BX740" s="19"/>
      <c r="BY740" s="19"/>
      <c r="BZ740" s="19"/>
      <c r="CA740" s="19"/>
      <c r="CB740" s="19"/>
      <c r="CC740" s="19"/>
      <c r="CD740" s="19"/>
      <c r="CE740" s="19"/>
      <c r="CF740" s="19"/>
      <c r="CG740" s="19"/>
      <c r="CH740" s="19"/>
      <c r="CI740" s="19"/>
      <c r="CJ740" s="19"/>
      <c r="CK740" s="14"/>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row>
    <row r="741" spans="1:116" ht="12.75">
      <c r="A741" s="19"/>
      <c r="B741" s="19"/>
      <c r="C741" s="19"/>
      <c r="D741" s="19"/>
      <c r="E741" s="14"/>
      <c r="F741" s="19"/>
      <c r="G741" s="19"/>
      <c r="H741" s="19"/>
      <c r="I741" s="19"/>
      <c r="J741" s="19"/>
      <c r="K741" s="19"/>
      <c r="L741" s="19"/>
      <c r="M741" s="19"/>
      <c r="N741" s="19"/>
      <c r="O741" s="19"/>
      <c r="P741" s="19"/>
      <c r="Q741" s="19"/>
      <c r="R741" s="19"/>
      <c r="S741" s="19"/>
      <c r="T741" s="19"/>
      <c r="U741" s="19"/>
      <c r="V741" s="19"/>
      <c r="W741" s="19"/>
      <c r="X741" s="19"/>
      <c r="Y741" s="19"/>
      <c r="Z741" s="14"/>
      <c r="AA741" s="19"/>
      <c r="AB741" s="19"/>
      <c r="AC741" s="19"/>
      <c r="AD741" s="19"/>
      <c r="AE741" s="19"/>
      <c r="AF741" s="19"/>
      <c r="AG741" s="19"/>
      <c r="AH741" s="19"/>
      <c r="AI741" s="19"/>
      <c r="AJ741" s="19"/>
      <c r="AK741" s="19"/>
      <c r="AL741" s="19"/>
      <c r="AM741" s="19"/>
      <c r="AN741" s="19"/>
      <c r="AO741" s="19"/>
      <c r="AP741" s="19"/>
      <c r="AQ741" s="19"/>
      <c r="AR741" s="19"/>
      <c r="AS741" s="19"/>
      <c r="AT741" s="19"/>
      <c r="AU741" s="14"/>
      <c r="AV741" s="19"/>
      <c r="AW741" s="19"/>
      <c r="AX741" s="19"/>
      <c r="AY741" s="19"/>
      <c r="AZ741" s="19"/>
      <c r="BA741" s="19"/>
      <c r="BB741" s="19"/>
      <c r="BC741" s="19"/>
      <c r="BD741" s="19"/>
      <c r="BE741" s="19"/>
      <c r="BF741" s="19"/>
      <c r="BG741" s="19"/>
      <c r="BH741" s="19"/>
      <c r="BI741" s="19"/>
      <c r="BJ741" s="19"/>
      <c r="BK741" s="19"/>
      <c r="BL741" s="19"/>
      <c r="BM741" s="19"/>
      <c r="BN741" s="19"/>
      <c r="BO741" s="19"/>
      <c r="BP741" s="14"/>
      <c r="BQ741" s="19"/>
      <c r="BR741" s="19"/>
      <c r="BS741" s="19"/>
      <c r="BT741" s="19"/>
      <c r="BU741" s="19"/>
      <c r="BV741" s="19"/>
      <c r="BW741" s="19"/>
      <c r="BX741" s="19"/>
      <c r="BY741" s="19"/>
      <c r="BZ741" s="19"/>
      <c r="CA741" s="19"/>
      <c r="CB741" s="19"/>
      <c r="CC741" s="19"/>
      <c r="CD741" s="19"/>
      <c r="CE741" s="19"/>
      <c r="CF741" s="19"/>
      <c r="CG741" s="19"/>
      <c r="CH741" s="19"/>
      <c r="CI741" s="19"/>
      <c r="CJ741" s="19"/>
      <c r="CK741" s="14"/>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row>
    <row r="742" spans="1:116" ht="12.75">
      <c r="A742" s="19"/>
      <c r="B742" s="19"/>
      <c r="C742" s="19"/>
      <c r="D742" s="19"/>
      <c r="E742" s="14"/>
      <c r="F742" s="19"/>
      <c r="G742" s="19"/>
      <c r="H742" s="19"/>
      <c r="I742" s="19"/>
      <c r="J742" s="19"/>
      <c r="K742" s="19"/>
      <c r="L742" s="19"/>
      <c r="M742" s="19"/>
      <c r="N742" s="19"/>
      <c r="O742" s="19"/>
      <c r="P742" s="19"/>
      <c r="Q742" s="19"/>
      <c r="R742" s="19"/>
      <c r="S742" s="19"/>
      <c r="T742" s="19"/>
      <c r="U742" s="19"/>
      <c r="V742" s="19"/>
      <c r="W742" s="19"/>
      <c r="X742" s="19"/>
      <c r="Y742" s="19"/>
      <c r="Z742" s="14"/>
      <c r="AA742" s="19"/>
      <c r="AB742" s="19"/>
      <c r="AC742" s="19"/>
      <c r="AD742" s="19"/>
      <c r="AE742" s="19"/>
      <c r="AF742" s="19"/>
      <c r="AG742" s="19"/>
      <c r="AH742" s="19"/>
      <c r="AI742" s="19"/>
      <c r="AJ742" s="19"/>
      <c r="AK742" s="19"/>
      <c r="AL742" s="19"/>
      <c r="AM742" s="19"/>
      <c r="AN742" s="19"/>
      <c r="AO742" s="19"/>
      <c r="AP742" s="19"/>
      <c r="AQ742" s="19"/>
      <c r="AR742" s="19"/>
      <c r="AS742" s="19"/>
      <c r="AT742" s="19"/>
      <c r="AU742" s="14"/>
      <c r="AV742" s="19"/>
      <c r="AW742" s="19"/>
      <c r="AX742" s="19"/>
      <c r="AY742" s="19"/>
      <c r="AZ742" s="19"/>
      <c r="BA742" s="19"/>
      <c r="BB742" s="19"/>
      <c r="BC742" s="19"/>
      <c r="BD742" s="19"/>
      <c r="BE742" s="19"/>
      <c r="BF742" s="19"/>
      <c r="BG742" s="19"/>
      <c r="BH742" s="19"/>
      <c r="BI742" s="19"/>
      <c r="BJ742" s="19"/>
      <c r="BK742" s="19"/>
      <c r="BL742" s="19"/>
      <c r="BM742" s="19"/>
      <c r="BN742" s="19"/>
      <c r="BO742" s="19"/>
      <c r="BP742" s="14"/>
      <c r="BQ742" s="19"/>
      <c r="BR742" s="19"/>
      <c r="BS742" s="19"/>
      <c r="BT742" s="19"/>
      <c r="BU742" s="19"/>
      <c r="BV742" s="19"/>
      <c r="BW742" s="19"/>
      <c r="BX742" s="19"/>
      <c r="BY742" s="19"/>
      <c r="BZ742" s="19"/>
      <c r="CA742" s="19"/>
      <c r="CB742" s="19"/>
      <c r="CC742" s="19"/>
      <c r="CD742" s="19"/>
      <c r="CE742" s="19"/>
      <c r="CF742" s="19"/>
      <c r="CG742" s="19"/>
      <c r="CH742" s="19"/>
      <c r="CI742" s="19"/>
      <c r="CJ742" s="19"/>
      <c r="CK742" s="14"/>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row>
    <row r="743" spans="1:116" ht="12.75">
      <c r="A743" s="19"/>
      <c r="B743" s="19"/>
      <c r="C743" s="19"/>
      <c r="D743" s="19"/>
      <c r="E743" s="14"/>
      <c r="F743" s="19"/>
      <c r="G743" s="19"/>
      <c r="H743" s="19"/>
      <c r="I743" s="19"/>
      <c r="J743" s="19"/>
      <c r="K743" s="19"/>
      <c r="L743" s="19"/>
      <c r="M743" s="19"/>
      <c r="N743" s="19"/>
      <c r="O743" s="19"/>
      <c r="P743" s="19"/>
      <c r="Q743" s="19"/>
      <c r="R743" s="19"/>
      <c r="S743" s="19"/>
      <c r="T743" s="19"/>
      <c r="U743" s="19"/>
      <c r="V743" s="19"/>
      <c r="W743" s="19"/>
      <c r="X743" s="19"/>
      <c r="Y743" s="19"/>
      <c r="Z743" s="14"/>
      <c r="AA743" s="19"/>
      <c r="AB743" s="19"/>
      <c r="AC743" s="19"/>
      <c r="AD743" s="19"/>
      <c r="AE743" s="19"/>
      <c r="AF743" s="19"/>
      <c r="AG743" s="19"/>
      <c r="AH743" s="19"/>
      <c r="AI743" s="19"/>
      <c r="AJ743" s="19"/>
      <c r="AK743" s="19"/>
      <c r="AL743" s="19"/>
      <c r="AM743" s="19"/>
      <c r="AN743" s="19"/>
      <c r="AO743" s="19"/>
      <c r="AP743" s="19"/>
      <c r="AQ743" s="19"/>
      <c r="AR743" s="19"/>
      <c r="AS743" s="19"/>
      <c r="AT743" s="19"/>
      <c r="AU743" s="14"/>
      <c r="AV743" s="19"/>
      <c r="AW743" s="19"/>
      <c r="AX743" s="19"/>
      <c r="AY743" s="19"/>
      <c r="AZ743" s="19"/>
      <c r="BA743" s="19"/>
      <c r="BB743" s="19"/>
      <c r="BC743" s="19"/>
      <c r="BD743" s="19"/>
      <c r="BE743" s="19"/>
      <c r="BF743" s="19"/>
      <c r="BG743" s="19"/>
      <c r="BH743" s="19"/>
      <c r="BI743" s="19"/>
      <c r="BJ743" s="19"/>
      <c r="BK743" s="19"/>
      <c r="BL743" s="19"/>
      <c r="BM743" s="19"/>
      <c r="BN743" s="19"/>
      <c r="BO743" s="19"/>
      <c r="BP743" s="14"/>
      <c r="BQ743" s="19"/>
      <c r="BR743" s="19"/>
      <c r="BS743" s="19"/>
      <c r="BT743" s="19"/>
      <c r="BU743" s="19"/>
      <c r="BV743" s="19"/>
      <c r="BW743" s="19"/>
      <c r="BX743" s="19"/>
      <c r="BY743" s="19"/>
      <c r="BZ743" s="19"/>
      <c r="CA743" s="19"/>
      <c r="CB743" s="19"/>
      <c r="CC743" s="19"/>
      <c r="CD743" s="19"/>
      <c r="CE743" s="19"/>
      <c r="CF743" s="19"/>
      <c r="CG743" s="19"/>
      <c r="CH743" s="19"/>
      <c r="CI743" s="19"/>
      <c r="CJ743" s="19"/>
      <c r="CK743" s="14"/>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row>
    <row r="744" spans="1:116" ht="12.75">
      <c r="A744" s="19"/>
      <c r="B744" s="19"/>
      <c r="C744" s="19"/>
      <c r="D744" s="19"/>
      <c r="E744" s="14"/>
      <c r="F744" s="19"/>
      <c r="G744" s="19"/>
      <c r="H744" s="19"/>
      <c r="I744" s="19"/>
      <c r="J744" s="19"/>
      <c r="K744" s="19"/>
      <c r="L744" s="19"/>
      <c r="M744" s="19"/>
      <c r="N744" s="19"/>
      <c r="O744" s="19"/>
      <c r="P744" s="19"/>
      <c r="Q744" s="19"/>
      <c r="R744" s="19"/>
      <c r="S744" s="19"/>
      <c r="T744" s="19"/>
      <c r="U744" s="19"/>
      <c r="V744" s="19"/>
      <c r="W744" s="19"/>
      <c r="X744" s="19"/>
      <c r="Y744" s="19"/>
      <c r="Z744" s="14"/>
      <c r="AA744" s="19"/>
      <c r="AB744" s="19"/>
      <c r="AC744" s="19"/>
      <c r="AD744" s="19"/>
      <c r="AE744" s="19"/>
      <c r="AF744" s="19"/>
      <c r="AG744" s="19"/>
      <c r="AH744" s="19"/>
      <c r="AI744" s="19"/>
      <c r="AJ744" s="19"/>
      <c r="AK744" s="19"/>
      <c r="AL744" s="19"/>
      <c r="AM744" s="19"/>
      <c r="AN744" s="19"/>
      <c r="AO744" s="19"/>
      <c r="AP744" s="19"/>
      <c r="AQ744" s="19"/>
      <c r="AR744" s="19"/>
      <c r="AS744" s="19"/>
      <c r="AT744" s="19"/>
      <c r="AU744" s="14"/>
      <c r="AV744" s="19"/>
      <c r="AW744" s="19"/>
      <c r="AX744" s="19"/>
      <c r="AY744" s="19"/>
      <c r="AZ744" s="19"/>
      <c r="BA744" s="19"/>
      <c r="BB744" s="19"/>
      <c r="BC744" s="19"/>
      <c r="BD744" s="19"/>
      <c r="BE744" s="19"/>
      <c r="BF744" s="19"/>
      <c r="BG744" s="19"/>
      <c r="BH744" s="19"/>
      <c r="BI744" s="19"/>
      <c r="BJ744" s="19"/>
      <c r="BK744" s="19"/>
      <c r="BL744" s="19"/>
      <c r="BM744" s="19"/>
      <c r="BN744" s="19"/>
      <c r="BO744" s="19"/>
      <c r="BP744" s="14"/>
      <c r="BQ744" s="19"/>
      <c r="BR744" s="19"/>
      <c r="BS744" s="19"/>
      <c r="BT744" s="19"/>
      <c r="BU744" s="19"/>
      <c r="BV744" s="19"/>
      <c r="BW744" s="19"/>
      <c r="BX744" s="19"/>
      <c r="BY744" s="19"/>
      <c r="BZ744" s="19"/>
      <c r="CA744" s="19"/>
      <c r="CB744" s="19"/>
      <c r="CC744" s="19"/>
      <c r="CD744" s="19"/>
      <c r="CE744" s="19"/>
      <c r="CF744" s="19"/>
      <c r="CG744" s="19"/>
      <c r="CH744" s="19"/>
      <c r="CI744" s="19"/>
      <c r="CJ744" s="19"/>
      <c r="CK744" s="14"/>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row>
    <row r="745" spans="1:116" ht="12.75">
      <c r="A745" s="19"/>
      <c r="B745" s="19"/>
      <c r="C745" s="19"/>
      <c r="D745" s="19"/>
      <c r="E745" s="14"/>
      <c r="F745" s="19"/>
      <c r="G745" s="19"/>
      <c r="H745" s="19"/>
      <c r="I745" s="19"/>
      <c r="J745" s="19"/>
      <c r="K745" s="19"/>
      <c r="L745" s="19"/>
      <c r="M745" s="19"/>
      <c r="N745" s="19"/>
      <c r="O745" s="19"/>
      <c r="P745" s="19"/>
      <c r="Q745" s="19"/>
      <c r="R745" s="19"/>
      <c r="S745" s="19"/>
      <c r="T745" s="19"/>
      <c r="U745" s="19"/>
      <c r="V745" s="19"/>
      <c r="W745" s="19"/>
      <c r="X745" s="19"/>
      <c r="Y745" s="19"/>
      <c r="Z745" s="14"/>
      <c r="AA745" s="19"/>
      <c r="AB745" s="19"/>
      <c r="AC745" s="19"/>
      <c r="AD745" s="19"/>
      <c r="AE745" s="19"/>
      <c r="AF745" s="19"/>
      <c r="AG745" s="19"/>
      <c r="AH745" s="19"/>
      <c r="AI745" s="19"/>
      <c r="AJ745" s="19"/>
      <c r="AK745" s="19"/>
      <c r="AL745" s="19"/>
      <c r="AM745" s="19"/>
      <c r="AN745" s="19"/>
      <c r="AO745" s="19"/>
      <c r="AP745" s="19"/>
      <c r="AQ745" s="19"/>
      <c r="AR745" s="19"/>
      <c r="AS745" s="19"/>
      <c r="AT745" s="19"/>
      <c r="AU745" s="14"/>
      <c r="AV745" s="19"/>
      <c r="AW745" s="19"/>
      <c r="AX745" s="19"/>
      <c r="AY745" s="19"/>
      <c r="AZ745" s="19"/>
      <c r="BA745" s="19"/>
      <c r="BB745" s="19"/>
      <c r="BC745" s="19"/>
      <c r="BD745" s="19"/>
      <c r="BE745" s="19"/>
      <c r="BF745" s="19"/>
      <c r="BG745" s="19"/>
      <c r="BH745" s="19"/>
      <c r="BI745" s="19"/>
      <c r="BJ745" s="19"/>
      <c r="BK745" s="19"/>
      <c r="BL745" s="19"/>
      <c r="BM745" s="19"/>
      <c r="BN745" s="19"/>
      <c r="BO745" s="19"/>
      <c r="BP745" s="14"/>
      <c r="BQ745" s="19"/>
      <c r="BR745" s="19"/>
      <c r="BS745" s="19"/>
      <c r="BT745" s="19"/>
      <c r="BU745" s="19"/>
      <c r="BV745" s="19"/>
      <c r="BW745" s="19"/>
      <c r="BX745" s="19"/>
      <c r="BY745" s="19"/>
      <c r="BZ745" s="19"/>
      <c r="CA745" s="19"/>
      <c r="CB745" s="19"/>
      <c r="CC745" s="19"/>
      <c r="CD745" s="19"/>
      <c r="CE745" s="19"/>
      <c r="CF745" s="19"/>
      <c r="CG745" s="19"/>
      <c r="CH745" s="19"/>
      <c r="CI745" s="19"/>
      <c r="CJ745" s="19"/>
      <c r="CK745" s="14"/>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row>
    <row r="746" spans="1:116" ht="12.75">
      <c r="A746" s="19"/>
      <c r="B746" s="19"/>
      <c r="C746" s="19"/>
      <c r="D746" s="19"/>
      <c r="E746" s="14"/>
      <c r="F746" s="19"/>
      <c r="G746" s="19"/>
      <c r="H746" s="19"/>
      <c r="I746" s="19"/>
      <c r="J746" s="19"/>
      <c r="K746" s="19"/>
      <c r="L746" s="19"/>
      <c r="M746" s="19"/>
      <c r="N746" s="19"/>
      <c r="O746" s="19"/>
      <c r="P746" s="19"/>
      <c r="Q746" s="19"/>
      <c r="R746" s="19"/>
      <c r="S746" s="19"/>
      <c r="T746" s="19"/>
      <c r="U746" s="19"/>
      <c r="V746" s="19"/>
      <c r="W746" s="19"/>
      <c r="X746" s="19"/>
      <c r="Y746" s="19"/>
      <c r="Z746" s="14"/>
      <c r="AA746" s="19"/>
      <c r="AB746" s="19"/>
      <c r="AC746" s="19"/>
      <c r="AD746" s="19"/>
      <c r="AE746" s="19"/>
      <c r="AF746" s="19"/>
      <c r="AG746" s="19"/>
      <c r="AH746" s="19"/>
      <c r="AI746" s="19"/>
      <c r="AJ746" s="19"/>
      <c r="AK746" s="19"/>
      <c r="AL746" s="19"/>
      <c r="AM746" s="19"/>
      <c r="AN746" s="19"/>
      <c r="AO746" s="19"/>
      <c r="AP746" s="19"/>
      <c r="AQ746" s="19"/>
      <c r="AR746" s="19"/>
      <c r="AS746" s="19"/>
      <c r="AT746" s="19"/>
      <c r="AU746" s="14"/>
      <c r="AV746" s="19"/>
      <c r="AW746" s="19"/>
      <c r="AX746" s="19"/>
      <c r="AY746" s="19"/>
      <c r="AZ746" s="19"/>
      <c r="BA746" s="19"/>
      <c r="BB746" s="19"/>
      <c r="BC746" s="19"/>
      <c r="BD746" s="19"/>
      <c r="BE746" s="19"/>
      <c r="BF746" s="19"/>
      <c r="BG746" s="19"/>
      <c r="BH746" s="19"/>
      <c r="BI746" s="19"/>
      <c r="BJ746" s="19"/>
      <c r="BK746" s="19"/>
      <c r="BL746" s="19"/>
      <c r="BM746" s="19"/>
      <c r="BN746" s="19"/>
      <c r="BO746" s="19"/>
      <c r="BP746" s="14"/>
      <c r="BQ746" s="19"/>
      <c r="BR746" s="19"/>
      <c r="BS746" s="19"/>
      <c r="BT746" s="19"/>
      <c r="BU746" s="19"/>
      <c r="BV746" s="19"/>
      <c r="BW746" s="19"/>
      <c r="BX746" s="19"/>
      <c r="BY746" s="19"/>
      <c r="BZ746" s="19"/>
      <c r="CA746" s="19"/>
      <c r="CB746" s="19"/>
      <c r="CC746" s="19"/>
      <c r="CD746" s="19"/>
      <c r="CE746" s="19"/>
      <c r="CF746" s="19"/>
      <c r="CG746" s="19"/>
      <c r="CH746" s="19"/>
      <c r="CI746" s="19"/>
      <c r="CJ746" s="19"/>
      <c r="CK746" s="14"/>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row>
    <row r="747" spans="1:116" ht="12.75">
      <c r="A747" s="19"/>
      <c r="B747" s="19"/>
      <c r="C747" s="19"/>
      <c r="D747" s="19"/>
      <c r="E747" s="14"/>
      <c r="F747" s="19"/>
      <c r="G747" s="19"/>
      <c r="H747" s="19"/>
      <c r="I747" s="19"/>
      <c r="J747" s="19"/>
      <c r="K747" s="19"/>
      <c r="L747" s="19"/>
      <c r="M747" s="19"/>
      <c r="N747" s="19"/>
      <c r="O747" s="19"/>
      <c r="P747" s="19"/>
      <c r="Q747" s="19"/>
      <c r="R747" s="19"/>
      <c r="S747" s="19"/>
      <c r="T747" s="19"/>
      <c r="U747" s="19"/>
      <c r="V747" s="19"/>
      <c r="W747" s="19"/>
      <c r="X747" s="19"/>
      <c r="Y747" s="19"/>
      <c r="Z747" s="14"/>
      <c r="AA747" s="19"/>
      <c r="AB747" s="19"/>
      <c r="AC747" s="19"/>
      <c r="AD747" s="19"/>
      <c r="AE747" s="19"/>
      <c r="AF747" s="19"/>
      <c r="AG747" s="19"/>
      <c r="AH747" s="19"/>
      <c r="AI747" s="19"/>
      <c r="AJ747" s="19"/>
      <c r="AK747" s="19"/>
      <c r="AL747" s="19"/>
      <c r="AM747" s="19"/>
      <c r="AN747" s="19"/>
      <c r="AO747" s="19"/>
      <c r="AP747" s="19"/>
      <c r="AQ747" s="19"/>
      <c r="AR747" s="19"/>
      <c r="AS747" s="19"/>
      <c r="AT747" s="19"/>
      <c r="AU747" s="14"/>
      <c r="AV747" s="19"/>
      <c r="AW747" s="19"/>
      <c r="AX747" s="19"/>
      <c r="AY747" s="19"/>
      <c r="AZ747" s="19"/>
      <c r="BA747" s="19"/>
      <c r="BB747" s="19"/>
      <c r="BC747" s="19"/>
      <c r="BD747" s="19"/>
      <c r="BE747" s="19"/>
      <c r="BF747" s="19"/>
      <c r="BG747" s="19"/>
      <c r="BH747" s="19"/>
      <c r="BI747" s="19"/>
      <c r="BJ747" s="19"/>
      <c r="BK747" s="19"/>
      <c r="BL747" s="19"/>
      <c r="BM747" s="19"/>
      <c r="BN747" s="19"/>
      <c r="BO747" s="19"/>
      <c r="BP747" s="14"/>
      <c r="BQ747" s="19"/>
      <c r="BR747" s="19"/>
      <c r="BS747" s="19"/>
      <c r="BT747" s="19"/>
      <c r="BU747" s="19"/>
      <c r="BV747" s="19"/>
      <c r="BW747" s="19"/>
      <c r="BX747" s="19"/>
      <c r="BY747" s="19"/>
      <c r="BZ747" s="19"/>
      <c r="CA747" s="19"/>
      <c r="CB747" s="19"/>
      <c r="CC747" s="19"/>
      <c r="CD747" s="19"/>
      <c r="CE747" s="19"/>
      <c r="CF747" s="19"/>
      <c r="CG747" s="19"/>
      <c r="CH747" s="19"/>
      <c r="CI747" s="19"/>
      <c r="CJ747" s="19"/>
      <c r="CK747" s="14"/>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row>
    <row r="748" spans="1:116" ht="12.75">
      <c r="A748" s="19"/>
      <c r="B748" s="19"/>
      <c r="C748" s="19"/>
      <c r="D748" s="19"/>
      <c r="E748" s="14"/>
      <c r="F748" s="19"/>
      <c r="G748" s="19"/>
      <c r="H748" s="19"/>
      <c r="I748" s="19"/>
      <c r="J748" s="19"/>
      <c r="K748" s="19"/>
      <c r="L748" s="19"/>
      <c r="M748" s="19"/>
      <c r="N748" s="19"/>
      <c r="O748" s="19"/>
      <c r="P748" s="19"/>
      <c r="Q748" s="19"/>
      <c r="R748" s="19"/>
      <c r="S748" s="19"/>
      <c r="T748" s="19"/>
      <c r="U748" s="19"/>
      <c r="V748" s="19"/>
      <c r="W748" s="19"/>
      <c r="X748" s="19"/>
      <c r="Y748" s="19"/>
      <c r="Z748" s="14"/>
      <c r="AA748" s="19"/>
      <c r="AB748" s="19"/>
      <c r="AC748" s="19"/>
      <c r="AD748" s="19"/>
      <c r="AE748" s="19"/>
      <c r="AF748" s="19"/>
      <c r="AG748" s="19"/>
      <c r="AH748" s="19"/>
      <c r="AI748" s="19"/>
      <c r="AJ748" s="19"/>
      <c r="AK748" s="19"/>
      <c r="AL748" s="19"/>
      <c r="AM748" s="19"/>
      <c r="AN748" s="19"/>
      <c r="AO748" s="19"/>
      <c r="AP748" s="19"/>
      <c r="AQ748" s="19"/>
      <c r="AR748" s="19"/>
      <c r="AS748" s="19"/>
      <c r="AT748" s="19"/>
      <c r="AU748" s="14"/>
      <c r="AV748" s="19"/>
      <c r="AW748" s="19"/>
      <c r="AX748" s="19"/>
      <c r="AY748" s="19"/>
      <c r="AZ748" s="19"/>
      <c r="BA748" s="19"/>
      <c r="BB748" s="19"/>
      <c r="BC748" s="19"/>
      <c r="BD748" s="19"/>
      <c r="BE748" s="19"/>
      <c r="BF748" s="19"/>
      <c r="BG748" s="19"/>
      <c r="BH748" s="19"/>
      <c r="BI748" s="19"/>
      <c r="BJ748" s="19"/>
      <c r="BK748" s="19"/>
      <c r="BL748" s="19"/>
      <c r="BM748" s="19"/>
      <c r="BN748" s="19"/>
      <c r="BO748" s="19"/>
      <c r="BP748" s="14"/>
      <c r="BQ748" s="19"/>
      <c r="BR748" s="19"/>
      <c r="BS748" s="19"/>
      <c r="BT748" s="19"/>
      <c r="BU748" s="19"/>
      <c r="BV748" s="19"/>
      <c r="BW748" s="19"/>
      <c r="BX748" s="19"/>
      <c r="BY748" s="19"/>
      <c r="BZ748" s="19"/>
      <c r="CA748" s="19"/>
      <c r="CB748" s="19"/>
      <c r="CC748" s="19"/>
      <c r="CD748" s="19"/>
      <c r="CE748" s="19"/>
      <c r="CF748" s="19"/>
      <c r="CG748" s="19"/>
      <c r="CH748" s="19"/>
      <c r="CI748" s="19"/>
      <c r="CJ748" s="19"/>
      <c r="CK748" s="14"/>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row>
    <row r="749" spans="1:116" ht="12.75">
      <c r="A749" s="19"/>
      <c r="B749" s="19"/>
      <c r="C749" s="19"/>
      <c r="D749" s="19"/>
      <c r="E749" s="14"/>
      <c r="F749" s="19"/>
      <c r="G749" s="19"/>
      <c r="H749" s="19"/>
      <c r="I749" s="19"/>
      <c r="J749" s="19"/>
      <c r="K749" s="19"/>
      <c r="L749" s="19"/>
      <c r="M749" s="19"/>
      <c r="N749" s="19"/>
      <c r="O749" s="19"/>
      <c r="P749" s="19"/>
      <c r="Q749" s="19"/>
      <c r="R749" s="19"/>
      <c r="S749" s="19"/>
      <c r="T749" s="19"/>
      <c r="U749" s="19"/>
      <c r="V749" s="19"/>
      <c r="W749" s="19"/>
      <c r="X749" s="19"/>
      <c r="Y749" s="19"/>
      <c r="Z749" s="14"/>
      <c r="AA749" s="19"/>
      <c r="AB749" s="19"/>
      <c r="AC749" s="19"/>
      <c r="AD749" s="19"/>
      <c r="AE749" s="19"/>
      <c r="AF749" s="19"/>
      <c r="AG749" s="19"/>
      <c r="AH749" s="19"/>
      <c r="AI749" s="19"/>
      <c r="AJ749" s="19"/>
      <c r="AK749" s="19"/>
      <c r="AL749" s="19"/>
      <c r="AM749" s="19"/>
      <c r="AN749" s="19"/>
      <c r="AO749" s="19"/>
      <c r="AP749" s="19"/>
      <c r="AQ749" s="19"/>
      <c r="AR749" s="19"/>
      <c r="AS749" s="19"/>
      <c r="AT749" s="19"/>
      <c r="AU749" s="14"/>
      <c r="AV749" s="19"/>
      <c r="AW749" s="19"/>
      <c r="AX749" s="19"/>
      <c r="AY749" s="19"/>
      <c r="AZ749" s="19"/>
      <c r="BA749" s="19"/>
      <c r="BB749" s="19"/>
      <c r="BC749" s="19"/>
      <c r="BD749" s="19"/>
      <c r="BE749" s="19"/>
      <c r="BF749" s="19"/>
      <c r="BG749" s="19"/>
      <c r="BH749" s="19"/>
      <c r="BI749" s="19"/>
      <c r="BJ749" s="19"/>
      <c r="BK749" s="19"/>
      <c r="BL749" s="19"/>
      <c r="BM749" s="19"/>
      <c r="BN749" s="19"/>
      <c r="BO749" s="19"/>
      <c r="BP749" s="14"/>
      <c r="BQ749" s="19"/>
      <c r="BR749" s="19"/>
      <c r="BS749" s="19"/>
      <c r="BT749" s="19"/>
      <c r="BU749" s="19"/>
      <c r="BV749" s="19"/>
      <c r="BW749" s="19"/>
      <c r="BX749" s="19"/>
      <c r="BY749" s="19"/>
      <c r="BZ749" s="19"/>
      <c r="CA749" s="19"/>
      <c r="CB749" s="19"/>
      <c r="CC749" s="19"/>
      <c r="CD749" s="19"/>
      <c r="CE749" s="19"/>
      <c r="CF749" s="19"/>
      <c r="CG749" s="19"/>
      <c r="CH749" s="19"/>
      <c r="CI749" s="19"/>
      <c r="CJ749" s="19"/>
      <c r="CK749" s="14"/>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row>
    <row r="750" spans="1:116" ht="12.75">
      <c r="A750" s="19"/>
      <c r="B750" s="19"/>
      <c r="C750" s="19"/>
      <c r="D750" s="19"/>
      <c r="E750" s="14"/>
      <c r="F750" s="19"/>
      <c r="G750" s="19"/>
      <c r="H750" s="19"/>
      <c r="I750" s="19"/>
      <c r="J750" s="19"/>
      <c r="K750" s="19"/>
      <c r="L750" s="19"/>
      <c r="M750" s="19"/>
      <c r="N750" s="19"/>
      <c r="O750" s="19"/>
      <c r="P750" s="19"/>
      <c r="Q750" s="19"/>
      <c r="R750" s="19"/>
      <c r="S750" s="19"/>
      <c r="T750" s="19"/>
      <c r="U750" s="19"/>
      <c r="V750" s="19"/>
      <c r="W750" s="19"/>
      <c r="X750" s="19"/>
      <c r="Y750" s="19"/>
      <c r="Z750" s="14"/>
      <c r="AA750" s="19"/>
      <c r="AB750" s="19"/>
      <c r="AC750" s="19"/>
      <c r="AD750" s="19"/>
      <c r="AE750" s="19"/>
      <c r="AF750" s="19"/>
      <c r="AG750" s="19"/>
      <c r="AH750" s="19"/>
      <c r="AI750" s="19"/>
      <c r="AJ750" s="19"/>
      <c r="AK750" s="19"/>
      <c r="AL750" s="19"/>
      <c r="AM750" s="19"/>
      <c r="AN750" s="19"/>
      <c r="AO750" s="19"/>
      <c r="AP750" s="19"/>
      <c r="AQ750" s="19"/>
      <c r="AR750" s="19"/>
      <c r="AS750" s="19"/>
      <c r="AT750" s="19"/>
      <c r="AU750" s="14"/>
      <c r="AV750" s="19"/>
      <c r="AW750" s="19"/>
      <c r="AX750" s="19"/>
      <c r="AY750" s="19"/>
      <c r="AZ750" s="19"/>
      <c r="BA750" s="19"/>
      <c r="BB750" s="19"/>
      <c r="BC750" s="19"/>
      <c r="BD750" s="19"/>
      <c r="BE750" s="19"/>
      <c r="BF750" s="19"/>
      <c r="BG750" s="19"/>
      <c r="BH750" s="19"/>
      <c r="BI750" s="19"/>
      <c r="BJ750" s="19"/>
      <c r="BK750" s="19"/>
      <c r="BL750" s="19"/>
      <c r="BM750" s="19"/>
      <c r="BN750" s="19"/>
      <c r="BO750" s="19"/>
      <c r="BP750" s="14"/>
      <c r="BQ750" s="19"/>
      <c r="BR750" s="19"/>
      <c r="BS750" s="19"/>
      <c r="BT750" s="19"/>
      <c r="BU750" s="19"/>
      <c r="BV750" s="19"/>
      <c r="BW750" s="19"/>
      <c r="BX750" s="19"/>
      <c r="BY750" s="19"/>
      <c r="BZ750" s="19"/>
      <c r="CA750" s="19"/>
      <c r="CB750" s="19"/>
      <c r="CC750" s="19"/>
      <c r="CD750" s="19"/>
      <c r="CE750" s="19"/>
      <c r="CF750" s="19"/>
      <c r="CG750" s="19"/>
      <c r="CH750" s="19"/>
      <c r="CI750" s="19"/>
      <c r="CJ750" s="19"/>
      <c r="CK750" s="14"/>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row>
    <row r="751" spans="1:116" ht="12.75">
      <c r="A751" s="19"/>
      <c r="B751" s="19"/>
      <c r="C751" s="19"/>
      <c r="D751" s="19"/>
      <c r="E751" s="14"/>
      <c r="F751" s="19"/>
      <c r="G751" s="19"/>
      <c r="H751" s="19"/>
      <c r="I751" s="19"/>
      <c r="J751" s="19"/>
      <c r="K751" s="19"/>
      <c r="L751" s="19"/>
      <c r="M751" s="19"/>
      <c r="N751" s="19"/>
      <c r="O751" s="19"/>
      <c r="P751" s="19"/>
      <c r="Q751" s="19"/>
      <c r="R751" s="19"/>
      <c r="S751" s="19"/>
      <c r="T751" s="19"/>
      <c r="U751" s="19"/>
      <c r="V751" s="19"/>
      <c r="W751" s="19"/>
      <c r="X751" s="19"/>
      <c r="Y751" s="19"/>
      <c r="Z751" s="14"/>
      <c r="AA751" s="19"/>
      <c r="AB751" s="19"/>
      <c r="AC751" s="19"/>
      <c r="AD751" s="19"/>
      <c r="AE751" s="19"/>
      <c r="AF751" s="19"/>
      <c r="AG751" s="19"/>
      <c r="AH751" s="19"/>
      <c r="AI751" s="19"/>
      <c r="AJ751" s="19"/>
      <c r="AK751" s="19"/>
      <c r="AL751" s="19"/>
      <c r="AM751" s="19"/>
      <c r="AN751" s="19"/>
      <c r="AO751" s="19"/>
      <c r="AP751" s="19"/>
      <c r="AQ751" s="19"/>
      <c r="AR751" s="19"/>
      <c r="AS751" s="19"/>
      <c r="AT751" s="19"/>
      <c r="AU751" s="14"/>
      <c r="AV751" s="19"/>
      <c r="AW751" s="19"/>
      <c r="AX751" s="19"/>
      <c r="AY751" s="19"/>
      <c r="AZ751" s="19"/>
      <c r="BA751" s="19"/>
      <c r="BB751" s="19"/>
      <c r="BC751" s="19"/>
      <c r="BD751" s="19"/>
      <c r="BE751" s="19"/>
      <c r="BF751" s="19"/>
      <c r="BG751" s="19"/>
      <c r="BH751" s="19"/>
      <c r="BI751" s="19"/>
      <c r="BJ751" s="19"/>
      <c r="BK751" s="19"/>
      <c r="BL751" s="19"/>
      <c r="BM751" s="19"/>
      <c r="BN751" s="19"/>
      <c r="BO751" s="19"/>
      <c r="BP751" s="14"/>
      <c r="BQ751" s="19"/>
      <c r="BR751" s="19"/>
      <c r="BS751" s="19"/>
      <c r="BT751" s="19"/>
      <c r="BU751" s="19"/>
      <c r="BV751" s="19"/>
      <c r="BW751" s="19"/>
      <c r="BX751" s="19"/>
      <c r="BY751" s="19"/>
      <c r="BZ751" s="19"/>
      <c r="CA751" s="19"/>
      <c r="CB751" s="19"/>
      <c r="CC751" s="19"/>
      <c r="CD751" s="19"/>
      <c r="CE751" s="19"/>
      <c r="CF751" s="19"/>
      <c r="CG751" s="19"/>
      <c r="CH751" s="19"/>
      <c r="CI751" s="19"/>
      <c r="CJ751" s="19"/>
      <c r="CK751" s="14"/>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row>
    <row r="752" spans="1:116" ht="12.75">
      <c r="A752" s="19"/>
      <c r="B752" s="19"/>
      <c r="C752" s="19"/>
      <c r="D752" s="19"/>
      <c r="E752" s="14"/>
      <c r="F752" s="19"/>
      <c r="G752" s="19"/>
      <c r="H752" s="19"/>
      <c r="I752" s="19"/>
      <c r="J752" s="19"/>
      <c r="K752" s="19"/>
      <c r="L752" s="19"/>
      <c r="M752" s="19"/>
      <c r="N752" s="19"/>
      <c r="O752" s="19"/>
      <c r="P752" s="19"/>
      <c r="Q752" s="19"/>
      <c r="R752" s="19"/>
      <c r="S752" s="19"/>
      <c r="T752" s="19"/>
      <c r="U752" s="19"/>
      <c r="V752" s="19"/>
      <c r="W752" s="19"/>
      <c r="X752" s="19"/>
      <c r="Y752" s="19"/>
      <c r="Z752" s="14"/>
      <c r="AA752" s="19"/>
      <c r="AB752" s="19"/>
      <c r="AC752" s="19"/>
      <c r="AD752" s="19"/>
      <c r="AE752" s="19"/>
      <c r="AF752" s="19"/>
      <c r="AG752" s="19"/>
      <c r="AH752" s="19"/>
      <c r="AI752" s="19"/>
      <c r="AJ752" s="19"/>
      <c r="AK752" s="19"/>
      <c r="AL752" s="19"/>
      <c r="AM752" s="19"/>
      <c r="AN752" s="19"/>
      <c r="AO752" s="19"/>
      <c r="AP752" s="19"/>
      <c r="AQ752" s="19"/>
      <c r="AR752" s="19"/>
      <c r="AS752" s="19"/>
      <c r="AT752" s="19"/>
      <c r="AU752" s="14"/>
      <c r="AV752" s="19"/>
      <c r="AW752" s="19"/>
      <c r="AX752" s="19"/>
      <c r="AY752" s="19"/>
      <c r="AZ752" s="19"/>
      <c r="BA752" s="19"/>
      <c r="BB752" s="19"/>
      <c r="BC752" s="19"/>
      <c r="BD752" s="19"/>
      <c r="BE752" s="19"/>
      <c r="BF752" s="19"/>
      <c r="BG752" s="19"/>
      <c r="BH752" s="19"/>
      <c r="BI752" s="19"/>
      <c r="BJ752" s="19"/>
      <c r="BK752" s="19"/>
      <c r="BL752" s="19"/>
      <c r="BM752" s="19"/>
      <c r="BN752" s="19"/>
      <c r="BO752" s="19"/>
      <c r="BP752" s="14"/>
      <c r="BQ752" s="19"/>
      <c r="BR752" s="19"/>
      <c r="BS752" s="19"/>
      <c r="BT752" s="19"/>
      <c r="BU752" s="19"/>
      <c r="BV752" s="19"/>
      <c r="BW752" s="19"/>
      <c r="BX752" s="19"/>
      <c r="BY752" s="19"/>
      <c r="BZ752" s="19"/>
      <c r="CA752" s="19"/>
      <c r="CB752" s="19"/>
      <c r="CC752" s="19"/>
      <c r="CD752" s="19"/>
      <c r="CE752" s="19"/>
      <c r="CF752" s="19"/>
      <c r="CG752" s="19"/>
      <c r="CH752" s="19"/>
      <c r="CI752" s="19"/>
      <c r="CJ752" s="19"/>
      <c r="CK752" s="14"/>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row>
    <row r="753" spans="1:116" ht="12.75">
      <c r="A753" s="19"/>
      <c r="B753" s="19"/>
      <c r="C753" s="19"/>
      <c r="D753" s="19"/>
      <c r="E753" s="14"/>
      <c r="F753" s="19"/>
      <c r="G753" s="19"/>
      <c r="H753" s="19"/>
      <c r="I753" s="19"/>
      <c r="J753" s="19"/>
      <c r="K753" s="19"/>
      <c r="L753" s="19"/>
      <c r="M753" s="19"/>
      <c r="N753" s="19"/>
      <c r="O753" s="19"/>
      <c r="P753" s="19"/>
      <c r="Q753" s="19"/>
      <c r="R753" s="19"/>
      <c r="S753" s="19"/>
      <c r="T753" s="19"/>
      <c r="U753" s="19"/>
      <c r="V753" s="19"/>
      <c r="W753" s="19"/>
      <c r="X753" s="19"/>
      <c r="Y753" s="19"/>
      <c r="Z753" s="14"/>
      <c r="AA753" s="19"/>
      <c r="AB753" s="19"/>
      <c r="AC753" s="19"/>
      <c r="AD753" s="19"/>
      <c r="AE753" s="19"/>
      <c r="AF753" s="19"/>
      <c r="AG753" s="19"/>
      <c r="AH753" s="19"/>
      <c r="AI753" s="19"/>
      <c r="AJ753" s="19"/>
      <c r="AK753" s="19"/>
      <c r="AL753" s="19"/>
      <c r="AM753" s="19"/>
      <c r="AN753" s="19"/>
      <c r="AO753" s="19"/>
      <c r="AP753" s="19"/>
      <c r="AQ753" s="19"/>
      <c r="AR753" s="19"/>
      <c r="AS753" s="19"/>
      <c r="AT753" s="19"/>
      <c r="AU753" s="14"/>
      <c r="AV753" s="19"/>
      <c r="AW753" s="19"/>
      <c r="AX753" s="19"/>
      <c r="AY753" s="19"/>
      <c r="AZ753" s="19"/>
      <c r="BA753" s="19"/>
      <c r="BB753" s="19"/>
      <c r="BC753" s="19"/>
      <c r="BD753" s="19"/>
      <c r="BE753" s="19"/>
      <c r="BF753" s="19"/>
      <c r="BG753" s="19"/>
      <c r="BH753" s="19"/>
      <c r="BI753" s="19"/>
      <c r="BJ753" s="19"/>
      <c r="BK753" s="19"/>
      <c r="BL753" s="19"/>
      <c r="BM753" s="19"/>
      <c r="BN753" s="19"/>
      <c r="BO753" s="19"/>
      <c r="BP753" s="14"/>
      <c r="BQ753" s="19"/>
      <c r="BR753" s="19"/>
      <c r="BS753" s="19"/>
      <c r="BT753" s="19"/>
      <c r="BU753" s="19"/>
      <c r="BV753" s="19"/>
      <c r="BW753" s="19"/>
      <c r="BX753" s="19"/>
      <c r="BY753" s="19"/>
      <c r="BZ753" s="19"/>
      <c r="CA753" s="19"/>
      <c r="CB753" s="19"/>
      <c r="CC753" s="19"/>
      <c r="CD753" s="19"/>
      <c r="CE753" s="19"/>
      <c r="CF753" s="19"/>
      <c r="CG753" s="19"/>
      <c r="CH753" s="19"/>
      <c r="CI753" s="19"/>
      <c r="CJ753" s="19"/>
      <c r="CK753" s="14"/>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row>
    <row r="754" spans="1:116" ht="12.75">
      <c r="A754" s="19"/>
      <c r="B754" s="19"/>
      <c r="C754" s="19"/>
      <c r="D754" s="19"/>
      <c r="E754" s="14"/>
      <c r="F754" s="19"/>
      <c r="G754" s="19"/>
      <c r="H754" s="19"/>
      <c r="I754" s="19"/>
      <c r="J754" s="19"/>
      <c r="K754" s="19"/>
      <c r="L754" s="19"/>
      <c r="M754" s="19"/>
      <c r="N754" s="19"/>
      <c r="O754" s="19"/>
      <c r="P754" s="19"/>
      <c r="Q754" s="19"/>
      <c r="R754" s="19"/>
      <c r="S754" s="19"/>
      <c r="T754" s="19"/>
      <c r="U754" s="19"/>
      <c r="V754" s="19"/>
      <c r="W754" s="19"/>
      <c r="X754" s="19"/>
      <c r="Y754" s="19"/>
      <c r="Z754" s="14"/>
      <c r="AA754" s="19"/>
      <c r="AB754" s="19"/>
      <c r="AC754" s="19"/>
      <c r="AD754" s="19"/>
      <c r="AE754" s="19"/>
      <c r="AF754" s="19"/>
      <c r="AG754" s="19"/>
      <c r="AH754" s="19"/>
      <c r="AI754" s="19"/>
      <c r="AJ754" s="19"/>
      <c r="AK754" s="19"/>
      <c r="AL754" s="19"/>
      <c r="AM754" s="19"/>
      <c r="AN754" s="19"/>
      <c r="AO754" s="19"/>
      <c r="AP754" s="19"/>
      <c r="AQ754" s="19"/>
      <c r="AR754" s="19"/>
      <c r="AS754" s="19"/>
      <c r="AT754" s="19"/>
      <c r="AU754" s="14"/>
      <c r="AV754" s="19"/>
      <c r="AW754" s="19"/>
      <c r="AX754" s="19"/>
      <c r="AY754" s="19"/>
      <c r="AZ754" s="19"/>
      <c r="BA754" s="19"/>
      <c r="BB754" s="19"/>
      <c r="BC754" s="19"/>
      <c r="BD754" s="19"/>
      <c r="BE754" s="19"/>
      <c r="BF754" s="19"/>
      <c r="BG754" s="19"/>
      <c r="BH754" s="19"/>
      <c r="BI754" s="19"/>
      <c r="BJ754" s="19"/>
      <c r="BK754" s="19"/>
      <c r="BL754" s="19"/>
      <c r="BM754" s="19"/>
      <c r="BN754" s="19"/>
      <c r="BO754" s="19"/>
      <c r="BP754" s="14"/>
      <c r="BQ754" s="19"/>
      <c r="BR754" s="19"/>
      <c r="BS754" s="19"/>
      <c r="BT754" s="19"/>
      <c r="BU754" s="19"/>
      <c r="BV754" s="19"/>
      <c r="BW754" s="19"/>
      <c r="BX754" s="19"/>
      <c r="BY754" s="19"/>
      <c r="BZ754" s="19"/>
      <c r="CA754" s="19"/>
      <c r="CB754" s="19"/>
      <c r="CC754" s="19"/>
      <c r="CD754" s="19"/>
      <c r="CE754" s="19"/>
      <c r="CF754" s="19"/>
      <c r="CG754" s="19"/>
      <c r="CH754" s="19"/>
      <c r="CI754" s="19"/>
      <c r="CJ754" s="19"/>
      <c r="CK754" s="14"/>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row>
    <row r="755" spans="1:116" ht="12.75">
      <c r="A755" s="19"/>
      <c r="B755" s="19"/>
      <c r="C755" s="19"/>
      <c r="D755" s="19"/>
      <c r="E755" s="14"/>
      <c r="F755" s="19"/>
      <c r="G755" s="19"/>
      <c r="H755" s="19"/>
      <c r="I755" s="19"/>
      <c r="J755" s="19"/>
      <c r="K755" s="19"/>
      <c r="L755" s="19"/>
      <c r="M755" s="19"/>
      <c r="N755" s="19"/>
      <c r="O755" s="19"/>
      <c r="P755" s="19"/>
      <c r="Q755" s="19"/>
      <c r="R755" s="19"/>
      <c r="S755" s="19"/>
      <c r="T755" s="19"/>
      <c r="U755" s="19"/>
      <c r="V755" s="19"/>
      <c r="W755" s="19"/>
      <c r="X755" s="19"/>
      <c r="Y755" s="19"/>
      <c r="Z755" s="14"/>
      <c r="AA755" s="19"/>
      <c r="AB755" s="19"/>
      <c r="AC755" s="19"/>
      <c r="AD755" s="19"/>
      <c r="AE755" s="19"/>
      <c r="AF755" s="19"/>
      <c r="AG755" s="19"/>
      <c r="AH755" s="19"/>
      <c r="AI755" s="19"/>
      <c r="AJ755" s="19"/>
      <c r="AK755" s="19"/>
      <c r="AL755" s="19"/>
      <c r="AM755" s="19"/>
      <c r="AN755" s="19"/>
      <c r="AO755" s="19"/>
      <c r="AP755" s="19"/>
      <c r="AQ755" s="19"/>
      <c r="AR755" s="19"/>
      <c r="AS755" s="19"/>
      <c r="AT755" s="19"/>
      <c r="AU755" s="14"/>
      <c r="AV755" s="19"/>
      <c r="AW755" s="19"/>
      <c r="AX755" s="19"/>
      <c r="AY755" s="19"/>
      <c r="AZ755" s="19"/>
      <c r="BA755" s="19"/>
      <c r="BB755" s="19"/>
      <c r="BC755" s="19"/>
      <c r="BD755" s="19"/>
      <c r="BE755" s="19"/>
      <c r="BF755" s="19"/>
      <c r="BG755" s="19"/>
      <c r="BH755" s="19"/>
      <c r="BI755" s="19"/>
      <c r="BJ755" s="19"/>
      <c r="BK755" s="19"/>
      <c r="BL755" s="19"/>
      <c r="BM755" s="19"/>
      <c r="BN755" s="19"/>
      <c r="BO755" s="19"/>
      <c r="BP755" s="14"/>
      <c r="BQ755" s="19"/>
      <c r="BR755" s="19"/>
      <c r="BS755" s="19"/>
      <c r="BT755" s="19"/>
      <c r="BU755" s="19"/>
      <c r="BV755" s="19"/>
      <c r="BW755" s="19"/>
      <c r="BX755" s="19"/>
      <c r="BY755" s="19"/>
      <c r="BZ755" s="19"/>
      <c r="CA755" s="19"/>
      <c r="CB755" s="19"/>
      <c r="CC755" s="19"/>
      <c r="CD755" s="19"/>
      <c r="CE755" s="19"/>
      <c r="CF755" s="19"/>
      <c r="CG755" s="19"/>
      <c r="CH755" s="19"/>
      <c r="CI755" s="19"/>
      <c r="CJ755" s="19"/>
      <c r="CK755" s="14"/>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row>
    <row r="756" spans="1:116" ht="12.75">
      <c r="A756" s="19"/>
      <c r="B756" s="19"/>
      <c r="C756" s="19"/>
      <c r="D756" s="19"/>
      <c r="E756" s="14"/>
      <c r="F756" s="19"/>
      <c r="G756" s="19"/>
      <c r="H756" s="19"/>
      <c r="I756" s="19"/>
      <c r="J756" s="19"/>
      <c r="K756" s="19"/>
      <c r="L756" s="19"/>
      <c r="M756" s="19"/>
      <c r="N756" s="19"/>
      <c r="O756" s="19"/>
      <c r="P756" s="19"/>
      <c r="Q756" s="19"/>
      <c r="R756" s="19"/>
      <c r="S756" s="19"/>
      <c r="T756" s="19"/>
      <c r="U756" s="19"/>
      <c r="V756" s="19"/>
      <c r="W756" s="19"/>
      <c r="X756" s="19"/>
      <c r="Y756" s="19"/>
      <c r="Z756" s="14"/>
      <c r="AA756" s="19"/>
      <c r="AB756" s="19"/>
      <c r="AC756" s="19"/>
      <c r="AD756" s="19"/>
      <c r="AE756" s="19"/>
      <c r="AF756" s="19"/>
      <c r="AG756" s="19"/>
      <c r="AH756" s="19"/>
      <c r="AI756" s="19"/>
      <c r="AJ756" s="19"/>
      <c r="AK756" s="19"/>
      <c r="AL756" s="19"/>
      <c r="AM756" s="19"/>
      <c r="AN756" s="19"/>
      <c r="AO756" s="19"/>
      <c r="AP756" s="19"/>
      <c r="AQ756" s="19"/>
      <c r="AR756" s="19"/>
      <c r="AS756" s="19"/>
      <c r="AT756" s="19"/>
      <c r="AU756" s="14"/>
      <c r="AV756" s="19"/>
      <c r="AW756" s="19"/>
      <c r="AX756" s="19"/>
      <c r="AY756" s="19"/>
      <c r="AZ756" s="19"/>
      <c r="BA756" s="19"/>
      <c r="BB756" s="19"/>
      <c r="BC756" s="19"/>
      <c r="BD756" s="19"/>
      <c r="BE756" s="19"/>
      <c r="BF756" s="19"/>
      <c r="BG756" s="19"/>
      <c r="BH756" s="19"/>
      <c r="BI756" s="19"/>
      <c r="BJ756" s="19"/>
      <c r="BK756" s="19"/>
      <c r="BL756" s="19"/>
      <c r="BM756" s="19"/>
      <c r="BN756" s="19"/>
      <c r="BO756" s="19"/>
      <c r="BP756" s="14"/>
      <c r="BQ756" s="19"/>
      <c r="BR756" s="19"/>
      <c r="BS756" s="19"/>
      <c r="BT756" s="19"/>
      <c r="BU756" s="19"/>
      <c r="BV756" s="19"/>
      <c r="BW756" s="19"/>
      <c r="BX756" s="19"/>
      <c r="BY756" s="19"/>
      <c r="BZ756" s="19"/>
      <c r="CA756" s="19"/>
      <c r="CB756" s="19"/>
      <c r="CC756" s="19"/>
      <c r="CD756" s="19"/>
      <c r="CE756" s="19"/>
      <c r="CF756" s="19"/>
      <c r="CG756" s="19"/>
      <c r="CH756" s="19"/>
      <c r="CI756" s="19"/>
      <c r="CJ756" s="19"/>
      <c r="CK756" s="14"/>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row>
    <row r="757" spans="1:116" ht="12.75">
      <c r="A757" s="19"/>
      <c r="B757" s="19"/>
      <c r="C757" s="19"/>
      <c r="D757" s="19"/>
      <c r="E757" s="14"/>
      <c r="F757" s="19"/>
      <c r="G757" s="19"/>
      <c r="H757" s="19"/>
      <c r="I757" s="19"/>
      <c r="J757" s="19"/>
      <c r="K757" s="19"/>
      <c r="L757" s="19"/>
      <c r="M757" s="19"/>
      <c r="N757" s="19"/>
      <c r="O757" s="19"/>
      <c r="P757" s="19"/>
      <c r="Q757" s="19"/>
      <c r="R757" s="19"/>
      <c r="S757" s="19"/>
      <c r="T757" s="19"/>
      <c r="U757" s="19"/>
      <c r="V757" s="19"/>
      <c r="W757" s="19"/>
      <c r="X757" s="19"/>
      <c r="Y757" s="19"/>
      <c r="Z757" s="14"/>
      <c r="AA757" s="19"/>
      <c r="AB757" s="19"/>
      <c r="AC757" s="19"/>
      <c r="AD757" s="19"/>
      <c r="AE757" s="19"/>
      <c r="AF757" s="19"/>
      <c r="AG757" s="19"/>
      <c r="AH757" s="19"/>
      <c r="AI757" s="19"/>
      <c r="AJ757" s="19"/>
      <c r="AK757" s="19"/>
      <c r="AL757" s="19"/>
      <c r="AM757" s="19"/>
      <c r="AN757" s="19"/>
      <c r="AO757" s="19"/>
      <c r="AP757" s="19"/>
      <c r="AQ757" s="19"/>
      <c r="AR757" s="19"/>
      <c r="AS757" s="19"/>
      <c r="AT757" s="19"/>
      <c r="AU757" s="14"/>
      <c r="AV757" s="19"/>
      <c r="AW757" s="19"/>
      <c r="AX757" s="19"/>
      <c r="AY757" s="19"/>
      <c r="AZ757" s="19"/>
      <c r="BA757" s="19"/>
      <c r="BB757" s="19"/>
      <c r="BC757" s="19"/>
      <c r="BD757" s="19"/>
      <c r="BE757" s="19"/>
      <c r="BF757" s="19"/>
      <c r="BG757" s="19"/>
      <c r="BH757" s="19"/>
      <c r="BI757" s="19"/>
      <c r="BJ757" s="19"/>
      <c r="BK757" s="19"/>
      <c r="BL757" s="19"/>
      <c r="BM757" s="19"/>
      <c r="BN757" s="19"/>
      <c r="BO757" s="19"/>
      <c r="BP757" s="14"/>
      <c r="BQ757" s="19"/>
      <c r="BR757" s="19"/>
      <c r="BS757" s="19"/>
      <c r="BT757" s="19"/>
      <c r="BU757" s="19"/>
      <c r="BV757" s="19"/>
      <c r="BW757" s="19"/>
      <c r="BX757" s="19"/>
      <c r="BY757" s="19"/>
      <c r="BZ757" s="19"/>
      <c r="CA757" s="19"/>
      <c r="CB757" s="19"/>
      <c r="CC757" s="19"/>
      <c r="CD757" s="19"/>
      <c r="CE757" s="19"/>
      <c r="CF757" s="19"/>
      <c r="CG757" s="19"/>
      <c r="CH757" s="19"/>
      <c r="CI757" s="19"/>
      <c r="CJ757" s="19"/>
      <c r="CK757" s="14"/>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row>
    <row r="758" spans="1:116" ht="12.75">
      <c r="A758" s="19"/>
      <c r="B758" s="19"/>
      <c r="C758" s="19"/>
      <c r="D758" s="19"/>
      <c r="E758" s="14"/>
      <c r="F758" s="19"/>
      <c r="G758" s="19"/>
      <c r="H758" s="19"/>
      <c r="I758" s="19"/>
      <c r="J758" s="19"/>
      <c r="K758" s="19"/>
      <c r="L758" s="19"/>
      <c r="M758" s="19"/>
      <c r="N758" s="19"/>
      <c r="O758" s="19"/>
      <c r="P758" s="19"/>
      <c r="Q758" s="19"/>
      <c r="R758" s="19"/>
      <c r="S758" s="19"/>
      <c r="T758" s="19"/>
      <c r="U758" s="19"/>
      <c r="V758" s="19"/>
      <c r="W758" s="19"/>
      <c r="X758" s="19"/>
      <c r="Y758" s="19"/>
      <c r="Z758" s="14"/>
      <c r="AA758" s="19"/>
      <c r="AB758" s="19"/>
      <c r="AC758" s="19"/>
      <c r="AD758" s="19"/>
      <c r="AE758" s="19"/>
      <c r="AF758" s="19"/>
      <c r="AG758" s="19"/>
      <c r="AH758" s="19"/>
      <c r="AI758" s="19"/>
      <c r="AJ758" s="19"/>
      <c r="AK758" s="19"/>
      <c r="AL758" s="19"/>
      <c r="AM758" s="19"/>
      <c r="AN758" s="19"/>
      <c r="AO758" s="19"/>
      <c r="AP758" s="19"/>
      <c r="AQ758" s="19"/>
      <c r="AR758" s="19"/>
      <c r="AS758" s="19"/>
      <c r="AT758" s="19"/>
      <c r="AU758" s="14"/>
      <c r="AV758" s="19"/>
      <c r="AW758" s="19"/>
      <c r="AX758" s="19"/>
      <c r="AY758" s="19"/>
      <c r="AZ758" s="19"/>
      <c r="BA758" s="19"/>
      <c r="BB758" s="19"/>
      <c r="BC758" s="19"/>
      <c r="BD758" s="19"/>
      <c r="BE758" s="19"/>
      <c r="BF758" s="19"/>
      <c r="BG758" s="19"/>
      <c r="BH758" s="19"/>
      <c r="BI758" s="19"/>
      <c r="BJ758" s="19"/>
      <c r="BK758" s="19"/>
      <c r="BL758" s="19"/>
      <c r="BM758" s="19"/>
      <c r="BN758" s="19"/>
      <c r="BO758" s="19"/>
      <c r="BP758" s="14"/>
      <c r="BQ758" s="19"/>
      <c r="BR758" s="19"/>
      <c r="BS758" s="19"/>
      <c r="BT758" s="19"/>
      <c r="BU758" s="19"/>
      <c r="BV758" s="19"/>
      <c r="BW758" s="19"/>
      <c r="BX758" s="19"/>
      <c r="BY758" s="19"/>
      <c r="BZ758" s="19"/>
      <c r="CA758" s="19"/>
      <c r="CB758" s="19"/>
      <c r="CC758" s="19"/>
      <c r="CD758" s="19"/>
      <c r="CE758" s="19"/>
      <c r="CF758" s="19"/>
      <c r="CG758" s="19"/>
      <c r="CH758" s="19"/>
      <c r="CI758" s="19"/>
      <c r="CJ758" s="19"/>
      <c r="CK758" s="14"/>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row>
    <row r="759" spans="1:116" ht="12.75">
      <c r="A759" s="19"/>
      <c r="B759" s="19"/>
      <c r="C759" s="19"/>
      <c r="D759" s="19"/>
      <c r="E759" s="14"/>
      <c r="F759" s="19"/>
      <c r="G759" s="19"/>
      <c r="H759" s="19"/>
      <c r="I759" s="19"/>
      <c r="J759" s="19"/>
      <c r="K759" s="19"/>
      <c r="L759" s="19"/>
      <c r="M759" s="19"/>
      <c r="N759" s="19"/>
      <c r="O759" s="19"/>
      <c r="P759" s="19"/>
      <c r="Q759" s="19"/>
      <c r="R759" s="19"/>
      <c r="S759" s="19"/>
      <c r="T759" s="19"/>
      <c r="U759" s="19"/>
      <c r="V759" s="19"/>
      <c r="W759" s="19"/>
      <c r="X759" s="19"/>
      <c r="Y759" s="19"/>
      <c r="Z759" s="14"/>
      <c r="AA759" s="19"/>
      <c r="AB759" s="19"/>
      <c r="AC759" s="19"/>
      <c r="AD759" s="19"/>
      <c r="AE759" s="19"/>
      <c r="AF759" s="19"/>
      <c r="AG759" s="19"/>
      <c r="AH759" s="19"/>
      <c r="AI759" s="19"/>
      <c r="AJ759" s="19"/>
      <c r="AK759" s="19"/>
      <c r="AL759" s="19"/>
      <c r="AM759" s="19"/>
      <c r="AN759" s="19"/>
      <c r="AO759" s="19"/>
      <c r="AP759" s="19"/>
      <c r="AQ759" s="19"/>
      <c r="AR759" s="19"/>
      <c r="AS759" s="19"/>
      <c r="AT759" s="19"/>
      <c r="AU759" s="14"/>
      <c r="AV759" s="19"/>
      <c r="AW759" s="19"/>
      <c r="AX759" s="19"/>
      <c r="AY759" s="19"/>
      <c r="AZ759" s="19"/>
      <c r="BA759" s="19"/>
      <c r="BB759" s="19"/>
      <c r="BC759" s="19"/>
      <c r="BD759" s="19"/>
      <c r="BE759" s="19"/>
      <c r="BF759" s="19"/>
      <c r="BG759" s="19"/>
      <c r="BH759" s="19"/>
      <c r="BI759" s="19"/>
      <c r="BJ759" s="19"/>
      <c r="BK759" s="19"/>
      <c r="BL759" s="19"/>
      <c r="BM759" s="19"/>
      <c r="BN759" s="19"/>
      <c r="BO759" s="19"/>
      <c r="BP759" s="14"/>
      <c r="BQ759" s="19"/>
      <c r="BR759" s="19"/>
      <c r="BS759" s="19"/>
      <c r="BT759" s="19"/>
      <c r="BU759" s="19"/>
      <c r="BV759" s="19"/>
      <c r="BW759" s="19"/>
      <c r="BX759" s="19"/>
      <c r="BY759" s="19"/>
      <c r="BZ759" s="19"/>
      <c r="CA759" s="19"/>
      <c r="CB759" s="19"/>
      <c r="CC759" s="19"/>
      <c r="CD759" s="19"/>
      <c r="CE759" s="19"/>
      <c r="CF759" s="19"/>
      <c r="CG759" s="19"/>
      <c r="CH759" s="19"/>
      <c r="CI759" s="19"/>
      <c r="CJ759" s="19"/>
      <c r="CK759" s="14"/>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row>
    <row r="760" spans="1:116" ht="12.75">
      <c r="A760" s="19"/>
      <c r="B760" s="19"/>
      <c r="C760" s="19"/>
      <c r="D760" s="19"/>
      <c r="E760" s="14"/>
      <c r="F760" s="19"/>
      <c r="G760" s="19"/>
      <c r="H760" s="19"/>
      <c r="I760" s="19"/>
      <c r="J760" s="19"/>
      <c r="K760" s="19"/>
      <c r="L760" s="19"/>
      <c r="M760" s="19"/>
      <c r="N760" s="19"/>
      <c r="O760" s="19"/>
      <c r="P760" s="19"/>
      <c r="Q760" s="19"/>
      <c r="R760" s="19"/>
      <c r="S760" s="19"/>
      <c r="T760" s="19"/>
      <c r="U760" s="19"/>
      <c r="V760" s="19"/>
      <c r="W760" s="19"/>
      <c r="X760" s="19"/>
      <c r="Y760" s="19"/>
      <c r="Z760" s="14"/>
      <c r="AA760" s="19"/>
      <c r="AB760" s="19"/>
      <c r="AC760" s="19"/>
      <c r="AD760" s="19"/>
      <c r="AE760" s="19"/>
      <c r="AF760" s="19"/>
      <c r="AG760" s="19"/>
      <c r="AH760" s="19"/>
      <c r="AI760" s="19"/>
      <c r="AJ760" s="19"/>
      <c r="AK760" s="19"/>
      <c r="AL760" s="19"/>
      <c r="AM760" s="19"/>
      <c r="AN760" s="19"/>
      <c r="AO760" s="19"/>
      <c r="AP760" s="19"/>
      <c r="AQ760" s="19"/>
      <c r="AR760" s="19"/>
      <c r="AS760" s="19"/>
      <c r="AT760" s="19"/>
      <c r="AU760" s="14"/>
      <c r="AV760" s="19"/>
      <c r="AW760" s="19"/>
      <c r="AX760" s="19"/>
      <c r="AY760" s="19"/>
      <c r="AZ760" s="19"/>
      <c r="BA760" s="19"/>
      <c r="BB760" s="19"/>
      <c r="BC760" s="19"/>
      <c r="BD760" s="19"/>
      <c r="BE760" s="19"/>
      <c r="BF760" s="19"/>
      <c r="BG760" s="19"/>
      <c r="BH760" s="19"/>
      <c r="BI760" s="19"/>
      <c r="BJ760" s="19"/>
      <c r="BK760" s="19"/>
      <c r="BL760" s="19"/>
      <c r="BM760" s="19"/>
      <c r="BN760" s="19"/>
      <c r="BO760" s="19"/>
      <c r="BP760" s="14"/>
      <c r="BQ760" s="19"/>
      <c r="BR760" s="19"/>
      <c r="BS760" s="19"/>
      <c r="BT760" s="19"/>
      <c r="BU760" s="19"/>
      <c r="BV760" s="19"/>
      <c r="BW760" s="19"/>
      <c r="BX760" s="19"/>
      <c r="BY760" s="19"/>
      <c r="BZ760" s="19"/>
      <c r="CA760" s="19"/>
      <c r="CB760" s="19"/>
      <c r="CC760" s="19"/>
      <c r="CD760" s="19"/>
      <c r="CE760" s="19"/>
      <c r="CF760" s="19"/>
      <c r="CG760" s="19"/>
      <c r="CH760" s="19"/>
      <c r="CI760" s="19"/>
      <c r="CJ760" s="19"/>
      <c r="CK760" s="14"/>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row>
    <row r="761" spans="1:116" ht="12.75">
      <c r="A761" s="19"/>
      <c r="B761" s="19"/>
      <c r="C761" s="19"/>
      <c r="D761" s="19"/>
      <c r="E761" s="14"/>
      <c r="F761" s="19"/>
      <c r="G761" s="19"/>
      <c r="H761" s="19"/>
      <c r="I761" s="19"/>
      <c r="J761" s="19"/>
      <c r="K761" s="19"/>
      <c r="L761" s="19"/>
      <c r="M761" s="19"/>
      <c r="N761" s="19"/>
      <c r="O761" s="19"/>
      <c r="P761" s="19"/>
      <c r="Q761" s="19"/>
      <c r="R761" s="19"/>
      <c r="S761" s="19"/>
      <c r="T761" s="19"/>
      <c r="U761" s="19"/>
      <c r="V761" s="19"/>
      <c r="W761" s="19"/>
      <c r="X761" s="19"/>
      <c r="Y761" s="19"/>
      <c r="Z761" s="14"/>
      <c r="AA761" s="19"/>
      <c r="AB761" s="19"/>
      <c r="AC761" s="19"/>
      <c r="AD761" s="19"/>
      <c r="AE761" s="19"/>
      <c r="AF761" s="19"/>
      <c r="AG761" s="19"/>
      <c r="AH761" s="19"/>
      <c r="AI761" s="19"/>
      <c r="AJ761" s="19"/>
      <c r="AK761" s="19"/>
      <c r="AL761" s="19"/>
      <c r="AM761" s="19"/>
      <c r="AN761" s="19"/>
      <c r="AO761" s="19"/>
      <c r="AP761" s="19"/>
      <c r="AQ761" s="19"/>
      <c r="AR761" s="19"/>
      <c r="AS761" s="19"/>
      <c r="AT761" s="19"/>
      <c r="AU761" s="14"/>
      <c r="AV761" s="19"/>
      <c r="AW761" s="19"/>
      <c r="AX761" s="19"/>
      <c r="AY761" s="19"/>
      <c r="AZ761" s="19"/>
      <c r="BA761" s="19"/>
      <c r="BB761" s="19"/>
      <c r="BC761" s="19"/>
      <c r="BD761" s="19"/>
      <c r="BE761" s="19"/>
      <c r="BF761" s="19"/>
      <c r="BG761" s="19"/>
      <c r="BH761" s="19"/>
      <c r="BI761" s="19"/>
      <c r="BJ761" s="19"/>
      <c r="BK761" s="19"/>
      <c r="BL761" s="19"/>
      <c r="BM761" s="19"/>
      <c r="BN761" s="19"/>
      <c r="BO761" s="19"/>
      <c r="BP761" s="14"/>
      <c r="BQ761" s="19"/>
      <c r="BR761" s="19"/>
      <c r="BS761" s="19"/>
      <c r="BT761" s="19"/>
      <c r="BU761" s="19"/>
      <c r="BV761" s="19"/>
      <c r="BW761" s="19"/>
      <c r="BX761" s="19"/>
      <c r="BY761" s="19"/>
      <c r="BZ761" s="19"/>
      <c r="CA761" s="19"/>
      <c r="CB761" s="19"/>
      <c r="CC761" s="19"/>
      <c r="CD761" s="19"/>
      <c r="CE761" s="19"/>
      <c r="CF761" s="19"/>
      <c r="CG761" s="19"/>
      <c r="CH761" s="19"/>
      <c r="CI761" s="19"/>
      <c r="CJ761" s="19"/>
      <c r="CK761" s="14"/>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row>
    <row r="762" spans="1:116" ht="12.75">
      <c r="A762" s="19"/>
      <c r="B762" s="19"/>
      <c r="C762" s="19"/>
      <c r="D762" s="19"/>
      <c r="E762" s="14"/>
      <c r="F762" s="19"/>
      <c r="G762" s="19"/>
      <c r="H762" s="19"/>
      <c r="I762" s="19"/>
      <c r="J762" s="19"/>
      <c r="K762" s="19"/>
      <c r="L762" s="19"/>
      <c r="M762" s="19"/>
      <c r="N762" s="19"/>
      <c r="O762" s="19"/>
      <c r="P762" s="19"/>
      <c r="Q762" s="19"/>
      <c r="R762" s="19"/>
      <c r="S762" s="19"/>
      <c r="T762" s="19"/>
      <c r="U762" s="19"/>
      <c r="V762" s="19"/>
      <c r="W762" s="19"/>
      <c r="X762" s="19"/>
      <c r="Y762" s="19"/>
      <c r="Z762" s="14"/>
      <c r="AA762" s="19"/>
      <c r="AB762" s="19"/>
      <c r="AC762" s="19"/>
      <c r="AD762" s="19"/>
      <c r="AE762" s="19"/>
      <c r="AF762" s="19"/>
      <c r="AG762" s="19"/>
      <c r="AH762" s="19"/>
      <c r="AI762" s="19"/>
      <c r="AJ762" s="19"/>
      <c r="AK762" s="19"/>
      <c r="AL762" s="19"/>
      <c r="AM762" s="19"/>
      <c r="AN762" s="19"/>
      <c r="AO762" s="19"/>
      <c r="AP762" s="19"/>
      <c r="AQ762" s="19"/>
      <c r="AR762" s="19"/>
      <c r="AS762" s="19"/>
      <c r="AT762" s="19"/>
      <c r="AU762" s="14"/>
      <c r="AV762" s="19"/>
      <c r="AW762" s="19"/>
      <c r="AX762" s="19"/>
      <c r="AY762" s="19"/>
      <c r="AZ762" s="19"/>
      <c r="BA762" s="19"/>
      <c r="BB762" s="19"/>
      <c r="BC762" s="19"/>
      <c r="BD762" s="19"/>
      <c r="BE762" s="19"/>
      <c r="BF762" s="19"/>
      <c r="BG762" s="19"/>
      <c r="BH762" s="19"/>
      <c r="BI762" s="19"/>
      <c r="BJ762" s="19"/>
      <c r="BK762" s="19"/>
      <c r="BL762" s="19"/>
      <c r="BM762" s="19"/>
      <c r="BN762" s="19"/>
      <c r="BO762" s="19"/>
      <c r="BP762" s="14"/>
      <c r="BQ762" s="19"/>
      <c r="BR762" s="19"/>
      <c r="BS762" s="19"/>
      <c r="BT762" s="19"/>
      <c r="BU762" s="19"/>
      <c r="BV762" s="19"/>
      <c r="BW762" s="19"/>
      <c r="BX762" s="19"/>
      <c r="BY762" s="19"/>
      <c r="BZ762" s="19"/>
      <c r="CA762" s="19"/>
      <c r="CB762" s="19"/>
      <c r="CC762" s="19"/>
      <c r="CD762" s="19"/>
      <c r="CE762" s="19"/>
      <c r="CF762" s="19"/>
      <c r="CG762" s="19"/>
      <c r="CH762" s="19"/>
      <c r="CI762" s="19"/>
      <c r="CJ762" s="19"/>
      <c r="CK762" s="14"/>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row>
    <row r="763" spans="1:116" ht="12.75">
      <c r="A763" s="19"/>
      <c r="B763" s="19"/>
      <c r="C763" s="19"/>
      <c r="D763" s="19"/>
      <c r="E763" s="14"/>
      <c r="F763" s="19"/>
      <c r="G763" s="19"/>
      <c r="H763" s="19"/>
      <c r="I763" s="19"/>
      <c r="J763" s="19"/>
      <c r="K763" s="19"/>
      <c r="L763" s="19"/>
      <c r="M763" s="19"/>
      <c r="N763" s="19"/>
      <c r="O763" s="19"/>
      <c r="P763" s="19"/>
      <c r="Q763" s="19"/>
      <c r="R763" s="19"/>
      <c r="S763" s="19"/>
      <c r="T763" s="19"/>
      <c r="U763" s="19"/>
      <c r="V763" s="19"/>
      <c r="W763" s="19"/>
      <c r="X763" s="19"/>
      <c r="Y763" s="19"/>
      <c r="Z763" s="14"/>
      <c r="AA763" s="19"/>
      <c r="AB763" s="19"/>
      <c r="AC763" s="19"/>
      <c r="AD763" s="19"/>
      <c r="AE763" s="19"/>
      <c r="AF763" s="19"/>
      <c r="AG763" s="19"/>
      <c r="AH763" s="19"/>
      <c r="AI763" s="19"/>
      <c r="AJ763" s="19"/>
      <c r="AK763" s="19"/>
      <c r="AL763" s="19"/>
      <c r="AM763" s="19"/>
      <c r="AN763" s="19"/>
      <c r="AO763" s="19"/>
      <c r="AP763" s="19"/>
      <c r="AQ763" s="19"/>
      <c r="AR763" s="19"/>
      <c r="AS763" s="19"/>
      <c r="AT763" s="19"/>
      <c r="AU763" s="14"/>
      <c r="AV763" s="19"/>
      <c r="AW763" s="19"/>
      <c r="AX763" s="19"/>
      <c r="AY763" s="19"/>
      <c r="AZ763" s="19"/>
      <c r="BA763" s="19"/>
      <c r="BB763" s="19"/>
      <c r="BC763" s="19"/>
      <c r="BD763" s="19"/>
      <c r="BE763" s="19"/>
      <c r="BF763" s="19"/>
      <c r="BG763" s="19"/>
      <c r="BH763" s="19"/>
      <c r="BI763" s="19"/>
      <c r="BJ763" s="19"/>
      <c r="BK763" s="19"/>
      <c r="BL763" s="19"/>
      <c r="BM763" s="19"/>
      <c r="BN763" s="19"/>
      <c r="BO763" s="19"/>
      <c r="BP763" s="14"/>
      <c r="BQ763" s="19"/>
      <c r="BR763" s="19"/>
      <c r="BS763" s="19"/>
      <c r="BT763" s="19"/>
      <c r="BU763" s="19"/>
      <c r="BV763" s="19"/>
      <c r="BW763" s="19"/>
      <c r="BX763" s="19"/>
      <c r="BY763" s="19"/>
      <c r="BZ763" s="19"/>
      <c r="CA763" s="19"/>
      <c r="CB763" s="19"/>
      <c r="CC763" s="19"/>
      <c r="CD763" s="19"/>
      <c r="CE763" s="19"/>
      <c r="CF763" s="19"/>
      <c r="CG763" s="19"/>
      <c r="CH763" s="19"/>
      <c r="CI763" s="19"/>
      <c r="CJ763" s="19"/>
      <c r="CK763" s="14"/>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row>
    <row r="764" spans="1:116" ht="12.75">
      <c r="A764" s="19"/>
      <c r="B764" s="19"/>
      <c r="C764" s="19"/>
      <c r="D764" s="19"/>
      <c r="E764" s="14"/>
      <c r="F764" s="19"/>
      <c r="G764" s="19"/>
      <c r="H764" s="19"/>
      <c r="I764" s="19"/>
      <c r="J764" s="19"/>
      <c r="K764" s="19"/>
      <c r="L764" s="19"/>
      <c r="M764" s="19"/>
      <c r="N764" s="19"/>
      <c r="O764" s="19"/>
      <c r="P764" s="19"/>
      <c r="Q764" s="19"/>
      <c r="R764" s="19"/>
      <c r="S764" s="19"/>
      <c r="T764" s="19"/>
      <c r="U764" s="19"/>
      <c r="V764" s="19"/>
      <c r="W764" s="19"/>
      <c r="X764" s="19"/>
      <c r="Y764" s="19"/>
      <c r="Z764" s="14"/>
      <c r="AA764" s="19"/>
      <c r="AB764" s="19"/>
      <c r="AC764" s="19"/>
      <c r="AD764" s="19"/>
      <c r="AE764" s="19"/>
      <c r="AF764" s="19"/>
      <c r="AG764" s="19"/>
      <c r="AH764" s="19"/>
      <c r="AI764" s="19"/>
      <c r="AJ764" s="19"/>
      <c r="AK764" s="19"/>
      <c r="AL764" s="19"/>
      <c r="AM764" s="19"/>
      <c r="AN764" s="19"/>
      <c r="AO764" s="19"/>
      <c r="AP764" s="19"/>
      <c r="AQ764" s="19"/>
      <c r="AR764" s="19"/>
      <c r="AS764" s="19"/>
      <c r="AT764" s="19"/>
      <c r="AU764" s="14"/>
      <c r="AV764" s="19"/>
      <c r="AW764" s="19"/>
      <c r="AX764" s="19"/>
      <c r="AY764" s="19"/>
      <c r="AZ764" s="19"/>
      <c r="BA764" s="19"/>
      <c r="BB764" s="19"/>
      <c r="BC764" s="19"/>
      <c r="BD764" s="19"/>
      <c r="BE764" s="19"/>
      <c r="BF764" s="19"/>
      <c r="BG764" s="19"/>
      <c r="BH764" s="19"/>
      <c r="BI764" s="19"/>
      <c r="BJ764" s="19"/>
      <c r="BK764" s="19"/>
      <c r="BL764" s="19"/>
      <c r="BM764" s="19"/>
      <c r="BN764" s="19"/>
      <c r="BO764" s="19"/>
      <c r="BP764" s="14"/>
      <c r="BQ764" s="19"/>
      <c r="BR764" s="19"/>
      <c r="BS764" s="19"/>
      <c r="BT764" s="19"/>
      <c r="BU764" s="19"/>
      <c r="BV764" s="19"/>
      <c r="BW764" s="19"/>
      <c r="BX764" s="19"/>
      <c r="BY764" s="19"/>
      <c r="BZ764" s="19"/>
      <c r="CA764" s="19"/>
      <c r="CB764" s="19"/>
      <c r="CC764" s="19"/>
      <c r="CD764" s="19"/>
      <c r="CE764" s="19"/>
      <c r="CF764" s="19"/>
      <c r="CG764" s="19"/>
      <c r="CH764" s="19"/>
      <c r="CI764" s="19"/>
      <c r="CJ764" s="19"/>
      <c r="CK764" s="14"/>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row>
    <row r="765" spans="1:116" ht="12.75">
      <c r="A765" s="19"/>
      <c r="B765" s="19"/>
      <c r="C765" s="19"/>
      <c r="D765" s="19"/>
      <c r="E765" s="14"/>
      <c r="F765" s="19"/>
      <c r="G765" s="19"/>
      <c r="H765" s="19"/>
      <c r="I765" s="19"/>
      <c r="J765" s="19"/>
      <c r="K765" s="19"/>
      <c r="L765" s="19"/>
      <c r="M765" s="19"/>
      <c r="N765" s="19"/>
      <c r="O765" s="19"/>
      <c r="P765" s="19"/>
      <c r="Q765" s="19"/>
      <c r="R765" s="19"/>
      <c r="S765" s="19"/>
      <c r="T765" s="19"/>
      <c r="U765" s="19"/>
      <c r="V765" s="19"/>
      <c r="W765" s="19"/>
      <c r="X765" s="19"/>
      <c r="Y765" s="19"/>
      <c r="Z765" s="14"/>
      <c r="AA765" s="19"/>
      <c r="AB765" s="19"/>
      <c r="AC765" s="19"/>
      <c r="AD765" s="19"/>
      <c r="AE765" s="19"/>
      <c r="AF765" s="19"/>
      <c r="AG765" s="19"/>
      <c r="AH765" s="19"/>
      <c r="AI765" s="19"/>
      <c r="AJ765" s="19"/>
      <c r="AK765" s="19"/>
      <c r="AL765" s="19"/>
      <c r="AM765" s="19"/>
      <c r="AN765" s="19"/>
      <c r="AO765" s="19"/>
      <c r="AP765" s="19"/>
      <c r="AQ765" s="19"/>
      <c r="AR765" s="19"/>
      <c r="AS765" s="19"/>
      <c r="AT765" s="19"/>
      <c r="AU765" s="14"/>
      <c r="AV765" s="19"/>
      <c r="AW765" s="19"/>
      <c r="AX765" s="19"/>
      <c r="AY765" s="19"/>
      <c r="AZ765" s="19"/>
      <c r="BA765" s="19"/>
      <c r="BB765" s="19"/>
      <c r="BC765" s="19"/>
      <c r="BD765" s="19"/>
      <c r="BE765" s="19"/>
      <c r="BF765" s="19"/>
      <c r="BG765" s="19"/>
      <c r="BH765" s="19"/>
      <c r="BI765" s="19"/>
      <c r="BJ765" s="19"/>
      <c r="BK765" s="19"/>
      <c r="BL765" s="19"/>
      <c r="BM765" s="19"/>
      <c r="BN765" s="19"/>
      <c r="BO765" s="19"/>
      <c r="BP765" s="14"/>
      <c r="BQ765" s="19"/>
      <c r="BR765" s="19"/>
      <c r="BS765" s="19"/>
      <c r="BT765" s="19"/>
      <c r="BU765" s="19"/>
      <c r="BV765" s="19"/>
      <c r="BW765" s="19"/>
      <c r="BX765" s="19"/>
      <c r="BY765" s="19"/>
      <c r="BZ765" s="19"/>
      <c r="CA765" s="19"/>
      <c r="CB765" s="19"/>
      <c r="CC765" s="19"/>
      <c r="CD765" s="19"/>
      <c r="CE765" s="19"/>
      <c r="CF765" s="19"/>
      <c r="CG765" s="19"/>
      <c r="CH765" s="19"/>
      <c r="CI765" s="19"/>
      <c r="CJ765" s="19"/>
      <c r="CK765" s="14"/>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row>
    <row r="766" spans="1:116" ht="12.75">
      <c r="A766" s="19"/>
      <c r="B766" s="19"/>
      <c r="C766" s="19"/>
      <c r="D766" s="19"/>
      <c r="E766" s="14"/>
      <c r="F766" s="19"/>
      <c r="G766" s="19"/>
      <c r="H766" s="19"/>
      <c r="I766" s="19"/>
      <c r="J766" s="19"/>
      <c r="K766" s="19"/>
      <c r="L766" s="19"/>
      <c r="M766" s="19"/>
      <c r="N766" s="19"/>
      <c r="O766" s="19"/>
      <c r="P766" s="19"/>
      <c r="Q766" s="19"/>
      <c r="R766" s="19"/>
      <c r="S766" s="19"/>
      <c r="T766" s="19"/>
      <c r="U766" s="19"/>
      <c r="V766" s="19"/>
      <c r="W766" s="19"/>
      <c r="X766" s="19"/>
      <c r="Y766" s="19"/>
      <c r="Z766" s="14"/>
      <c r="AA766" s="19"/>
      <c r="AB766" s="19"/>
      <c r="AC766" s="19"/>
      <c r="AD766" s="19"/>
      <c r="AE766" s="19"/>
      <c r="AF766" s="19"/>
      <c r="AG766" s="19"/>
      <c r="AH766" s="19"/>
      <c r="AI766" s="19"/>
      <c r="AJ766" s="19"/>
      <c r="AK766" s="19"/>
      <c r="AL766" s="19"/>
      <c r="AM766" s="19"/>
      <c r="AN766" s="19"/>
      <c r="AO766" s="19"/>
      <c r="AP766" s="19"/>
      <c r="AQ766" s="19"/>
      <c r="AR766" s="19"/>
      <c r="AS766" s="19"/>
      <c r="AT766" s="19"/>
      <c r="AU766" s="14"/>
      <c r="AV766" s="19"/>
      <c r="AW766" s="19"/>
      <c r="AX766" s="19"/>
      <c r="AY766" s="19"/>
      <c r="AZ766" s="19"/>
      <c r="BA766" s="19"/>
      <c r="BB766" s="19"/>
      <c r="BC766" s="19"/>
      <c r="BD766" s="19"/>
      <c r="BE766" s="19"/>
      <c r="BF766" s="19"/>
      <c r="BG766" s="19"/>
      <c r="BH766" s="19"/>
      <c r="BI766" s="19"/>
      <c r="BJ766" s="19"/>
      <c r="BK766" s="19"/>
      <c r="BL766" s="19"/>
      <c r="BM766" s="19"/>
      <c r="BN766" s="19"/>
      <c r="BO766" s="19"/>
      <c r="BP766" s="14"/>
      <c r="BQ766" s="19"/>
      <c r="BR766" s="19"/>
      <c r="BS766" s="19"/>
      <c r="BT766" s="19"/>
      <c r="BU766" s="19"/>
      <c r="BV766" s="19"/>
      <c r="BW766" s="19"/>
      <c r="BX766" s="19"/>
      <c r="BY766" s="19"/>
      <c r="BZ766" s="19"/>
      <c r="CA766" s="19"/>
      <c r="CB766" s="19"/>
      <c r="CC766" s="19"/>
      <c r="CD766" s="19"/>
      <c r="CE766" s="19"/>
      <c r="CF766" s="19"/>
      <c r="CG766" s="19"/>
      <c r="CH766" s="19"/>
      <c r="CI766" s="19"/>
      <c r="CJ766" s="19"/>
      <c r="CK766" s="14"/>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row>
    <row r="767" spans="1:116" ht="12.75">
      <c r="A767" s="19"/>
      <c r="B767" s="19"/>
      <c r="C767" s="19"/>
      <c r="D767" s="19"/>
      <c r="E767" s="14"/>
      <c r="F767" s="19"/>
      <c r="G767" s="19"/>
      <c r="H767" s="19"/>
      <c r="I767" s="19"/>
      <c r="J767" s="19"/>
      <c r="K767" s="19"/>
      <c r="L767" s="19"/>
      <c r="M767" s="19"/>
      <c r="N767" s="19"/>
      <c r="O767" s="19"/>
      <c r="P767" s="19"/>
      <c r="Q767" s="19"/>
      <c r="R767" s="19"/>
      <c r="S767" s="19"/>
      <c r="T767" s="19"/>
      <c r="U767" s="19"/>
      <c r="V767" s="19"/>
      <c r="W767" s="19"/>
      <c r="X767" s="19"/>
      <c r="Y767" s="19"/>
      <c r="Z767" s="14"/>
      <c r="AA767" s="19"/>
      <c r="AB767" s="19"/>
      <c r="AC767" s="19"/>
      <c r="AD767" s="19"/>
      <c r="AE767" s="19"/>
      <c r="AF767" s="19"/>
      <c r="AG767" s="19"/>
      <c r="AH767" s="19"/>
      <c r="AI767" s="19"/>
      <c r="AJ767" s="19"/>
      <c r="AK767" s="19"/>
      <c r="AL767" s="19"/>
      <c r="AM767" s="19"/>
      <c r="AN767" s="19"/>
      <c r="AO767" s="19"/>
      <c r="AP767" s="19"/>
      <c r="AQ767" s="19"/>
      <c r="AR767" s="19"/>
      <c r="AS767" s="19"/>
      <c r="AT767" s="19"/>
      <c r="AU767" s="14"/>
      <c r="AV767" s="19"/>
      <c r="AW767" s="19"/>
      <c r="AX767" s="19"/>
      <c r="AY767" s="19"/>
      <c r="AZ767" s="19"/>
      <c r="BA767" s="19"/>
      <c r="BB767" s="19"/>
      <c r="BC767" s="19"/>
      <c r="BD767" s="19"/>
      <c r="BE767" s="19"/>
      <c r="BF767" s="19"/>
      <c r="BG767" s="19"/>
      <c r="BH767" s="19"/>
      <c r="BI767" s="19"/>
      <c r="BJ767" s="19"/>
      <c r="BK767" s="19"/>
      <c r="BL767" s="19"/>
      <c r="BM767" s="19"/>
      <c r="BN767" s="19"/>
      <c r="BO767" s="19"/>
      <c r="BP767" s="14"/>
      <c r="BQ767" s="19"/>
      <c r="BR767" s="19"/>
      <c r="BS767" s="19"/>
      <c r="BT767" s="19"/>
      <c r="BU767" s="19"/>
      <c r="BV767" s="19"/>
      <c r="BW767" s="19"/>
      <c r="BX767" s="19"/>
      <c r="BY767" s="19"/>
      <c r="BZ767" s="19"/>
      <c r="CA767" s="19"/>
      <c r="CB767" s="19"/>
      <c r="CC767" s="19"/>
      <c r="CD767" s="19"/>
      <c r="CE767" s="19"/>
      <c r="CF767" s="19"/>
      <c r="CG767" s="19"/>
      <c r="CH767" s="19"/>
      <c r="CI767" s="19"/>
      <c r="CJ767" s="19"/>
      <c r="CK767" s="14"/>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row>
    <row r="768" spans="1:116" ht="12.75">
      <c r="A768" s="19"/>
      <c r="B768" s="19"/>
      <c r="C768" s="19"/>
      <c r="D768" s="19"/>
      <c r="E768" s="14"/>
      <c r="F768" s="19"/>
      <c r="G768" s="19"/>
      <c r="H768" s="19"/>
      <c r="I768" s="19"/>
      <c r="J768" s="19"/>
      <c r="K768" s="19"/>
      <c r="L768" s="19"/>
      <c r="M768" s="19"/>
      <c r="N768" s="19"/>
      <c r="O768" s="19"/>
      <c r="P768" s="19"/>
      <c r="Q768" s="19"/>
      <c r="R768" s="19"/>
      <c r="S768" s="19"/>
      <c r="T768" s="19"/>
      <c r="U768" s="19"/>
      <c r="V768" s="19"/>
      <c r="W768" s="19"/>
      <c r="X768" s="19"/>
      <c r="Y768" s="19"/>
      <c r="Z768" s="14"/>
      <c r="AA768" s="19"/>
      <c r="AB768" s="19"/>
      <c r="AC768" s="19"/>
      <c r="AD768" s="19"/>
      <c r="AE768" s="19"/>
      <c r="AF768" s="19"/>
      <c r="AG768" s="19"/>
      <c r="AH768" s="19"/>
      <c r="AI768" s="19"/>
      <c r="AJ768" s="19"/>
      <c r="AK768" s="19"/>
      <c r="AL768" s="19"/>
      <c r="AM768" s="19"/>
      <c r="AN768" s="19"/>
      <c r="AO768" s="19"/>
      <c r="AP768" s="19"/>
      <c r="AQ768" s="19"/>
      <c r="AR768" s="19"/>
      <c r="AS768" s="19"/>
      <c r="AT768" s="19"/>
      <c r="AU768" s="14"/>
      <c r="AV768" s="19"/>
      <c r="AW768" s="19"/>
      <c r="AX768" s="19"/>
      <c r="AY768" s="19"/>
      <c r="AZ768" s="19"/>
      <c r="BA768" s="19"/>
      <c r="BB768" s="19"/>
      <c r="BC768" s="19"/>
      <c r="BD768" s="19"/>
      <c r="BE768" s="19"/>
      <c r="BF768" s="19"/>
      <c r="BG768" s="19"/>
      <c r="BH768" s="19"/>
      <c r="BI768" s="19"/>
      <c r="BJ768" s="19"/>
      <c r="BK768" s="19"/>
      <c r="BL768" s="19"/>
      <c r="BM768" s="19"/>
      <c r="BN768" s="19"/>
      <c r="BO768" s="19"/>
      <c r="BP768" s="14"/>
      <c r="BQ768" s="19"/>
      <c r="BR768" s="19"/>
      <c r="BS768" s="19"/>
      <c r="BT768" s="19"/>
      <c r="BU768" s="19"/>
      <c r="BV768" s="19"/>
      <c r="BW768" s="19"/>
      <c r="BX768" s="19"/>
      <c r="BY768" s="19"/>
      <c r="BZ768" s="19"/>
      <c r="CA768" s="19"/>
      <c r="CB768" s="19"/>
      <c r="CC768" s="19"/>
      <c r="CD768" s="19"/>
      <c r="CE768" s="19"/>
      <c r="CF768" s="19"/>
      <c r="CG768" s="19"/>
      <c r="CH768" s="19"/>
      <c r="CI768" s="19"/>
      <c r="CJ768" s="19"/>
      <c r="CK768" s="14"/>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row>
    <row r="769" spans="1:116" ht="12.75">
      <c r="A769" s="19"/>
      <c r="B769" s="19"/>
      <c r="C769" s="19"/>
      <c r="D769" s="19"/>
      <c r="E769" s="14"/>
      <c r="F769" s="19"/>
      <c r="G769" s="19"/>
      <c r="H769" s="19"/>
      <c r="I769" s="19"/>
      <c r="J769" s="19"/>
      <c r="K769" s="19"/>
      <c r="L769" s="19"/>
      <c r="M769" s="19"/>
      <c r="N769" s="19"/>
      <c r="O769" s="19"/>
      <c r="P769" s="19"/>
      <c r="Q769" s="19"/>
      <c r="R769" s="19"/>
      <c r="S769" s="19"/>
      <c r="T769" s="19"/>
      <c r="U769" s="19"/>
      <c r="V769" s="19"/>
      <c r="W769" s="19"/>
      <c r="X769" s="19"/>
      <c r="Y769" s="19"/>
      <c r="Z769" s="14"/>
      <c r="AA769" s="19"/>
      <c r="AB769" s="19"/>
      <c r="AC769" s="19"/>
      <c r="AD769" s="19"/>
      <c r="AE769" s="19"/>
      <c r="AF769" s="19"/>
      <c r="AG769" s="19"/>
      <c r="AH769" s="19"/>
      <c r="AI769" s="19"/>
      <c r="AJ769" s="19"/>
      <c r="AK769" s="19"/>
      <c r="AL769" s="19"/>
      <c r="AM769" s="19"/>
      <c r="AN769" s="19"/>
      <c r="AO769" s="19"/>
      <c r="AP769" s="19"/>
      <c r="AQ769" s="19"/>
      <c r="AR769" s="19"/>
      <c r="AS769" s="19"/>
      <c r="AT769" s="19"/>
      <c r="AU769" s="14"/>
      <c r="AV769" s="19"/>
      <c r="AW769" s="19"/>
      <c r="AX769" s="19"/>
      <c r="AY769" s="19"/>
      <c r="AZ769" s="19"/>
      <c r="BA769" s="19"/>
      <c r="BB769" s="19"/>
      <c r="BC769" s="19"/>
      <c r="BD769" s="19"/>
      <c r="BE769" s="19"/>
      <c r="BF769" s="19"/>
      <c r="BG769" s="19"/>
      <c r="BH769" s="19"/>
      <c r="BI769" s="19"/>
      <c r="BJ769" s="19"/>
      <c r="BK769" s="19"/>
      <c r="BL769" s="19"/>
      <c r="BM769" s="19"/>
      <c r="BN769" s="19"/>
      <c r="BO769" s="19"/>
      <c r="BP769" s="14"/>
      <c r="BQ769" s="19"/>
      <c r="BR769" s="19"/>
      <c r="BS769" s="19"/>
      <c r="BT769" s="19"/>
      <c r="BU769" s="19"/>
      <c r="BV769" s="19"/>
      <c r="BW769" s="19"/>
      <c r="BX769" s="19"/>
      <c r="BY769" s="19"/>
      <c r="BZ769" s="19"/>
      <c r="CA769" s="19"/>
      <c r="CB769" s="19"/>
      <c r="CC769" s="19"/>
      <c r="CD769" s="19"/>
      <c r="CE769" s="19"/>
      <c r="CF769" s="19"/>
      <c r="CG769" s="19"/>
      <c r="CH769" s="19"/>
      <c r="CI769" s="19"/>
      <c r="CJ769" s="19"/>
      <c r="CK769" s="14"/>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row>
    <row r="770" spans="1:116" ht="12.75">
      <c r="A770" s="19"/>
      <c r="B770" s="19"/>
      <c r="C770" s="19"/>
      <c r="D770" s="19"/>
      <c r="E770" s="14"/>
      <c r="F770" s="19"/>
      <c r="G770" s="19"/>
      <c r="H770" s="19"/>
      <c r="I770" s="19"/>
      <c r="J770" s="19"/>
      <c r="K770" s="19"/>
      <c r="L770" s="19"/>
      <c r="M770" s="19"/>
      <c r="N770" s="19"/>
      <c r="O770" s="19"/>
      <c r="P770" s="19"/>
      <c r="Q770" s="19"/>
      <c r="R770" s="19"/>
      <c r="S770" s="19"/>
      <c r="T770" s="19"/>
      <c r="U770" s="19"/>
      <c r="V770" s="19"/>
      <c r="W770" s="19"/>
      <c r="X770" s="19"/>
      <c r="Y770" s="19"/>
      <c r="Z770" s="14"/>
      <c r="AA770" s="19"/>
      <c r="AB770" s="19"/>
      <c r="AC770" s="19"/>
      <c r="AD770" s="19"/>
      <c r="AE770" s="19"/>
      <c r="AF770" s="19"/>
      <c r="AG770" s="19"/>
      <c r="AH770" s="19"/>
      <c r="AI770" s="19"/>
      <c r="AJ770" s="19"/>
      <c r="AK770" s="19"/>
      <c r="AL770" s="19"/>
      <c r="AM770" s="19"/>
      <c r="AN770" s="19"/>
      <c r="AO770" s="19"/>
      <c r="AP770" s="19"/>
      <c r="AQ770" s="19"/>
      <c r="AR770" s="19"/>
      <c r="AS770" s="19"/>
      <c r="AT770" s="19"/>
      <c r="AU770" s="14"/>
      <c r="AV770" s="19"/>
      <c r="AW770" s="19"/>
      <c r="AX770" s="19"/>
      <c r="AY770" s="19"/>
      <c r="AZ770" s="19"/>
      <c r="BA770" s="19"/>
      <c r="BB770" s="19"/>
      <c r="BC770" s="19"/>
      <c r="BD770" s="19"/>
      <c r="BE770" s="19"/>
      <c r="BF770" s="19"/>
      <c r="BG770" s="19"/>
      <c r="BH770" s="19"/>
      <c r="BI770" s="19"/>
      <c r="BJ770" s="19"/>
      <c r="BK770" s="19"/>
      <c r="BL770" s="19"/>
      <c r="BM770" s="19"/>
      <c r="BN770" s="19"/>
      <c r="BO770" s="19"/>
      <c r="BP770" s="14"/>
      <c r="BQ770" s="19"/>
      <c r="BR770" s="19"/>
      <c r="BS770" s="19"/>
      <c r="BT770" s="19"/>
      <c r="BU770" s="19"/>
      <c r="BV770" s="19"/>
      <c r="BW770" s="19"/>
      <c r="BX770" s="19"/>
      <c r="BY770" s="19"/>
      <c r="BZ770" s="19"/>
      <c r="CA770" s="19"/>
      <c r="CB770" s="19"/>
      <c r="CC770" s="19"/>
      <c r="CD770" s="19"/>
      <c r="CE770" s="19"/>
      <c r="CF770" s="19"/>
      <c r="CG770" s="19"/>
      <c r="CH770" s="19"/>
      <c r="CI770" s="19"/>
      <c r="CJ770" s="19"/>
      <c r="CK770" s="14"/>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row>
    <row r="771" spans="1:116" ht="12.75">
      <c r="A771" s="19"/>
      <c r="B771" s="19"/>
      <c r="C771" s="19"/>
      <c r="D771" s="19"/>
      <c r="E771" s="14"/>
      <c r="F771" s="19"/>
      <c r="G771" s="19"/>
      <c r="H771" s="19"/>
      <c r="I771" s="19"/>
      <c r="J771" s="19"/>
      <c r="K771" s="19"/>
      <c r="L771" s="19"/>
      <c r="M771" s="19"/>
      <c r="N771" s="19"/>
      <c r="O771" s="19"/>
      <c r="P771" s="19"/>
      <c r="Q771" s="19"/>
      <c r="R771" s="19"/>
      <c r="S771" s="19"/>
      <c r="T771" s="19"/>
      <c r="U771" s="19"/>
      <c r="V771" s="19"/>
      <c r="W771" s="19"/>
      <c r="X771" s="19"/>
      <c r="Y771" s="19"/>
      <c r="Z771" s="14"/>
      <c r="AA771" s="19"/>
      <c r="AB771" s="19"/>
      <c r="AC771" s="19"/>
      <c r="AD771" s="19"/>
      <c r="AE771" s="19"/>
      <c r="AF771" s="19"/>
      <c r="AG771" s="19"/>
      <c r="AH771" s="19"/>
      <c r="AI771" s="19"/>
      <c r="AJ771" s="19"/>
      <c r="AK771" s="19"/>
      <c r="AL771" s="19"/>
      <c r="AM771" s="19"/>
      <c r="AN771" s="19"/>
      <c r="AO771" s="19"/>
      <c r="AP771" s="19"/>
      <c r="AQ771" s="19"/>
      <c r="AR771" s="19"/>
      <c r="AS771" s="19"/>
      <c r="AT771" s="19"/>
      <c r="AU771" s="14"/>
      <c r="AV771" s="19"/>
      <c r="AW771" s="19"/>
      <c r="AX771" s="19"/>
      <c r="AY771" s="19"/>
      <c r="AZ771" s="19"/>
      <c r="BA771" s="19"/>
      <c r="BB771" s="19"/>
      <c r="BC771" s="19"/>
      <c r="BD771" s="19"/>
      <c r="BE771" s="19"/>
      <c r="BF771" s="19"/>
      <c r="BG771" s="19"/>
      <c r="BH771" s="19"/>
      <c r="BI771" s="19"/>
      <c r="BJ771" s="19"/>
      <c r="BK771" s="19"/>
      <c r="BL771" s="19"/>
      <c r="BM771" s="19"/>
      <c r="BN771" s="19"/>
      <c r="BO771" s="19"/>
      <c r="BP771" s="14"/>
      <c r="BQ771" s="19"/>
      <c r="BR771" s="19"/>
      <c r="BS771" s="19"/>
      <c r="BT771" s="19"/>
      <c r="BU771" s="19"/>
      <c r="BV771" s="19"/>
      <c r="BW771" s="19"/>
      <c r="BX771" s="19"/>
      <c r="BY771" s="19"/>
      <c r="BZ771" s="19"/>
      <c r="CA771" s="19"/>
      <c r="CB771" s="19"/>
      <c r="CC771" s="19"/>
      <c r="CD771" s="19"/>
      <c r="CE771" s="19"/>
      <c r="CF771" s="19"/>
      <c r="CG771" s="19"/>
      <c r="CH771" s="19"/>
      <c r="CI771" s="19"/>
      <c r="CJ771" s="19"/>
      <c r="CK771" s="14"/>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row>
    <row r="772" spans="1:116" ht="12.75">
      <c r="A772" s="19"/>
      <c r="B772" s="19"/>
      <c r="C772" s="19"/>
      <c r="D772" s="19"/>
      <c r="E772" s="14"/>
      <c r="F772" s="19"/>
      <c r="G772" s="19"/>
      <c r="H772" s="19"/>
      <c r="I772" s="19"/>
      <c r="J772" s="19"/>
      <c r="K772" s="19"/>
      <c r="L772" s="19"/>
      <c r="M772" s="19"/>
      <c r="N772" s="19"/>
      <c r="O772" s="19"/>
      <c r="P772" s="19"/>
      <c r="Q772" s="19"/>
      <c r="R772" s="19"/>
      <c r="S772" s="19"/>
      <c r="T772" s="19"/>
      <c r="U772" s="19"/>
      <c r="V772" s="19"/>
      <c r="W772" s="19"/>
      <c r="X772" s="19"/>
      <c r="Y772" s="19"/>
      <c r="Z772" s="14"/>
      <c r="AA772" s="19"/>
      <c r="AB772" s="19"/>
      <c r="AC772" s="19"/>
      <c r="AD772" s="19"/>
      <c r="AE772" s="19"/>
      <c r="AF772" s="19"/>
      <c r="AG772" s="19"/>
      <c r="AH772" s="19"/>
      <c r="AI772" s="19"/>
      <c r="AJ772" s="19"/>
      <c r="AK772" s="19"/>
      <c r="AL772" s="19"/>
      <c r="AM772" s="19"/>
      <c r="AN772" s="19"/>
      <c r="AO772" s="19"/>
      <c r="AP772" s="19"/>
      <c r="AQ772" s="19"/>
      <c r="AR772" s="19"/>
      <c r="AS772" s="19"/>
      <c r="AT772" s="19"/>
      <c r="AU772" s="14"/>
      <c r="AV772" s="19"/>
      <c r="AW772" s="19"/>
      <c r="AX772" s="19"/>
      <c r="AY772" s="19"/>
      <c r="AZ772" s="19"/>
      <c r="BA772" s="19"/>
      <c r="BB772" s="19"/>
      <c r="BC772" s="19"/>
      <c r="BD772" s="19"/>
      <c r="BE772" s="19"/>
      <c r="BF772" s="19"/>
      <c r="BG772" s="19"/>
      <c r="BH772" s="19"/>
      <c r="BI772" s="19"/>
      <c r="BJ772" s="19"/>
      <c r="BK772" s="19"/>
      <c r="BL772" s="19"/>
      <c r="BM772" s="19"/>
      <c r="BN772" s="19"/>
      <c r="BO772" s="19"/>
      <c r="BP772" s="14"/>
      <c r="BQ772" s="19"/>
      <c r="BR772" s="19"/>
      <c r="BS772" s="19"/>
      <c r="BT772" s="19"/>
      <c r="BU772" s="19"/>
      <c r="BV772" s="19"/>
      <c r="BW772" s="19"/>
      <c r="BX772" s="19"/>
      <c r="BY772" s="19"/>
      <c r="BZ772" s="19"/>
      <c r="CA772" s="19"/>
      <c r="CB772" s="19"/>
      <c r="CC772" s="19"/>
      <c r="CD772" s="19"/>
      <c r="CE772" s="19"/>
      <c r="CF772" s="19"/>
      <c r="CG772" s="19"/>
      <c r="CH772" s="19"/>
      <c r="CI772" s="19"/>
      <c r="CJ772" s="19"/>
      <c r="CK772" s="14"/>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row>
    <row r="773" spans="1:116" ht="12.75">
      <c r="A773" s="19"/>
      <c r="B773" s="19"/>
      <c r="C773" s="19"/>
      <c r="D773" s="19"/>
      <c r="E773" s="14"/>
      <c r="F773" s="19"/>
      <c r="G773" s="19"/>
      <c r="H773" s="19"/>
      <c r="I773" s="19"/>
      <c r="J773" s="19"/>
      <c r="K773" s="19"/>
      <c r="L773" s="19"/>
      <c r="M773" s="19"/>
      <c r="N773" s="19"/>
      <c r="O773" s="19"/>
      <c r="P773" s="19"/>
      <c r="Q773" s="19"/>
      <c r="R773" s="19"/>
      <c r="S773" s="19"/>
      <c r="T773" s="19"/>
      <c r="U773" s="19"/>
      <c r="V773" s="19"/>
      <c r="W773" s="19"/>
      <c r="X773" s="19"/>
      <c r="Y773" s="19"/>
      <c r="Z773" s="14"/>
      <c r="AA773" s="19"/>
      <c r="AB773" s="19"/>
      <c r="AC773" s="19"/>
      <c r="AD773" s="19"/>
      <c r="AE773" s="19"/>
      <c r="AF773" s="19"/>
      <c r="AG773" s="19"/>
      <c r="AH773" s="19"/>
      <c r="AI773" s="19"/>
      <c r="AJ773" s="19"/>
      <c r="AK773" s="19"/>
      <c r="AL773" s="19"/>
      <c r="AM773" s="19"/>
      <c r="AN773" s="19"/>
      <c r="AO773" s="19"/>
      <c r="AP773" s="19"/>
      <c r="AQ773" s="19"/>
      <c r="AR773" s="19"/>
      <c r="AS773" s="19"/>
      <c r="AT773" s="19"/>
      <c r="AU773" s="14"/>
      <c r="AV773" s="19"/>
      <c r="AW773" s="19"/>
      <c r="AX773" s="19"/>
      <c r="AY773" s="19"/>
      <c r="AZ773" s="19"/>
      <c r="BA773" s="19"/>
      <c r="BB773" s="19"/>
      <c r="BC773" s="19"/>
      <c r="BD773" s="19"/>
      <c r="BE773" s="19"/>
      <c r="BF773" s="19"/>
      <c r="BG773" s="19"/>
      <c r="BH773" s="19"/>
      <c r="BI773" s="19"/>
      <c r="BJ773" s="19"/>
      <c r="BK773" s="19"/>
      <c r="BL773" s="19"/>
      <c r="BM773" s="19"/>
      <c r="BN773" s="19"/>
      <c r="BO773" s="19"/>
      <c r="BP773" s="14"/>
      <c r="BQ773" s="19"/>
      <c r="BR773" s="19"/>
      <c r="BS773" s="19"/>
      <c r="BT773" s="19"/>
      <c r="BU773" s="19"/>
      <c r="BV773" s="19"/>
      <c r="BW773" s="19"/>
      <c r="BX773" s="19"/>
      <c r="BY773" s="19"/>
      <c r="BZ773" s="19"/>
      <c r="CA773" s="19"/>
      <c r="CB773" s="19"/>
      <c r="CC773" s="19"/>
      <c r="CD773" s="19"/>
      <c r="CE773" s="19"/>
      <c r="CF773" s="19"/>
      <c r="CG773" s="19"/>
      <c r="CH773" s="19"/>
      <c r="CI773" s="19"/>
      <c r="CJ773" s="19"/>
      <c r="CK773" s="14"/>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row>
    <row r="774" spans="1:116" ht="12.75">
      <c r="A774" s="19"/>
      <c r="B774" s="19"/>
      <c r="C774" s="19"/>
      <c r="D774" s="19"/>
      <c r="E774" s="14"/>
      <c r="F774" s="19"/>
      <c r="G774" s="19"/>
      <c r="H774" s="19"/>
      <c r="I774" s="19"/>
      <c r="J774" s="19"/>
      <c r="K774" s="19"/>
      <c r="L774" s="19"/>
      <c r="M774" s="19"/>
      <c r="N774" s="19"/>
      <c r="O774" s="19"/>
      <c r="P774" s="19"/>
      <c r="Q774" s="19"/>
      <c r="R774" s="19"/>
      <c r="S774" s="19"/>
      <c r="T774" s="19"/>
      <c r="U774" s="19"/>
      <c r="V774" s="19"/>
      <c r="W774" s="19"/>
      <c r="X774" s="19"/>
      <c r="Y774" s="19"/>
      <c r="Z774" s="14"/>
      <c r="AA774" s="19"/>
      <c r="AB774" s="19"/>
      <c r="AC774" s="19"/>
      <c r="AD774" s="19"/>
      <c r="AE774" s="19"/>
      <c r="AF774" s="19"/>
      <c r="AG774" s="19"/>
      <c r="AH774" s="19"/>
      <c r="AI774" s="19"/>
      <c r="AJ774" s="19"/>
      <c r="AK774" s="19"/>
      <c r="AL774" s="19"/>
      <c r="AM774" s="19"/>
      <c r="AN774" s="19"/>
      <c r="AO774" s="19"/>
      <c r="AP774" s="19"/>
      <c r="AQ774" s="19"/>
      <c r="AR774" s="19"/>
      <c r="AS774" s="19"/>
      <c r="AT774" s="19"/>
      <c r="AU774" s="14"/>
      <c r="AV774" s="19"/>
      <c r="AW774" s="19"/>
      <c r="AX774" s="19"/>
      <c r="AY774" s="19"/>
      <c r="AZ774" s="19"/>
      <c r="BA774" s="19"/>
      <c r="BB774" s="19"/>
      <c r="BC774" s="19"/>
      <c r="BD774" s="19"/>
      <c r="BE774" s="19"/>
      <c r="BF774" s="19"/>
      <c r="BG774" s="19"/>
      <c r="BH774" s="19"/>
      <c r="BI774" s="19"/>
      <c r="BJ774" s="19"/>
      <c r="BK774" s="19"/>
      <c r="BL774" s="19"/>
      <c r="BM774" s="19"/>
      <c r="BN774" s="19"/>
      <c r="BO774" s="19"/>
      <c r="BP774" s="14"/>
      <c r="BQ774" s="19"/>
      <c r="BR774" s="19"/>
      <c r="BS774" s="19"/>
      <c r="BT774" s="19"/>
      <c r="BU774" s="19"/>
      <c r="BV774" s="19"/>
      <c r="BW774" s="19"/>
      <c r="BX774" s="19"/>
      <c r="BY774" s="19"/>
      <c r="BZ774" s="19"/>
      <c r="CA774" s="19"/>
      <c r="CB774" s="19"/>
      <c r="CC774" s="19"/>
      <c r="CD774" s="19"/>
      <c r="CE774" s="19"/>
      <c r="CF774" s="19"/>
      <c r="CG774" s="19"/>
      <c r="CH774" s="19"/>
      <c r="CI774" s="19"/>
      <c r="CJ774" s="19"/>
      <c r="CK774" s="14"/>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row>
    <row r="775" spans="1:116" ht="12.75">
      <c r="A775" s="19"/>
      <c r="B775" s="19"/>
      <c r="C775" s="19"/>
      <c r="D775" s="19"/>
      <c r="E775" s="14"/>
      <c r="F775" s="19"/>
      <c r="G775" s="19"/>
      <c r="H775" s="19"/>
      <c r="I775" s="19"/>
      <c r="J775" s="19"/>
      <c r="K775" s="19"/>
      <c r="L775" s="19"/>
      <c r="M775" s="19"/>
      <c r="N775" s="19"/>
      <c r="O775" s="19"/>
      <c r="P775" s="19"/>
      <c r="Q775" s="19"/>
      <c r="R775" s="19"/>
      <c r="S775" s="19"/>
      <c r="T775" s="19"/>
      <c r="U775" s="19"/>
      <c r="V775" s="19"/>
      <c r="W775" s="19"/>
      <c r="X775" s="19"/>
      <c r="Y775" s="19"/>
      <c r="Z775" s="14"/>
      <c r="AA775" s="19"/>
      <c r="AB775" s="19"/>
      <c r="AC775" s="19"/>
      <c r="AD775" s="19"/>
      <c r="AE775" s="19"/>
      <c r="AF775" s="19"/>
      <c r="AG775" s="19"/>
      <c r="AH775" s="19"/>
      <c r="AI775" s="19"/>
      <c r="AJ775" s="19"/>
      <c r="AK775" s="19"/>
      <c r="AL775" s="19"/>
      <c r="AM775" s="19"/>
      <c r="AN775" s="19"/>
      <c r="AO775" s="19"/>
      <c r="AP775" s="19"/>
      <c r="AQ775" s="19"/>
      <c r="AR775" s="19"/>
      <c r="AS775" s="19"/>
      <c r="AT775" s="19"/>
      <c r="AU775" s="14"/>
      <c r="AV775" s="19"/>
      <c r="AW775" s="19"/>
      <c r="AX775" s="19"/>
      <c r="AY775" s="19"/>
      <c r="AZ775" s="19"/>
      <c r="BA775" s="19"/>
      <c r="BB775" s="19"/>
      <c r="BC775" s="19"/>
      <c r="BD775" s="19"/>
      <c r="BE775" s="19"/>
      <c r="BF775" s="19"/>
      <c r="BG775" s="19"/>
      <c r="BH775" s="19"/>
      <c r="BI775" s="19"/>
      <c r="BJ775" s="19"/>
      <c r="BK775" s="19"/>
      <c r="BL775" s="19"/>
      <c r="BM775" s="19"/>
      <c r="BN775" s="19"/>
      <c r="BO775" s="19"/>
      <c r="BP775" s="14"/>
      <c r="BQ775" s="19"/>
      <c r="BR775" s="19"/>
      <c r="BS775" s="19"/>
      <c r="BT775" s="19"/>
      <c r="BU775" s="19"/>
      <c r="BV775" s="19"/>
      <c r="BW775" s="19"/>
      <c r="BX775" s="19"/>
      <c r="BY775" s="19"/>
      <c r="BZ775" s="19"/>
      <c r="CA775" s="19"/>
      <c r="CB775" s="19"/>
      <c r="CC775" s="19"/>
      <c r="CD775" s="19"/>
      <c r="CE775" s="19"/>
      <c r="CF775" s="19"/>
      <c r="CG775" s="19"/>
      <c r="CH775" s="19"/>
      <c r="CI775" s="19"/>
      <c r="CJ775" s="19"/>
      <c r="CK775" s="14"/>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row>
    <row r="776" spans="1:116" ht="12.75">
      <c r="A776" s="19"/>
      <c r="B776" s="19"/>
      <c r="C776" s="19"/>
      <c r="D776" s="19"/>
      <c r="E776" s="14"/>
      <c r="F776" s="19"/>
      <c r="G776" s="19"/>
      <c r="H776" s="19"/>
      <c r="I776" s="19"/>
      <c r="J776" s="19"/>
      <c r="K776" s="19"/>
      <c r="L776" s="19"/>
      <c r="M776" s="19"/>
      <c r="N776" s="19"/>
      <c r="O776" s="19"/>
      <c r="P776" s="19"/>
      <c r="Q776" s="19"/>
      <c r="R776" s="19"/>
      <c r="S776" s="19"/>
      <c r="T776" s="19"/>
      <c r="U776" s="19"/>
      <c r="V776" s="19"/>
      <c r="W776" s="19"/>
      <c r="X776" s="19"/>
      <c r="Y776" s="19"/>
      <c r="Z776" s="14"/>
      <c r="AA776" s="19"/>
      <c r="AB776" s="19"/>
      <c r="AC776" s="19"/>
      <c r="AD776" s="19"/>
      <c r="AE776" s="19"/>
      <c r="AF776" s="19"/>
      <c r="AG776" s="19"/>
      <c r="AH776" s="19"/>
      <c r="AI776" s="19"/>
      <c r="AJ776" s="19"/>
      <c r="AK776" s="19"/>
      <c r="AL776" s="19"/>
      <c r="AM776" s="19"/>
      <c r="AN776" s="19"/>
      <c r="AO776" s="19"/>
      <c r="AP776" s="19"/>
      <c r="AQ776" s="19"/>
      <c r="AR776" s="19"/>
      <c r="AS776" s="19"/>
      <c r="AT776" s="19"/>
      <c r="AU776" s="14"/>
      <c r="AV776" s="19"/>
      <c r="AW776" s="19"/>
      <c r="AX776" s="19"/>
      <c r="AY776" s="19"/>
      <c r="AZ776" s="19"/>
      <c r="BA776" s="19"/>
      <c r="BB776" s="19"/>
      <c r="BC776" s="19"/>
      <c r="BD776" s="19"/>
      <c r="BE776" s="19"/>
      <c r="BF776" s="19"/>
      <c r="BG776" s="19"/>
      <c r="BH776" s="19"/>
      <c r="BI776" s="19"/>
      <c r="BJ776" s="19"/>
      <c r="BK776" s="19"/>
      <c r="BL776" s="19"/>
      <c r="BM776" s="19"/>
      <c r="BN776" s="19"/>
      <c r="BO776" s="19"/>
      <c r="BP776" s="14"/>
      <c r="BQ776" s="19"/>
      <c r="BR776" s="19"/>
      <c r="BS776" s="19"/>
      <c r="BT776" s="19"/>
      <c r="BU776" s="19"/>
      <c r="BV776" s="19"/>
      <c r="BW776" s="19"/>
      <c r="BX776" s="19"/>
      <c r="BY776" s="19"/>
      <c r="BZ776" s="19"/>
      <c r="CA776" s="19"/>
      <c r="CB776" s="19"/>
      <c r="CC776" s="19"/>
      <c r="CD776" s="19"/>
      <c r="CE776" s="19"/>
      <c r="CF776" s="19"/>
      <c r="CG776" s="19"/>
      <c r="CH776" s="19"/>
      <c r="CI776" s="19"/>
      <c r="CJ776" s="19"/>
      <c r="CK776" s="14"/>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row>
    <row r="777" spans="1:116" ht="12.75">
      <c r="A777" s="19"/>
      <c r="B777" s="19"/>
      <c r="C777" s="19"/>
      <c r="D777" s="19"/>
      <c r="E777" s="14"/>
      <c r="F777" s="19"/>
      <c r="G777" s="19"/>
      <c r="H777" s="19"/>
      <c r="I777" s="19"/>
      <c r="J777" s="19"/>
      <c r="K777" s="19"/>
      <c r="L777" s="19"/>
      <c r="M777" s="19"/>
      <c r="N777" s="19"/>
      <c r="O777" s="19"/>
      <c r="P777" s="19"/>
      <c r="Q777" s="19"/>
      <c r="R777" s="19"/>
      <c r="S777" s="19"/>
      <c r="T777" s="19"/>
      <c r="U777" s="19"/>
      <c r="V777" s="19"/>
      <c r="W777" s="19"/>
      <c r="X777" s="19"/>
      <c r="Y777" s="19"/>
      <c r="Z777" s="14"/>
      <c r="AA777" s="19"/>
      <c r="AB777" s="19"/>
      <c r="AC777" s="19"/>
      <c r="AD777" s="19"/>
      <c r="AE777" s="19"/>
      <c r="AF777" s="19"/>
      <c r="AG777" s="19"/>
      <c r="AH777" s="19"/>
      <c r="AI777" s="19"/>
      <c r="AJ777" s="19"/>
      <c r="AK777" s="19"/>
      <c r="AL777" s="19"/>
      <c r="AM777" s="19"/>
      <c r="AN777" s="19"/>
      <c r="AO777" s="19"/>
      <c r="AP777" s="19"/>
      <c r="AQ777" s="19"/>
      <c r="AR777" s="19"/>
      <c r="AS777" s="19"/>
      <c r="AT777" s="19"/>
      <c r="AU777" s="14"/>
      <c r="AV777" s="19"/>
      <c r="AW777" s="19"/>
      <c r="AX777" s="19"/>
      <c r="AY777" s="19"/>
      <c r="AZ777" s="19"/>
      <c r="BA777" s="19"/>
      <c r="BB777" s="19"/>
      <c r="BC777" s="19"/>
      <c r="BD777" s="19"/>
      <c r="BE777" s="19"/>
      <c r="BF777" s="19"/>
      <c r="BG777" s="19"/>
      <c r="BH777" s="19"/>
      <c r="BI777" s="19"/>
      <c r="BJ777" s="19"/>
      <c r="BK777" s="19"/>
      <c r="BL777" s="19"/>
      <c r="BM777" s="19"/>
      <c r="BN777" s="19"/>
      <c r="BO777" s="19"/>
      <c r="BP777" s="14"/>
      <c r="BQ777" s="19"/>
      <c r="BR777" s="19"/>
      <c r="BS777" s="19"/>
      <c r="BT777" s="19"/>
      <c r="BU777" s="19"/>
      <c r="BV777" s="19"/>
      <c r="BW777" s="19"/>
      <c r="BX777" s="19"/>
      <c r="BY777" s="19"/>
      <c r="BZ777" s="19"/>
      <c r="CA777" s="19"/>
      <c r="CB777" s="19"/>
      <c r="CC777" s="19"/>
      <c r="CD777" s="19"/>
      <c r="CE777" s="19"/>
      <c r="CF777" s="19"/>
      <c r="CG777" s="19"/>
      <c r="CH777" s="19"/>
      <c r="CI777" s="19"/>
      <c r="CJ777" s="19"/>
      <c r="CK777" s="14"/>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row>
    <row r="778" spans="1:116" ht="12.75">
      <c r="A778" s="19"/>
      <c r="B778" s="19"/>
      <c r="C778" s="19"/>
      <c r="D778" s="19"/>
      <c r="E778" s="14"/>
      <c r="F778" s="19"/>
      <c r="G778" s="19"/>
      <c r="H778" s="19"/>
      <c r="I778" s="19"/>
      <c r="J778" s="19"/>
      <c r="K778" s="19"/>
      <c r="L778" s="19"/>
      <c r="M778" s="19"/>
      <c r="N778" s="19"/>
      <c r="O778" s="19"/>
      <c r="P778" s="19"/>
      <c r="Q778" s="19"/>
      <c r="R778" s="19"/>
      <c r="S778" s="19"/>
      <c r="T778" s="19"/>
      <c r="U778" s="19"/>
      <c r="V778" s="19"/>
      <c r="W778" s="19"/>
      <c r="X778" s="19"/>
      <c r="Y778" s="19"/>
      <c r="Z778" s="14"/>
      <c r="AA778" s="19"/>
      <c r="AB778" s="19"/>
      <c r="AC778" s="19"/>
      <c r="AD778" s="19"/>
      <c r="AE778" s="19"/>
      <c r="AF778" s="19"/>
      <c r="AG778" s="19"/>
      <c r="AH778" s="19"/>
      <c r="AI778" s="19"/>
      <c r="AJ778" s="19"/>
      <c r="AK778" s="19"/>
      <c r="AL778" s="19"/>
      <c r="AM778" s="19"/>
      <c r="AN778" s="19"/>
      <c r="AO778" s="19"/>
      <c r="AP778" s="19"/>
      <c r="AQ778" s="19"/>
      <c r="AR778" s="19"/>
      <c r="AS778" s="19"/>
      <c r="AT778" s="19"/>
      <c r="AU778" s="14"/>
      <c r="AV778" s="19"/>
      <c r="AW778" s="19"/>
      <c r="AX778" s="19"/>
      <c r="AY778" s="19"/>
      <c r="AZ778" s="19"/>
      <c r="BA778" s="19"/>
      <c r="BB778" s="19"/>
      <c r="BC778" s="19"/>
      <c r="BD778" s="19"/>
      <c r="BE778" s="19"/>
      <c r="BF778" s="19"/>
      <c r="BG778" s="19"/>
      <c r="BH778" s="19"/>
      <c r="BI778" s="19"/>
      <c r="BJ778" s="19"/>
      <c r="BK778" s="19"/>
      <c r="BL778" s="19"/>
      <c r="BM778" s="19"/>
      <c r="BN778" s="19"/>
      <c r="BO778" s="19"/>
      <c r="BP778" s="14"/>
      <c r="BQ778" s="19"/>
      <c r="BR778" s="19"/>
      <c r="BS778" s="19"/>
      <c r="BT778" s="19"/>
      <c r="BU778" s="19"/>
      <c r="BV778" s="19"/>
      <c r="BW778" s="19"/>
      <c r="BX778" s="19"/>
      <c r="BY778" s="19"/>
      <c r="BZ778" s="19"/>
      <c r="CA778" s="19"/>
      <c r="CB778" s="19"/>
      <c r="CC778" s="19"/>
      <c r="CD778" s="19"/>
      <c r="CE778" s="19"/>
      <c r="CF778" s="19"/>
      <c r="CG778" s="19"/>
      <c r="CH778" s="19"/>
      <c r="CI778" s="19"/>
      <c r="CJ778" s="19"/>
      <c r="CK778" s="14"/>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row>
    <row r="779" spans="1:116" ht="12.75">
      <c r="A779" s="19"/>
      <c r="B779" s="19"/>
      <c r="C779" s="19"/>
      <c r="D779" s="19"/>
      <c r="E779" s="14"/>
      <c r="F779" s="19"/>
      <c r="G779" s="19"/>
      <c r="H779" s="19"/>
      <c r="I779" s="19"/>
      <c r="J779" s="19"/>
      <c r="K779" s="19"/>
      <c r="L779" s="19"/>
      <c r="M779" s="19"/>
      <c r="N779" s="19"/>
      <c r="O779" s="19"/>
      <c r="P779" s="19"/>
      <c r="Q779" s="19"/>
      <c r="R779" s="19"/>
      <c r="S779" s="19"/>
      <c r="T779" s="19"/>
      <c r="U779" s="19"/>
      <c r="V779" s="19"/>
      <c r="W779" s="19"/>
      <c r="X779" s="19"/>
      <c r="Y779" s="19"/>
      <c r="Z779" s="14"/>
      <c r="AA779" s="19"/>
      <c r="AB779" s="19"/>
      <c r="AC779" s="19"/>
      <c r="AD779" s="19"/>
      <c r="AE779" s="19"/>
      <c r="AF779" s="19"/>
      <c r="AG779" s="19"/>
      <c r="AH779" s="19"/>
      <c r="AI779" s="19"/>
      <c r="AJ779" s="19"/>
      <c r="AK779" s="19"/>
      <c r="AL779" s="19"/>
      <c r="AM779" s="19"/>
      <c r="AN779" s="19"/>
      <c r="AO779" s="19"/>
      <c r="AP779" s="19"/>
      <c r="AQ779" s="19"/>
      <c r="AR779" s="19"/>
      <c r="AS779" s="19"/>
      <c r="AT779" s="19"/>
      <c r="AU779" s="14"/>
      <c r="AV779" s="19"/>
      <c r="AW779" s="19"/>
      <c r="AX779" s="19"/>
      <c r="AY779" s="19"/>
      <c r="AZ779" s="19"/>
      <c r="BA779" s="19"/>
      <c r="BB779" s="19"/>
      <c r="BC779" s="19"/>
      <c r="BD779" s="19"/>
      <c r="BE779" s="19"/>
      <c r="BF779" s="19"/>
      <c r="BG779" s="19"/>
      <c r="BH779" s="19"/>
      <c r="BI779" s="19"/>
      <c r="BJ779" s="19"/>
      <c r="BK779" s="19"/>
      <c r="BL779" s="19"/>
      <c r="BM779" s="19"/>
      <c r="BN779" s="19"/>
      <c r="BO779" s="19"/>
      <c r="BP779" s="14"/>
      <c r="BQ779" s="19"/>
      <c r="BR779" s="19"/>
      <c r="BS779" s="19"/>
      <c r="BT779" s="19"/>
      <c r="BU779" s="19"/>
      <c r="BV779" s="19"/>
      <c r="BW779" s="19"/>
      <c r="BX779" s="19"/>
      <c r="BY779" s="19"/>
      <c r="BZ779" s="19"/>
      <c r="CA779" s="19"/>
      <c r="CB779" s="19"/>
      <c r="CC779" s="19"/>
      <c r="CD779" s="19"/>
      <c r="CE779" s="19"/>
      <c r="CF779" s="19"/>
      <c r="CG779" s="19"/>
      <c r="CH779" s="19"/>
      <c r="CI779" s="19"/>
      <c r="CJ779" s="19"/>
      <c r="CK779" s="14"/>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row>
    <row r="780" spans="1:116" ht="12.75">
      <c r="A780" s="19"/>
      <c r="B780" s="19"/>
      <c r="C780" s="19"/>
      <c r="D780" s="19"/>
      <c r="E780" s="14"/>
      <c r="F780" s="19"/>
      <c r="G780" s="19"/>
      <c r="H780" s="19"/>
      <c r="I780" s="19"/>
      <c r="J780" s="19"/>
      <c r="K780" s="19"/>
      <c r="L780" s="19"/>
      <c r="M780" s="19"/>
      <c r="N780" s="19"/>
      <c r="O780" s="19"/>
      <c r="P780" s="19"/>
      <c r="Q780" s="19"/>
      <c r="R780" s="19"/>
      <c r="S780" s="19"/>
      <c r="T780" s="19"/>
      <c r="U780" s="19"/>
      <c r="V780" s="19"/>
      <c r="W780" s="19"/>
      <c r="X780" s="19"/>
      <c r="Y780" s="19"/>
      <c r="Z780" s="14"/>
      <c r="AA780" s="19"/>
      <c r="AB780" s="19"/>
      <c r="AC780" s="19"/>
      <c r="AD780" s="19"/>
      <c r="AE780" s="19"/>
      <c r="AF780" s="19"/>
      <c r="AG780" s="19"/>
      <c r="AH780" s="19"/>
      <c r="AI780" s="19"/>
      <c r="AJ780" s="19"/>
      <c r="AK780" s="19"/>
      <c r="AL780" s="19"/>
      <c r="AM780" s="19"/>
      <c r="AN780" s="19"/>
      <c r="AO780" s="19"/>
      <c r="AP780" s="19"/>
      <c r="AQ780" s="19"/>
      <c r="AR780" s="19"/>
      <c r="AS780" s="19"/>
      <c r="AT780" s="19"/>
      <c r="AU780" s="14"/>
      <c r="AV780" s="19"/>
      <c r="AW780" s="19"/>
      <c r="AX780" s="19"/>
      <c r="AY780" s="19"/>
      <c r="AZ780" s="19"/>
      <c r="BA780" s="19"/>
      <c r="BB780" s="19"/>
      <c r="BC780" s="19"/>
      <c r="BD780" s="19"/>
      <c r="BE780" s="19"/>
      <c r="BF780" s="19"/>
      <c r="BG780" s="19"/>
      <c r="BH780" s="19"/>
      <c r="BI780" s="19"/>
      <c r="BJ780" s="19"/>
      <c r="BK780" s="19"/>
      <c r="BL780" s="19"/>
      <c r="BM780" s="19"/>
      <c r="BN780" s="19"/>
      <c r="BO780" s="19"/>
      <c r="BP780" s="14"/>
      <c r="BQ780" s="19"/>
      <c r="BR780" s="19"/>
      <c r="BS780" s="19"/>
      <c r="BT780" s="19"/>
      <c r="BU780" s="19"/>
      <c r="BV780" s="19"/>
      <c r="BW780" s="19"/>
      <c r="BX780" s="19"/>
      <c r="BY780" s="19"/>
      <c r="BZ780" s="19"/>
      <c r="CA780" s="19"/>
      <c r="CB780" s="19"/>
      <c r="CC780" s="19"/>
      <c r="CD780" s="19"/>
      <c r="CE780" s="19"/>
      <c r="CF780" s="19"/>
      <c r="CG780" s="19"/>
      <c r="CH780" s="19"/>
      <c r="CI780" s="19"/>
      <c r="CJ780" s="19"/>
      <c r="CK780" s="14"/>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row>
    <row r="781" spans="1:116" ht="12.75">
      <c r="A781" s="19"/>
      <c r="B781" s="19"/>
      <c r="C781" s="19"/>
      <c r="D781" s="19"/>
      <c r="E781" s="14"/>
      <c r="F781" s="19"/>
      <c r="G781" s="19"/>
      <c r="H781" s="19"/>
      <c r="I781" s="19"/>
      <c r="J781" s="19"/>
      <c r="K781" s="19"/>
      <c r="L781" s="19"/>
      <c r="M781" s="19"/>
      <c r="N781" s="19"/>
      <c r="O781" s="19"/>
      <c r="P781" s="19"/>
      <c r="Q781" s="19"/>
      <c r="R781" s="19"/>
      <c r="S781" s="19"/>
      <c r="T781" s="19"/>
      <c r="U781" s="19"/>
      <c r="V781" s="19"/>
      <c r="W781" s="19"/>
      <c r="X781" s="19"/>
      <c r="Y781" s="19"/>
      <c r="Z781" s="14"/>
      <c r="AA781" s="19"/>
      <c r="AB781" s="19"/>
      <c r="AC781" s="19"/>
      <c r="AD781" s="19"/>
      <c r="AE781" s="19"/>
      <c r="AF781" s="19"/>
      <c r="AG781" s="19"/>
      <c r="AH781" s="19"/>
      <c r="AI781" s="19"/>
      <c r="AJ781" s="19"/>
      <c r="AK781" s="19"/>
      <c r="AL781" s="19"/>
      <c r="AM781" s="19"/>
      <c r="AN781" s="19"/>
      <c r="AO781" s="19"/>
      <c r="AP781" s="19"/>
      <c r="AQ781" s="19"/>
      <c r="AR781" s="19"/>
      <c r="AS781" s="19"/>
      <c r="AT781" s="19"/>
      <c r="AU781" s="14"/>
      <c r="AV781" s="19"/>
      <c r="AW781" s="19"/>
      <c r="AX781" s="19"/>
      <c r="AY781" s="19"/>
      <c r="AZ781" s="19"/>
      <c r="BA781" s="19"/>
      <c r="BB781" s="19"/>
      <c r="BC781" s="19"/>
      <c r="BD781" s="19"/>
      <c r="BE781" s="19"/>
      <c r="BF781" s="19"/>
      <c r="BG781" s="19"/>
      <c r="BH781" s="19"/>
      <c r="BI781" s="19"/>
      <c r="BJ781" s="19"/>
      <c r="BK781" s="19"/>
      <c r="BL781" s="19"/>
      <c r="BM781" s="19"/>
      <c r="BN781" s="19"/>
      <c r="BO781" s="19"/>
      <c r="BP781" s="14"/>
      <c r="BQ781" s="19"/>
      <c r="BR781" s="19"/>
      <c r="BS781" s="19"/>
      <c r="BT781" s="19"/>
      <c r="BU781" s="19"/>
      <c r="BV781" s="19"/>
      <c r="BW781" s="19"/>
      <c r="BX781" s="19"/>
      <c r="BY781" s="19"/>
      <c r="BZ781" s="19"/>
      <c r="CA781" s="19"/>
      <c r="CB781" s="19"/>
      <c r="CC781" s="19"/>
      <c r="CD781" s="19"/>
      <c r="CE781" s="19"/>
      <c r="CF781" s="19"/>
      <c r="CG781" s="19"/>
      <c r="CH781" s="19"/>
      <c r="CI781" s="19"/>
      <c r="CJ781" s="19"/>
      <c r="CK781" s="14"/>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row>
    <row r="782" spans="1:116" ht="12.75">
      <c r="A782" s="19"/>
      <c r="B782" s="19"/>
      <c r="C782" s="19"/>
      <c r="D782" s="19"/>
      <c r="E782" s="14"/>
      <c r="F782" s="19"/>
      <c r="G782" s="19"/>
      <c r="H782" s="19"/>
      <c r="I782" s="19"/>
      <c r="J782" s="19"/>
      <c r="K782" s="19"/>
      <c r="L782" s="19"/>
      <c r="M782" s="19"/>
      <c r="N782" s="19"/>
      <c r="O782" s="19"/>
      <c r="P782" s="19"/>
      <c r="Q782" s="19"/>
      <c r="R782" s="19"/>
      <c r="S782" s="19"/>
      <c r="T782" s="19"/>
      <c r="U782" s="19"/>
      <c r="V782" s="19"/>
      <c r="W782" s="19"/>
      <c r="X782" s="19"/>
      <c r="Y782" s="19"/>
      <c r="Z782" s="14"/>
      <c r="AA782" s="19"/>
      <c r="AB782" s="19"/>
      <c r="AC782" s="19"/>
      <c r="AD782" s="19"/>
      <c r="AE782" s="19"/>
      <c r="AF782" s="19"/>
      <c r="AG782" s="19"/>
      <c r="AH782" s="19"/>
      <c r="AI782" s="19"/>
      <c r="AJ782" s="19"/>
      <c r="AK782" s="19"/>
      <c r="AL782" s="19"/>
      <c r="AM782" s="19"/>
      <c r="AN782" s="19"/>
      <c r="AO782" s="19"/>
      <c r="AP782" s="19"/>
      <c r="AQ782" s="19"/>
      <c r="AR782" s="19"/>
      <c r="AS782" s="19"/>
      <c r="AT782" s="19"/>
      <c r="AU782" s="14"/>
      <c r="AV782" s="19"/>
      <c r="AW782" s="19"/>
      <c r="AX782" s="19"/>
      <c r="AY782" s="19"/>
      <c r="AZ782" s="19"/>
      <c r="BA782" s="19"/>
      <c r="BB782" s="19"/>
      <c r="BC782" s="19"/>
      <c r="BD782" s="19"/>
      <c r="BE782" s="19"/>
      <c r="BF782" s="19"/>
      <c r="BG782" s="19"/>
      <c r="BH782" s="19"/>
      <c r="BI782" s="19"/>
      <c r="BJ782" s="19"/>
      <c r="BK782" s="19"/>
      <c r="BL782" s="19"/>
      <c r="BM782" s="19"/>
      <c r="BN782" s="19"/>
      <c r="BO782" s="19"/>
      <c r="BP782" s="14"/>
      <c r="BQ782" s="19"/>
      <c r="BR782" s="19"/>
      <c r="BS782" s="19"/>
      <c r="BT782" s="19"/>
      <c r="BU782" s="19"/>
      <c r="BV782" s="19"/>
      <c r="BW782" s="19"/>
      <c r="BX782" s="19"/>
      <c r="BY782" s="19"/>
      <c r="BZ782" s="19"/>
      <c r="CA782" s="19"/>
      <c r="CB782" s="19"/>
      <c r="CC782" s="19"/>
      <c r="CD782" s="19"/>
      <c r="CE782" s="19"/>
      <c r="CF782" s="19"/>
      <c r="CG782" s="19"/>
      <c r="CH782" s="19"/>
      <c r="CI782" s="19"/>
      <c r="CJ782" s="19"/>
      <c r="CK782" s="14"/>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row>
    <row r="783" spans="1:116" ht="12.75">
      <c r="A783" s="19"/>
      <c r="B783" s="19"/>
      <c r="C783" s="19"/>
      <c r="D783" s="19"/>
      <c r="E783" s="14"/>
      <c r="F783" s="19"/>
      <c r="G783" s="19"/>
      <c r="H783" s="19"/>
      <c r="I783" s="19"/>
      <c r="J783" s="19"/>
      <c r="K783" s="19"/>
      <c r="L783" s="19"/>
      <c r="M783" s="19"/>
      <c r="N783" s="19"/>
      <c r="O783" s="19"/>
      <c r="P783" s="19"/>
      <c r="Q783" s="19"/>
      <c r="R783" s="19"/>
      <c r="S783" s="19"/>
      <c r="T783" s="19"/>
      <c r="U783" s="19"/>
      <c r="V783" s="19"/>
      <c r="W783" s="19"/>
      <c r="X783" s="19"/>
      <c r="Y783" s="19"/>
      <c r="Z783" s="14"/>
      <c r="AA783" s="19"/>
      <c r="AB783" s="19"/>
      <c r="AC783" s="19"/>
      <c r="AD783" s="19"/>
      <c r="AE783" s="19"/>
      <c r="AF783" s="19"/>
      <c r="AG783" s="19"/>
      <c r="AH783" s="19"/>
      <c r="AI783" s="19"/>
      <c r="AJ783" s="19"/>
      <c r="AK783" s="19"/>
      <c r="AL783" s="19"/>
      <c r="AM783" s="19"/>
      <c r="AN783" s="19"/>
      <c r="AO783" s="19"/>
      <c r="AP783" s="19"/>
      <c r="AQ783" s="19"/>
      <c r="AR783" s="19"/>
      <c r="AS783" s="19"/>
      <c r="AT783" s="19"/>
      <c r="AU783" s="14"/>
      <c r="AV783" s="19"/>
      <c r="AW783" s="19"/>
      <c r="AX783" s="19"/>
      <c r="AY783" s="19"/>
      <c r="AZ783" s="19"/>
      <c r="BA783" s="19"/>
      <c r="BB783" s="19"/>
      <c r="BC783" s="19"/>
      <c r="BD783" s="19"/>
      <c r="BE783" s="19"/>
      <c r="BF783" s="19"/>
      <c r="BG783" s="19"/>
      <c r="BH783" s="19"/>
      <c r="BI783" s="19"/>
      <c r="BJ783" s="19"/>
      <c r="BK783" s="19"/>
      <c r="BL783" s="19"/>
      <c r="BM783" s="19"/>
      <c r="BN783" s="19"/>
      <c r="BO783" s="19"/>
      <c r="BP783" s="14"/>
      <c r="BQ783" s="19"/>
      <c r="BR783" s="19"/>
      <c r="BS783" s="19"/>
      <c r="BT783" s="19"/>
      <c r="BU783" s="19"/>
      <c r="BV783" s="19"/>
      <c r="BW783" s="19"/>
      <c r="BX783" s="19"/>
      <c r="BY783" s="19"/>
      <c r="BZ783" s="19"/>
      <c r="CA783" s="19"/>
      <c r="CB783" s="19"/>
      <c r="CC783" s="19"/>
      <c r="CD783" s="19"/>
      <c r="CE783" s="19"/>
      <c r="CF783" s="19"/>
      <c r="CG783" s="19"/>
      <c r="CH783" s="19"/>
      <c r="CI783" s="19"/>
      <c r="CJ783" s="19"/>
      <c r="CK783" s="14"/>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row>
    <row r="784" spans="1:116" ht="12.75">
      <c r="A784" s="19"/>
      <c r="B784" s="19"/>
      <c r="C784" s="19"/>
      <c r="D784" s="19"/>
      <c r="E784" s="14"/>
      <c r="F784" s="19"/>
      <c r="G784" s="19"/>
      <c r="H784" s="19"/>
      <c r="I784" s="19"/>
      <c r="J784" s="19"/>
      <c r="K784" s="19"/>
      <c r="L784" s="19"/>
      <c r="M784" s="19"/>
      <c r="N784" s="19"/>
      <c r="O784" s="19"/>
      <c r="P784" s="19"/>
      <c r="Q784" s="19"/>
      <c r="R784" s="19"/>
      <c r="S784" s="19"/>
      <c r="T784" s="19"/>
      <c r="U784" s="19"/>
      <c r="V784" s="19"/>
      <c r="W784" s="19"/>
      <c r="X784" s="19"/>
      <c r="Y784" s="19"/>
      <c r="Z784" s="14"/>
      <c r="AA784" s="19"/>
      <c r="AB784" s="19"/>
      <c r="AC784" s="19"/>
      <c r="AD784" s="19"/>
      <c r="AE784" s="19"/>
      <c r="AF784" s="19"/>
      <c r="AG784" s="19"/>
      <c r="AH784" s="19"/>
      <c r="AI784" s="19"/>
      <c r="AJ784" s="19"/>
      <c r="AK784" s="19"/>
      <c r="AL784" s="19"/>
      <c r="AM784" s="19"/>
      <c r="AN784" s="19"/>
      <c r="AO784" s="19"/>
      <c r="AP784" s="19"/>
      <c r="AQ784" s="19"/>
      <c r="AR784" s="19"/>
      <c r="AS784" s="19"/>
      <c r="AT784" s="19"/>
      <c r="AU784" s="14"/>
      <c r="AV784" s="19"/>
      <c r="AW784" s="19"/>
      <c r="AX784" s="19"/>
      <c r="AY784" s="19"/>
      <c r="AZ784" s="19"/>
      <c r="BA784" s="19"/>
      <c r="BB784" s="19"/>
      <c r="BC784" s="19"/>
      <c r="BD784" s="19"/>
      <c r="BE784" s="19"/>
      <c r="BF784" s="19"/>
      <c r="BG784" s="19"/>
      <c r="BH784" s="19"/>
      <c r="BI784" s="19"/>
      <c r="BJ784" s="19"/>
      <c r="BK784" s="19"/>
      <c r="BL784" s="19"/>
      <c r="BM784" s="19"/>
      <c r="BN784" s="19"/>
      <c r="BO784" s="19"/>
      <c r="BP784" s="14"/>
      <c r="BQ784" s="19"/>
      <c r="BR784" s="19"/>
      <c r="BS784" s="19"/>
      <c r="BT784" s="19"/>
      <c r="BU784" s="19"/>
      <c r="BV784" s="19"/>
      <c r="BW784" s="19"/>
      <c r="BX784" s="19"/>
      <c r="BY784" s="19"/>
      <c r="BZ784" s="19"/>
      <c r="CA784" s="19"/>
      <c r="CB784" s="19"/>
      <c r="CC784" s="19"/>
      <c r="CD784" s="19"/>
      <c r="CE784" s="19"/>
      <c r="CF784" s="19"/>
      <c r="CG784" s="19"/>
      <c r="CH784" s="19"/>
      <c r="CI784" s="19"/>
      <c r="CJ784" s="19"/>
      <c r="CK784" s="14"/>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row>
    <row r="785" spans="1:116" ht="12.75">
      <c r="A785" s="19"/>
      <c r="B785" s="19"/>
      <c r="C785" s="19"/>
      <c r="D785" s="19"/>
      <c r="E785" s="14"/>
      <c r="F785" s="19"/>
      <c r="G785" s="19"/>
      <c r="H785" s="19"/>
      <c r="I785" s="19"/>
      <c r="J785" s="19"/>
      <c r="K785" s="19"/>
      <c r="L785" s="19"/>
      <c r="M785" s="19"/>
      <c r="N785" s="19"/>
      <c r="O785" s="19"/>
      <c r="P785" s="19"/>
      <c r="Q785" s="19"/>
      <c r="R785" s="19"/>
      <c r="S785" s="19"/>
      <c r="T785" s="19"/>
      <c r="U785" s="19"/>
      <c r="V785" s="19"/>
      <c r="W785" s="19"/>
      <c r="X785" s="19"/>
      <c r="Y785" s="19"/>
      <c r="Z785" s="14"/>
      <c r="AA785" s="19"/>
      <c r="AB785" s="19"/>
      <c r="AC785" s="19"/>
      <c r="AD785" s="19"/>
      <c r="AE785" s="19"/>
      <c r="AF785" s="19"/>
      <c r="AG785" s="19"/>
      <c r="AH785" s="19"/>
      <c r="AI785" s="19"/>
      <c r="AJ785" s="19"/>
      <c r="AK785" s="19"/>
      <c r="AL785" s="19"/>
      <c r="AM785" s="19"/>
      <c r="AN785" s="19"/>
      <c r="AO785" s="19"/>
      <c r="AP785" s="19"/>
      <c r="AQ785" s="19"/>
      <c r="AR785" s="19"/>
      <c r="AS785" s="19"/>
      <c r="AT785" s="19"/>
      <c r="AU785" s="14"/>
      <c r="AV785" s="19"/>
      <c r="AW785" s="19"/>
      <c r="AX785" s="19"/>
      <c r="AY785" s="19"/>
      <c r="AZ785" s="19"/>
      <c r="BA785" s="19"/>
      <c r="BB785" s="19"/>
      <c r="BC785" s="19"/>
      <c r="BD785" s="19"/>
      <c r="BE785" s="19"/>
      <c r="BF785" s="19"/>
      <c r="BG785" s="19"/>
      <c r="BH785" s="19"/>
      <c r="BI785" s="19"/>
      <c r="BJ785" s="19"/>
      <c r="BK785" s="19"/>
      <c r="BL785" s="19"/>
      <c r="BM785" s="19"/>
      <c r="BN785" s="19"/>
      <c r="BO785" s="19"/>
      <c r="BP785" s="14"/>
      <c r="BQ785" s="19"/>
      <c r="BR785" s="19"/>
      <c r="BS785" s="19"/>
      <c r="BT785" s="19"/>
      <c r="BU785" s="19"/>
      <c r="BV785" s="19"/>
      <c r="BW785" s="19"/>
      <c r="BX785" s="19"/>
      <c r="BY785" s="19"/>
      <c r="BZ785" s="19"/>
      <c r="CA785" s="19"/>
      <c r="CB785" s="19"/>
      <c r="CC785" s="19"/>
      <c r="CD785" s="19"/>
      <c r="CE785" s="19"/>
      <c r="CF785" s="19"/>
      <c r="CG785" s="19"/>
      <c r="CH785" s="19"/>
      <c r="CI785" s="19"/>
      <c r="CJ785" s="19"/>
      <c r="CK785" s="14"/>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row>
    <row r="786" spans="1:116" ht="12.75">
      <c r="A786" s="19"/>
      <c r="B786" s="19"/>
      <c r="C786" s="19"/>
      <c r="D786" s="19"/>
      <c r="E786" s="14"/>
      <c r="F786" s="19"/>
      <c r="G786" s="19"/>
      <c r="H786" s="19"/>
      <c r="I786" s="19"/>
      <c r="J786" s="19"/>
      <c r="K786" s="19"/>
      <c r="L786" s="19"/>
      <c r="M786" s="19"/>
      <c r="N786" s="19"/>
      <c r="O786" s="19"/>
      <c r="P786" s="19"/>
      <c r="Q786" s="19"/>
      <c r="R786" s="19"/>
      <c r="S786" s="19"/>
      <c r="T786" s="19"/>
      <c r="U786" s="19"/>
      <c r="V786" s="19"/>
      <c r="W786" s="19"/>
      <c r="X786" s="19"/>
      <c r="Y786" s="19"/>
      <c r="Z786" s="14"/>
      <c r="AA786" s="19"/>
      <c r="AB786" s="19"/>
      <c r="AC786" s="19"/>
      <c r="AD786" s="19"/>
      <c r="AE786" s="19"/>
      <c r="AF786" s="19"/>
      <c r="AG786" s="19"/>
      <c r="AH786" s="19"/>
      <c r="AI786" s="19"/>
      <c r="AJ786" s="19"/>
      <c r="AK786" s="19"/>
      <c r="AL786" s="19"/>
      <c r="AM786" s="19"/>
      <c r="AN786" s="19"/>
      <c r="AO786" s="19"/>
      <c r="AP786" s="19"/>
      <c r="AQ786" s="19"/>
      <c r="AR786" s="19"/>
      <c r="AS786" s="19"/>
      <c r="AT786" s="19"/>
      <c r="AU786" s="14"/>
      <c r="AV786" s="19"/>
      <c r="AW786" s="19"/>
      <c r="AX786" s="19"/>
      <c r="AY786" s="19"/>
      <c r="AZ786" s="19"/>
      <c r="BA786" s="19"/>
      <c r="BB786" s="19"/>
      <c r="BC786" s="19"/>
      <c r="BD786" s="19"/>
      <c r="BE786" s="19"/>
      <c r="BF786" s="19"/>
      <c r="BG786" s="19"/>
      <c r="BH786" s="19"/>
      <c r="BI786" s="19"/>
      <c r="BJ786" s="19"/>
      <c r="BK786" s="19"/>
      <c r="BL786" s="19"/>
      <c r="BM786" s="19"/>
      <c r="BN786" s="19"/>
      <c r="BO786" s="19"/>
      <c r="BP786" s="14"/>
      <c r="BQ786" s="19"/>
      <c r="BR786" s="19"/>
      <c r="BS786" s="19"/>
      <c r="BT786" s="19"/>
      <c r="BU786" s="19"/>
      <c r="BV786" s="19"/>
      <c r="BW786" s="19"/>
      <c r="BX786" s="19"/>
      <c r="BY786" s="19"/>
      <c r="BZ786" s="19"/>
      <c r="CA786" s="19"/>
      <c r="CB786" s="19"/>
      <c r="CC786" s="19"/>
      <c r="CD786" s="19"/>
      <c r="CE786" s="19"/>
      <c r="CF786" s="19"/>
      <c r="CG786" s="19"/>
      <c r="CH786" s="19"/>
      <c r="CI786" s="19"/>
      <c r="CJ786" s="19"/>
      <c r="CK786" s="14"/>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row>
    <row r="787" spans="1:116" ht="12.75">
      <c r="A787" s="19"/>
      <c r="B787" s="19"/>
      <c r="C787" s="19"/>
      <c r="D787" s="19"/>
      <c r="E787" s="14"/>
      <c r="F787" s="19"/>
      <c r="G787" s="19"/>
      <c r="H787" s="19"/>
      <c r="I787" s="19"/>
      <c r="J787" s="19"/>
      <c r="K787" s="19"/>
      <c r="L787" s="19"/>
      <c r="M787" s="19"/>
      <c r="N787" s="19"/>
      <c r="O787" s="19"/>
      <c r="P787" s="19"/>
      <c r="Q787" s="19"/>
      <c r="R787" s="19"/>
      <c r="S787" s="19"/>
      <c r="T787" s="19"/>
      <c r="U787" s="19"/>
      <c r="V787" s="19"/>
      <c r="W787" s="19"/>
      <c r="X787" s="19"/>
      <c r="Y787" s="19"/>
      <c r="Z787" s="14"/>
      <c r="AA787" s="19"/>
      <c r="AB787" s="19"/>
      <c r="AC787" s="19"/>
      <c r="AD787" s="19"/>
      <c r="AE787" s="19"/>
      <c r="AF787" s="19"/>
      <c r="AG787" s="19"/>
      <c r="AH787" s="19"/>
      <c r="AI787" s="19"/>
      <c r="AJ787" s="19"/>
      <c r="AK787" s="19"/>
      <c r="AL787" s="19"/>
      <c r="AM787" s="19"/>
      <c r="AN787" s="19"/>
      <c r="AO787" s="19"/>
      <c r="AP787" s="19"/>
      <c r="AQ787" s="19"/>
      <c r="AR787" s="19"/>
      <c r="AS787" s="19"/>
      <c r="AT787" s="19"/>
      <c r="AU787" s="14"/>
      <c r="AV787" s="19"/>
      <c r="AW787" s="19"/>
      <c r="AX787" s="19"/>
      <c r="AY787" s="19"/>
      <c r="AZ787" s="19"/>
      <c r="BA787" s="19"/>
      <c r="BB787" s="19"/>
      <c r="BC787" s="19"/>
      <c r="BD787" s="19"/>
      <c r="BE787" s="19"/>
      <c r="BF787" s="19"/>
      <c r="BG787" s="19"/>
      <c r="BH787" s="19"/>
      <c r="BI787" s="19"/>
      <c r="BJ787" s="19"/>
      <c r="BK787" s="19"/>
      <c r="BL787" s="19"/>
      <c r="BM787" s="19"/>
      <c r="BN787" s="19"/>
      <c r="BO787" s="19"/>
      <c r="BP787" s="14"/>
      <c r="BQ787" s="19"/>
      <c r="BR787" s="19"/>
      <c r="BS787" s="19"/>
      <c r="BT787" s="19"/>
      <c r="BU787" s="19"/>
      <c r="BV787" s="19"/>
      <c r="BW787" s="19"/>
      <c r="BX787" s="19"/>
      <c r="BY787" s="19"/>
      <c r="BZ787" s="19"/>
      <c r="CA787" s="19"/>
      <c r="CB787" s="19"/>
      <c r="CC787" s="19"/>
      <c r="CD787" s="19"/>
      <c r="CE787" s="19"/>
      <c r="CF787" s="19"/>
      <c r="CG787" s="19"/>
      <c r="CH787" s="19"/>
      <c r="CI787" s="19"/>
      <c r="CJ787" s="19"/>
      <c r="CK787" s="14"/>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row>
    <row r="788" spans="1:116" ht="12.75">
      <c r="A788" s="19"/>
      <c r="B788" s="19"/>
      <c r="C788" s="19"/>
      <c r="D788" s="19"/>
      <c r="E788" s="14"/>
      <c r="F788" s="19"/>
      <c r="G788" s="19"/>
      <c r="H788" s="19"/>
      <c r="I788" s="19"/>
      <c r="J788" s="19"/>
      <c r="K788" s="19"/>
      <c r="L788" s="19"/>
      <c r="M788" s="19"/>
      <c r="N788" s="19"/>
      <c r="O788" s="19"/>
      <c r="P788" s="19"/>
      <c r="Q788" s="19"/>
      <c r="R788" s="19"/>
      <c r="S788" s="19"/>
      <c r="T788" s="19"/>
      <c r="U788" s="19"/>
      <c r="V788" s="19"/>
      <c r="W788" s="19"/>
      <c r="X788" s="19"/>
      <c r="Y788" s="19"/>
      <c r="Z788" s="14"/>
      <c r="AA788" s="19"/>
      <c r="AB788" s="19"/>
      <c r="AC788" s="19"/>
      <c r="AD788" s="19"/>
      <c r="AE788" s="19"/>
      <c r="AF788" s="19"/>
      <c r="AG788" s="19"/>
      <c r="AH788" s="19"/>
      <c r="AI788" s="19"/>
      <c r="AJ788" s="19"/>
      <c r="AK788" s="19"/>
      <c r="AL788" s="19"/>
      <c r="AM788" s="19"/>
      <c r="AN788" s="19"/>
      <c r="AO788" s="19"/>
      <c r="AP788" s="19"/>
      <c r="AQ788" s="19"/>
      <c r="AR788" s="19"/>
      <c r="AS788" s="19"/>
      <c r="AT788" s="19"/>
      <c r="AU788" s="14"/>
      <c r="AV788" s="19"/>
      <c r="AW788" s="19"/>
      <c r="AX788" s="19"/>
      <c r="AY788" s="19"/>
      <c r="AZ788" s="19"/>
      <c r="BA788" s="19"/>
      <c r="BB788" s="19"/>
      <c r="BC788" s="19"/>
      <c r="BD788" s="19"/>
      <c r="BE788" s="19"/>
      <c r="BF788" s="19"/>
      <c r="BG788" s="19"/>
      <c r="BH788" s="19"/>
      <c r="BI788" s="19"/>
      <c r="BJ788" s="19"/>
      <c r="BK788" s="19"/>
      <c r="BL788" s="19"/>
      <c r="BM788" s="19"/>
      <c r="BN788" s="19"/>
      <c r="BO788" s="19"/>
      <c r="BP788" s="14"/>
      <c r="BQ788" s="19"/>
      <c r="BR788" s="19"/>
      <c r="BS788" s="19"/>
      <c r="BT788" s="19"/>
      <c r="BU788" s="19"/>
      <c r="BV788" s="19"/>
      <c r="BW788" s="19"/>
      <c r="BX788" s="19"/>
      <c r="BY788" s="19"/>
      <c r="BZ788" s="19"/>
      <c r="CA788" s="19"/>
      <c r="CB788" s="19"/>
      <c r="CC788" s="19"/>
      <c r="CD788" s="19"/>
      <c r="CE788" s="19"/>
      <c r="CF788" s="19"/>
      <c r="CG788" s="19"/>
      <c r="CH788" s="19"/>
      <c r="CI788" s="19"/>
      <c r="CJ788" s="19"/>
      <c r="CK788" s="14"/>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row>
    <row r="789" spans="1:116" ht="12.75">
      <c r="A789" s="19"/>
      <c r="B789" s="19"/>
      <c r="C789" s="19"/>
      <c r="D789" s="19"/>
      <c r="E789" s="14"/>
      <c r="F789" s="19"/>
      <c r="G789" s="19"/>
      <c r="H789" s="19"/>
      <c r="I789" s="19"/>
      <c r="J789" s="19"/>
      <c r="K789" s="19"/>
      <c r="L789" s="19"/>
      <c r="M789" s="19"/>
      <c r="N789" s="19"/>
      <c r="O789" s="19"/>
      <c r="P789" s="19"/>
      <c r="Q789" s="19"/>
      <c r="R789" s="19"/>
      <c r="S789" s="19"/>
      <c r="T789" s="19"/>
      <c r="U789" s="19"/>
      <c r="V789" s="19"/>
      <c r="W789" s="19"/>
      <c r="X789" s="19"/>
      <c r="Y789" s="19"/>
      <c r="Z789" s="14"/>
      <c r="AA789" s="19"/>
      <c r="AB789" s="19"/>
      <c r="AC789" s="19"/>
      <c r="AD789" s="19"/>
      <c r="AE789" s="19"/>
      <c r="AF789" s="19"/>
      <c r="AG789" s="19"/>
      <c r="AH789" s="19"/>
      <c r="AI789" s="19"/>
      <c r="AJ789" s="19"/>
      <c r="AK789" s="19"/>
      <c r="AL789" s="19"/>
      <c r="AM789" s="19"/>
      <c r="AN789" s="19"/>
      <c r="AO789" s="19"/>
      <c r="AP789" s="19"/>
      <c r="AQ789" s="19"/>
      <c r="AR789" s="19"/>
      <c r="AS789" s="19"/>
      <c r="AT789" s="19"/>
      <c r="AU789" s="14"/>
      <c r="AV789" s="19"/>
      <c r="AW789" s="19"/>
      <c r="AX789" s="19"/>
      <c r="AY789" s="19"/>
      <c r="AZ789" s="19"/>
      <c r="BA789" s="19"/>
      <c r="BB789" s="19"/>
      <c r="BC789" s="19"/>
      <c r="BD789" s="19"/>
      <c r="BE789" s="19"/>
      <c r="BF789" s="19"/>
      <c r="BG789" s="19"/>
      <c r="BH789" s="19"/>
      <c r="BI789" s="19"/>
      <c r="BJ789" s="19"/>
      <c r="BK789" s="19"/>
      <c r="BL789" s="19"/>
      <c r="BM789" s="19"/>
      <c r="BN789" s="19"/>
      <c r="BO789" s="19"/>
      <c r="BP789" s="14"/>
      <c r="BQ789" s="19"/>
      <c r="BR789" s="19"/>
      <c r="BS789" s="19"/>
      <c r="BT789" s="19"/>
      <c r="BU789" s="19"/>
      <c r="BV789" s="19"/>
      <c r="BW789" s="19"/>
      <c r="BX789" s="19"/>
      <c r="BY789" s="19"/>
      <c r="BZ789" s="19"/>
      <c r="CA789" s="19"/>
      <c r="CB789" s="19"/>
      <c r="CC789" s="19"/>
      <c r="CD789" s="19"/>
      <c r="CE789" s="19"/>
      <c r="CF789" s="19"/>
      <c r="CG789" s="19"/>
      <c r="CH789" s="19"/>
      <c r="CI789" s="19"/>
      <c r="CJ789" s="19"/>
      <c r="CK789" s="14"/>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row>
    <row r="790" spans="1:116" ht="12.75">
      <c r="A790" s="19"/>
      <c r="B790" s="19"/>
      <c r="C790" s="19"/>
      <c r="D790" s="19"/>
      <c r="E790" s="14"/>
      <c r="F790" s="19"/>
      <c r="G790" s="19"/>
      <c r="H790" s="19"/>
      <c r="I790" s="19"/>
      <c r="J790" s="19"/>
      <c r="K790" s="19"/>
      <c r="L790" s="19"/>
      <c r="M790" s="19"/>
      <c r="N790" s="19"/>
      <c r="O790" s="19"/>
      <c r="P790" s="19"/>
      <c r="Q790" s="19"/>
      <c r="R790" s="19"/>
      <c r="S790" s="19"/>
      <c r="T790" s="19"/>
      <c r="U790" s="19"/>
      <c r="V790" s="19"/>
      <c r="W790" s="19"/>
      <c r="X790" s="19"/>
      <c r="Y790" s="19"/>
      <c r="Z790" s="14"/>
      <c r="AA790" s="19"/>
      <c r="AB790" s="19"/>
      <c r="AC790" s="19"/>
      <c r="AD790" s="19"/>
      <c r="AE790" s="19"/>
      <c r="AF790" s="19"/>
      <c r="AG790" s="19"/>
      <c r="AH790" s="19"/>
      <c r="AI790" s="19"/>
      <c r="AJ790" s="19"/>
      <c r="AK790" s="19"/>
      <c r="AL790" s="19"/>
      <c r="AM790" s="19"/>
      <c r="AN790" s="19"/>
      <c r="AO790" s="19"/>
      <c r="AP790" s="19"/>
      <c r="AQ790" s="19"/>
      <c r="AR790" s="19"/>
      <c r="AS790" s="19"/>
      <c r="AT790" s="19"/>
      <c r="AU790" s="14"/>
      <c r="AV790" s="19"/>
      <c r="AW790" s="19"/>
      <c r="AX790" s="19"/>
      <c r="AY790" s="19"/>
      <c r="AZ790" s="19"/>
      <c r="BA790" s="19"/>
      <c r="BB790" s="19"/>
      <c r="BC790" s="19"/>
      <c r="BD790" s="19"/>
      <c r="BE790" s="19"/>
      <c r="BF790" s="19"/>
      <c r="BG790" s="19"/>
      <c r="BH790" s="19"/>
      <c r="BI790" s="19"/>
      <c r="BJ790" s="19"/>
      <c r="BK790" s="19"/>
      <c r="BL790" s="19"/>
      <c r="BM790" s="19"/>
      <c r="BN790" s="19"/>
      <c r="BO790" s="19"/>
      <c r="BP790" s="14"/>
      <c r="BQ790" s="19"/>
      <c r="BR790" s="19"/>
      <c r="BS790" s="19"/>
      <c r="BT790" s="19"/>
      <c r="BU790" s="19"/>
      <c r="BV790" s="19"/>
      <c r="BW790" s="19"/>
      <c r="BX790" s="19"/>
      <c r="BY790" s="19"/>
      <c r="BZ790" s="19"/>
      <c r="CA790" s="19"/>
      <c r="CB790" s="19"/>
      <c r="CC790" s="19"/>
      <c r="CD790" s="19"/>
      <c r="CE790" s="19"/>
      <c r="CF790" s="19"/>
      <c r="CG790" s="19"/>
      <c r="CH790" s="19"/>
      <c r="CI790" s="19"/>
      <c r="CJ790" s="19"/>
      <c r="CK790" s="14"/>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row>
    <row r="791" spans="1:116" ht="12.75">
      <c r="A791" s="19"/>
      <c r="B791" s="19"/>
      <c r="C791" s="19"/>
      <c r="D791" s="19"/>
      <c r="E791" s="14"/>
      <c r="F791" s="19"/>
      <c r="G791" s="19"/>
      <c r="H791" s="19"/>
      <c r="I791" s="19"/>
      <c r="J791" s="19"/>
      <c r="K791" s="19"/>
      <c r="L791" s="19"/>
      <c r="M791" s="19"/>
      <c r="N791" s="19"/>
      <c r="O791" s="19"/>
      <c r="P791" s="19"/>
      <c r="Q791" s="19"/>
      <c r="R791" s="19"/>
      <c r="S791" s="19"/>
      <c r="T791" s="19"/>
      <c r="U791" s="19"/>
      <c r="V791" s="19"/>
      <c r="W791" s="19"/>
      <c r="X791" s="19"/>
      <c r="Y791" s="19"/>
      <c r="Z791" s="14"/>
      <c r="AA791" s="19"/>
      <c r="AB791" s="19"/>
      <c r="AC791" s="19"/>
      <c r="AD791" s="19"/>
      <c r="AE791" s="19"/>
      <c r="AF791" s="19"/>
      <c r="AG791" s="19"/>
      <c r="AH791" s="19"/>
      <c r="AI791" s="19"/>
      <c r="AJ791" s="19"/>
      <c r="AK791" s="19"/>
      <c r="AL791" s="19"/>
      <c r="AM791" s="19"/>
      <c r="AN791" s="19"/>
      <c r="AO791" s="19"/>
      <c r="AP791" s="19"/>
      <c r="AQ791" s="19"/>
      <c r="AR791" s="19"/>
      <c r="AS791" s="19"/>
      <c r="AT791" s="19"/>
      <c r="AU791" s="14"/>
      <c r="AV791" s="19"/>
      <c r="AW791" s="19"/>
      <c r="AX791" s="19"/>
      <c r="AY791" s="19"/>
      <c r="AZ791" s="19"/>
      <c r="BA791" s="19"/>
      <c r="BB791" s="19"/>
      <c r="BC791" s="19"/>
      <c r="BD791" s="19"/>
      <c r="BE791" s="19"/>
      <c r="BF791" s="19"/>
      <c r="BG791" s="19"/>
      <c r="BH791" s="19"/>
      <c r="BI791" s="19"/>
      <c r="BJ791" s="19"/>
      <c r="BK791" s="19"/>
      <c r="BL791" s="19"/>
      <c r="BM791" s="19"/>
      <c r="BN791" s="19"/>
      <c r="BO791" s="19"/>
      <c r="BP791" s="14"/>
      <c r="BQ791" s="19"/>
      <c r="BR791" s="19"/>
      <c r="BS791" s="19"/>
      <c r="BT791" s="19"/>
      <c r="BU791" s="19"/>
      <c r="BV791" s="19"/>
      <c r="BW791" s="19"/>
      <c r="BX791" s="19"/>
      <c r="BY791" s="19"/>
      <c r="BZ791" s="19"/>
      <c r="CA791" s="19"/>
      <c r="CB791" s="19"/>
      <c r="CC791" s="19"/>
      <c r="CD791" s="19"/>
      <c r="CE791" s="19"/>
      <c r="CF791" s="19"/>
      <c r="CG791" s="19"/>
      <c r="CH791" s="19"/>
      <c r="CI791" s="19"/>
      <c r="CJ791" s="19"/>
      <c r="CK791" s="14"/>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row>
    <row r="792" spans="1:116" ht="12.75">
      <c r="A792" s="19"/>
      <c r="B792" s="19"/>
      <c r="C792" s="19"/>
      <c r="D792" s="19"/>
      <c r="E792" s="14"/>
      <c r="F792" s="19"/>
      <c r="G792" s="19"/>
      <c r="H792" s="19"/>
      <c r="I792" s="19"/>
      <c r="J792" s="19"/>
      <c r="K792" s="19"/>
      <c r="L792" s="19"/>
      <c r="M792" s="19"/>
      <c r="N792" s="19"/>
      <c r="O792" s="19"/>
      <c r="P792" s="19"/>
      <c r="Q792" s="19"/>
      <c r="R792" s="19"/>
      <c r="S792" s="19"/>
      <c r="T792" s="19"/>
      <c r="U792" s="19"/>
      <c r="V792" s="19"/>
      <c r="W792" s="19"/>
      <c r="X792" s="19"/>
      <c r="Y792" s="19"/>
      <c r="Z792" s="14"/>
      <c r="AA792" s="19"/>
      <c r="AB792" s="19"/>
      <c r="AC792" s="19"/>
      <c r="AD792" s="19"/>
      <c r="AE792" s="19"/>
      <c r="AF792" s="19"/>
      <c r="AG792" s="19"/>
      <c r="AH792" s="19"/>
      <c r="AI792" s="19"/>
      <c r="AJ792" s="19"/>
      <c r="AK792" s="19"/>
      <c r="AL792" s="19"/>
      <c r="AM792" s="19"/>
      <c r="AN792" s="19"/>
      <c r="AO792" s="19"/>
      <c r="AP792" s="19"/>
      <c r="AQ792" s="19"/>
      <c r="AR792" s="19"/>
      <c r="AS792" s="19"/>
      <c r="AT792" s="19"/>
      <c r="AU792" s="14"/>
      <c r="AV792" s="19"/>
      <c r="AW792" s="19"/>
      <c r="AX792" s="19"/>
      <c r="AY792" s="19"/>
      <c r="AZ792" s="19"/>
      <c r="BA792" s="19"/>
      <c r="BB792" s="19"/>
      <c r="BC792" s="19"/>
      <c r="BD792" s="19"/>
      <c r="BE792" s="19"/>
      <c r="BF792" s="19"/>
      <c r="BG792" s="19"/>
      <c r="BH792" s="19"/>
      <c r="BI792" s="19"/>
      <c r="BJ792" s="19"/>
      <c r="BK792" s="19"/>
      <c r="BL792" s="19"/>
      <c r="BM792" s="19"/>
      <c r="BN792" s="19"/>
      <c r="BO792" s="19"/>
      <c r="BP792" s="14"/>
      <c r="BQ792" s="19"/>
      <c r="BR792" s="19"/>
      <c r="BS792" s="19"/>
      <c r="BT792" s="19"/>
      <c r="BU792" s="19"/>
      <c r="BV792" s="19"/>
      <c r="BW792" s="19"/>
      <c r="BX792" s="19"/>
      <c r="BY792" s="19"/>
      <c r="BZ792" s="19"/>
      <c r="CA792" s="19"/>
      <c r="CB792" s="19"/>
      <c r="CC792" s="19"/>
      <c r="CD792" s="19"/>
      <c r="CE792" s="19"/>
      <c r="CF792" s="19"/>
      <c r="CG792" s="19"/>
      <c r="CH792" s="19"/>
      <c r="CI792" s="19"/>
      <c r="CJ792" s="19"/>
      <c r="CK792" s="14"/>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row>
    <row r="793" spans="1:116" ht="12.75">
      <c r="A793" s="19"/>
      <c r="B793" s="19"/>
      <c r="C793" s="19"/>
      <c r="D793" s="19"/>
      <c r="E793" s="14"/>
      <c r="F793" s="19"/>
      <c r="G793" s="19"/>
      <c r="H793" s="19"/>
      <c r="I793" s="19"/>
      <c r="J793" s="19"/>
      <c r="K793" s="19"/>
      <c r="L793" s="19"/>
      <c r="M793" s="19"/>
      <c r="N793" s="19"/>
      <c r="O793" s="19"/>
      <c r="P793" s="19"/>
      <c r="Q793" s="19"/>
      <c r="R793" s="19"/>
      <c r="S793" s="19"/>
      <c r="T793" s="19"/>
      <c r="U793" s="19"/>
      <c r="V793" s="19"/>
      <c r="W793" s="19"/>
      <c r="X793" s="19"/>
      <c r="Y793" s="19"/>
      <c r="Z793" s="14"/>
      <c r="AA793" s="19"/>
      <c r="AB793" s="19"/>
      <c r="AC793" s="19"/>
      <c r="AD793" s="19"/>
      <c r="AE793" s="19"/>
      <c r="AF793" s="19"/>
      <c r="AG793" s="19"/>
      <c r="AH793" s="19"/>
      <c r="AI793" s="19"/>
      <c r="AJ793" s="19"/>
      <c r="AK793" s="19"/>
      <c r="AL793" s="19"/>
      <c r="AM793" s="19"/>
      <c r="AN793" s="19"/>
      <c r="AO793" s="19"/>
      <c r="AP793" s="19"/>
      <c r="AQ793" s="19"/>
      <c r="AR793" s="19"/>
      <c r="AS793" s="19"/>
      <c r="AT793" s="19"/>
      <c r="AU793" s="14"/>
      <c r="AV793" s="19"/>
      <c r="AW793" s="19"/>
      <c r="AX793" s="19"/>
      <c r="AY793" s="19"/>
      <c r="AZ793" s="19"/>
      <c r="BA793" s="19"/>
      <c r="BB793" s="19"/>
      <c r="BC793" s="19"/>
      <c r="BD793" s="19"/>
      <c r="BE793" s="19"/>
      <c r="BF793" s="19"/>
      <c r="BG793" s="19"/>
      <c r="BH793" s="19"/>
      <c r="BI793" s="19"/>
      <c r="BJ793" s="19"/>
      <c r="BK793" s="19"/>
      <c r="BL793" s="19"/>
      <c r="BM793" s="19"/>
      <c r="BN793" s="19"/>
      <c r="BO793" s="19"/>
      <c r="BP793" s="14"/>
      <c r="BQ793" s="19"/>
      <c r="BR793" s="19"/>
      <c r="BS793" s="19"/>
      <c r="BT793" s="19"/>
      <c r="BU793" s="19"/>
      <c r="BV793" s="19"/>
      <c r="BW793" s="19"/>
      <c r="BX793" s="19"/>
      <c r="BY793" s="19"/>
      <c r="BZ793" s="19"/>
      <c r="CA793" s="19"/>
      <c r="CB793" s="19"/>
      <c r="CC793" s="19"/>
      <c r="CD793" s="19"/>
      <c r="CE793" s="19"/>
      <c r="CF793" s="19"/>
      <c r="CG793" s="19"/>
      <c r="CH793" s="19"/>
      <c r="CI793" s="19"/>
      <c r="CJ793" s="19"/>
      <c r="CK793" s="14"/>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row>
    <row r="794" spans="1:116" ht="12.75">
      <c r="A794" s="19"/>
      <c r="B794" s="19"/>
      <c r="C794" s="19"/>
      <c r="D794" s="19"/>
      <c r="E794" s="14"/>
      <c r="F794" s="19"/>
      <c r="G794" s="19"/>
      <c r="H794" s="19"/>
      <c r="I794" s="19"/>
      <c r="J794" s="19"/>
      <c r="K794" s="19"/>
      <c r="L794" s="19"/>
      <c r="M794" s="19"/>
      <c r="N794" s="19"/>
      <c r="O794" s="19"/>
      <c r="P794" s="19"/>
      <c r="Q794" s="19"/>
      <c r="R794" s="19"/>
      <c r="S794" s="19"/>
      <c r="T794" s="19"/>
      <c r="U794" s="19"/>
      <c r="V794" s="19"/>
      <c r="W794" s="19"/>
      <c r="X794" s="19"/>
      <c r="Y794" s="19"/>
      <c r="Z794" s="14"/>
      <c r="AA794" s="19"/>
      <c r="AB794" s="19"/>
      <c r="AC794" s="19"/>
      <c r="AD794" s="19"/>
      <c r="AE794" s="19"/>
      <c r="AF794" s="19"/>
      <c r="AG794" s="19"/>
      <c r="AH794" s="19"/>
      <c r="AI794" s="19"/>
      <c r="AJ794" s="19"/>
      <c r="AK794" s="19"/>
      <c r="AL794" s="19"/>
      <c r="AM794" s="19"/>
      <c r="AN794" s="19"/>
      <c r="AO794" s="19"/>
      <c r="AP794" s="19"/>
      <c r="AQ794" s="19"/>
      <c r="AR794" s="19"/>
      <c r="AS794" s="19"/>
      <c r="AT794" s="19"/>
      <c r="AU794" s="14"/>
      <c r="AV794" s="19"/>
      <c r="AW794" s="19"/>
      <c r="AX794" s="19"/>
      <c r="AY794" s="19"/>
      <c r="AZ794" s="19"/>
      <c r="BA794" s="19"/>
      <c r="BB794" s="19"/>
      <c r="BC794" s="19"/>
      <c r="BD794" s="19"/>
      <c r="BE794" s="19"/>
      <c r="BF794" s="19"/>
      <c r="BG794" s="19"/>
      <c r="BH794" s="19"/>
      <c r="BI794" s="19"/>
      <c r="BJ794" s="19"/>
      <c r="BK794" s="19"/>
      <c r="BL794" s="19"/>
      <c r="BM794" s="19"/>
      <c r="BN794" s="19"/>
      <c r="BO794" s="19"/>
      <c r="BP794" s="14"/>
      <c r="BQ794" s="19"/>
      <c r="BR794" s="19"/>
      <c r="BS794" s="19"/>
      <c r="BT794" s="19"/>
      <c r="BU794" s="19"/>
      <c r="BV794" s="19"/>
      <c r="BW794" s="19"/>
      <c r="BX794" s="19"/>
      <c r="BY794" s="19"/>
      <c r="BZ794" s="19"/>
      <c r="CA794" s="19"/>
      <c r="CB794" s="19"/>
      <c r="CC794" s="19"/>
      <c r="CD794" s="19"/>
      <c r="CE794" s="19"/>
      <c r="CF794" s="19"/>
      <c r="CG794" s="19"/>
      <c r="CH794" s="19"/>
      <c r="CI794" s="19"/>
      <c r="CJ794" s="19"/>
      <c r="CK794" s="14"/>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row>
    <row r="795" spans="1:116" ht="12.75">
      <c r="A795" s="19"/>
      <c r="B795" s="19"/>
      <c r="C795" s="19"/>
      <c r="D795" s="19"/>
      <c r="E795" s="14"/>
      <c r="F795" s="19"/>
      <c r="G795" s="19"/>
      <c r="H795" s="19"/>
      <c r="I795" s="19"/>
      <c r="J795" s="19"/>
      <c r="K795" s="19"/>
      <c r="L795" s="19"/>
      <c r="M795" s="19"/>
      <c r="N795" s="19"/>
      <c r="O795" s="19"/>
      <c r="P795" s="19"/>
      <c r="Q795" s="19"/>
      <c r="R795" s="19"/>
      <c r="S795" s="19"/>
      <c r="T795" s="19"/>
      <c r="U795" s="19"/>
      <c r="V795" s="19"/>
      <c r="W795" s="19"/>
      <c r="X795" s="19"/>
      <c r="Y795" s="19"/>
      <c r="Z795" s="14"/>
      <c r="AA795" s="19"/>
      <c r="AB795" s="19"/>
      <c r="AC795" s="19"/>
      <c r="AD795" s="19"/>
      <c r="AE795" s="19"/>
      <c r="AF795" s="19"/>
      <c r="AG795" s="19"/>
      <c r="AH795" s="19"/>
      <c r="AI795" s="19"/>
      <c r="AJ795" s="19"/>
      <c r="AK795" s="19"/>
      <c r="AL795" s="19"/>
      <c r="AM795" s="19"/>
      <c r="AN795" s="19"/>
      <c r="AO795" s="19"/>
      <c r="AP795" s="19"/>
      <c r="AQ795" s="19"/>
      <c r="AR795" s="19"/>
      <c r="AS795" s="19"/>
      <c r="AT795" s="19"/>
      <c r="AU795" s="14"/>
      <c r="AV795" s="19"/>
      <c r="AW795" s="19"/>
      <c r="AX795" s="19"/>
      <c r="AY795" s="19"/>
      <c r="AZ795" s="19"/>
      <c r="BA795" s="19"/>
      <c r="BB795" s="19"/>
      <c r="BC795" s="19"/>
      <c r="BD795" s="19"/>
      <c r="BE795" s="19"/>
      <c r="BF795" s="19"/>
      <c r="BG795" s="19"/>
      <c r="BH795" s="19"/>
      <c r="BI795" s="19"/>
      <c r="BJ795" s="19"/>
      <c r="BK795" s="19"/>
      <c r="BL795" s="19"/>
      <c r="BM795" s="19"/>
      <c r="BN795" s="19"/>
      <c r="BO795" s="19"/>
      <c r="BP795" s="14"/>
      <c r="BQ795" s="19"/>
      <c r="BR795" s="19"/>
      <c r="BS795" s="19"/>
      <c r="BT795" s="19"/>
      <c r="BU795" s="19"/>
      <c r="BV795" s="19"/>
      <c r="BW795" s="19"/>
      <c r="BX795" s="19"/>
      <c r="BY795" s="19"/>
      <c r="BZ795" s="19"/>
      <c r="CA795" s="19"/>
      <c r="CB795" s="19"/>
      <c r="CC795" s="19"/>
      <c r="CD795" s="19"/>
      <c r="CE795" s="19"/>
      <c r="CF795" s="19"/>
      <c r="CG795" s="19"/>
      <c r="CH795" s="19"/>
      <c r="CI795" s="19"/>
      <c r="CJ795" s="19"/>
      <c r="CK795" s="14"/>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row>
    <row r="796" spans="1:116" ht="12.75">
      <c r="A796" s="19"/>
      <c r="B796" s="19"/>
      <c r="C796" s="19"/>
      <c r="D796" s="19"/>
      <c r="E796" s="14"/>
      <c r="F796" s="19"/>
      <c r="G796" s="19"/>
      <c r="H796" s="19"/>
      <c r="I796" s="19"/>
      <c r="J796" s="19"/>
      <c r="K796" s="19"/>
      <c r="L796" s="19"/>
      <c r="M796" s="19"/>
      <c r="N796" s="19"/>
      <c r="O796" s="19"/>
      <c r="P796" s="19"/>
      <c r="Q796" s="19"/>
      <c r="R796" s="19"/>
      <c r="S796" s="19"/>
      <c r="T796" s="19"/>
      <c r="U796" s="19"/>
      <c r="V796" s="19"/>
      <c r="W796" s="19"/>
      <c r="X796" s="19"/>
      <c r="Y796" s="19"/>
      <c r="Z796" s="14"/>
      <c r="AA796" s="19"/>
      <c r="AB796" s="19"/>
      <c r="AC796" s="19"/>
      <c r="AD796" s="19"/>
      <c r="AE796" s="19"/>
      <c r="AF796" s="19"/>
      <c r="AG796" s="19"/>
      <c r="AH796" s="19"/>
      <c r="AI796" s="19"/>
      <c r="AJ796" s="19"/>
      <c r="AK796" s="19"/>
      <c r="AL796" s="19"/>
      <c r="AM796" s="19"/>
      <c r="AN796" s="19"/>
      <c r="AO796" s="19"/>
      <c r="AP796" s="19"/>
      <c r="AQ796" s="19"/>
      <c r="AR796" s="19"/>
      <c r="AS796" s="19"/>
      <c r="AT796" s="19"/>
      <c r="AU796" s="14"/>
      <c r="AV796" s="19"/>
      <c r="AW796" s="19"/>
      <c r="AX796" s="19"/>
      <c r="AY796" s="19"/>
      <c r="AZ796" s="19"/>
      <c r="BA796" s="19"/>
      <c r="BB796" s="19"/>
      <c r="BC796" s="19"/>
      <c r="BD796" s="19"/>
      <c r="BE796" s="19"/>
      <c r="BF796" s="19"/>
      <c r="BG796" s="19"/>
      <c r="BH796" s="19"/>
      <c r="BI796" s="19"/>
      <c r="BJ796" s="19"/>
      <c r="BK796" s="19"/>
      <c r="BL796" s="19"/>
      <c r="BM796" s="19"/>
      <c r="BN796" s="19"/>
      <c r="BO796" s="19"/>
      <c r="BP796" s="14"/>
      <c r="BQ796" s="19"/>
      <c r="BR796" s="19"/>
      <c r="BS796" s="19"/>
      <c r="BT796" s="19"/>
      <c r="BU796" s="19"/>
      <c r="BV796" s="19"/>
      <c r="BW796" s="19"/>
      <c r="BX796" s="19"/>
      <c r="BY796" s="19"/>
      <c r="BZ796" s="19"/>
      <c r="CA796" s="19"/>
      <c r="CB796" s="19"/>
      <c r="CC796" s="19"/>
      <c r="CD796" s="19"/>
      <c r="CE796" s="19"/>
      <c r="CF796" s="19"/>
      <c r="CG796" s="19"/>
      <c r="CH796" s="19"/>
      <c r="CI796" s="19"/>
      <c r="CJ796" s="19"/>
      <c r="CK796" s="14"/>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row>
    <row r="797" spans="1:116" ht="12.75">
      <c r="A797" s="19"/>
      <c r="B797" s="19"/>
      <c r="C797" s="19"/>
      <c r="D797" s="19"/>
      <c r="E797" s="14"/>
      <c r="F797" s="19"/>
      <c r="G797" s="19"/>
      <c r="H797" s="19"/>
      <c r="I797" s="19"/>
      <c r="J797" s="19"/>
      <c r="K797" s="19"/>
      <c r="L797" s="19"/>
      <c r="M797" s="19"/>
      <c r="N797" s="19"/>
      <c r="O797" s="19"/>
      <c r="P797" s="19"/>
      <c r="Q797" s="19"/>
      <c r="R797" s="19"/>
      <c r="S797" s="19"/>
      <c r="T797" s="19"/>
      <c r="U797" s="19"/>
      <c r="V797" s="19"/>
      <c r="W797" s="19"/>
      <c r="X797" s="19"/>
      <c r="Y797" s="19"/>
      <c r="Z797" s="14"/>
      <c r="AA797" s="19"/>
      <c r="AB797" s="19"/>
      <c r="AC797" s="19"/>
      <c r="AD797" s="19"/>
      <c r="AE797" s="19"/>
      <c r="AF797" s="19"/>
      <c r="AG797" s="19"/>
      <c r="AH797" s="19"/>
      <c r="AI797" s="19"/>
      <c r="AJ797" s="19"/>
      <c r="AK797" s="19"/>
      <c r="AL797" s="19"/>
      <c r="AM797" s="19"/>
      <c r="AN797" s="19"/>
      <c r="AO797" s="19"/>
      <c r="AP797" s="19"/>
      <c r="AQ797" s="19"/>
      <c r="AR797" s="19"/>
      <c r="AS797" s="19"/>
      <c r="AT797" s="19"/>
      <c r="AU797" s="14"/>
      <c r="AV797" s="19"/>
      <c r="AW797" s="19"/>
      <c r="AX797" s="19"/>
      <c r="AY797" s="19"/>
      <c r="AZ797" s="19"/>
      <c r="BA797" s="19"/>
      <c r="BB797" s="19"/>
      <c r="BC797" s="19"/>
      <c r="BD797" s="19"/>
      <c r="BE797" s="19"/>
      <c r="BF797" s="19"/>
      <c r="BG797" s="19"/>
      <c r="BH797" s="19"/>
      <c r="BI797" s="19"/>
      <c r="BJ797" s="19"/>
      <c r="BK797" s="19"/>
      <c r="BL797" s="19"/>
      <c r="BM797" s="19"/>
      <c r="BN797" s="19"/>
      <c r="BO797" s="19"/>
      <c r="BP797" s="14"/>
      <c r="BQ797" s="19"/>
      <c r="BR797" s="19"/>
      <c r="BS797" s="19"/>
      <c r="BT797" s="19"/>
      <c r="BU797" s="19"/>
      <c r="BV797" s="19"/>
      <c r="BW797" s="19"/>
      <c r="BX797" s="19"/>
      <c r="BY797" s="19"/>
      <c r="BZ797" s="19"/>
      <c r="CA797" s="19"/>
      <c r="CB797" s="19"/>
      <c r="CC797" s="19"/>
      <c r="CD797" s="19"/>
      <c r="CE797" s="19"/>
      <c r="CF797" s="19"/>
      <c r="CG797" s="19"/>
      <c r="CH797" s="19"/>
      <c r="CI797" s="19"/>
      <c r="CJ797" s="19"/>
      <c r="CK797" s="14"/>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row>
    <row r="798" spans="1:116" ht="12.75">
      <c r="A798" s="19"/>
      <c r="B798" s="19"/>
      <c r="C798" s="19"/>
      <c r="D798" s="19"/>
      <c r="E798" s="14"/>
      <c r="F798" s="19"/>
      <c r="G798" s="19"/>
      <c r="H798" s="19"/>
      <c r="I798" s="19"/>
      <c r="J798" s="19"/>
      <c r="K798" s="19"/>
      <c r="L798" s="19"/>
      <c r="M798" s="19"/>
      <c r="N798" s="19"/>
      <c r="O798" s="19"/>
      <c r="P798" s="19"/>
      <c r="Q798" s="19"/>
      <c r="R798" s="19"/>
      <c r="S798" s="19"/>
      <c r="T798" s="19"/>
      <c r="U798" s="19"/>
      <c r="V798" s="19"/>
      <c r="W798" s="19"/>
      <c r="X798" s="19"/>
      <c r="Y798" s="19"/>
      <c r="Z798" s="14"/>
      <c r="AA798" s="19"/>
      <c r="AB798" s="19"/>
      <c r="AC798" s="19"/>
      <c r="AD798" s="19"/>
      <c r="AE798" s="19"/>
      <c r="AF798" s="19"/>
      <c r="AG798" s="19"/>
      <c r="AH798" s="19"/>
      <c r="AI798" s="19"/>
      <c r="AJ798" s="19"/>
      <c r="AK798" s="19"/>
      <c r="AL798" s="19"/>
      <c r="AM798" s="19"/>
      <c r="AN798" s="19"/>
      <c r="AO798" s="19"/>
      <c r="AP798" s="19"/>
      <c r="AQ798" s="19"/>
      <c r="AR798" s="19"/>
      <c r="AS798" s="19"/>
      <c r="AT798" s="19"/>
      <c r="AU798" s="14"/>
      <c r="AV798" s="19"/>
      <c r="AW798" s="19"/>
      <c r="AX798" s="19"/>
      <c r="AY798" s="19"/>
      <c r="AZ798" s="19"/>
      <c r="BA798" s="19"/>
      <c r="BB798" s="19"/>
      <c r="BC798" s="19"/>
      <c r="BD798" s="19"/>
      <c r="BE798" s="19"/>
      <c r="BF798" s="19"/>
      <c r="BG798" s="19"/>
      <c r="BH798" s="19"/>
      <c r="BI798" s="19"/>
      <c r="BJ798" s="19"/>
      <c r="BK798" s="19"/>
      <c r="BL798" s="19"/>
      <c r="BM798" s="19"/>
      <c r="BN798" s="19"/>
      <c r="BO798" s="19"/>
      <c r="BP798" s="14"/>
      <c r="BQ798" s="19"/>
      <c r="BR798" s="19"/>
      <c r="BS798" s="19"/>
      <c r="BT798" s="19"/>
      <c r="BU798" s="19"/>
      <c r="BV798" s="19"/>
      <c r="BW798" s="19"/>
      <c r="BX798" s="19"/>
      <c r="BY798" s="19"/>
      <c r="BZ798" s="19"/>
      <c r="CA798" s="19"/>
      <c r="CB798" s="19"/>
      <c r="CC798" s="19"/>
      <c r="CD798" s="19"/>
      <c r="CE798" s="19"/>
      <c r="CF798" s="19"/>
      <c r="CG798" s="19"/>
      <c r="CH798" s="19"/>
      <c r="CI798" s="19"/>
      <c r="CJ798" s="19"/>
      <c r="CK798" s="14"/>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row>
    <row r="799" spans="1:116" ht="12.75">
      <c r="A799" s="19"/>
      <c r="B799" s="19"/>
      <c r="C799" s="19"/>
      <c r="D799" s="19"/>
      <c r="E799" s="14"/>
      <c r="F799" s="19"/>
      <c r="G799" s="19"/>
      <c r="H799" s="19"/>
      <c r="I799" s="19"/>
      <c r="J799" s="19"/>
      <c r="K799" s="19"/>
      <c r="L799" s="19"/>
      <c r="M799" s="19"/>
      <c r="N799" s="19"/>
      <c r="O799" s="19"/>
      <c r="P799" s="19"/>
      <c r="Q799" s="19"/>
      <c r="R799" s="19"/>
      <c r="S799" s="19"/>
      <c r="T799" s="19"/>
      <c r="U799" s="19"/>
      <c r="V799" s="19"/>
      <c r="W799" s="19"/>
      <c r="X799" s="19"/>
      <c r="Y799" s="19"/>
      <c r="Z799" s="14"/>
      <c r="AA799" s="19"/>
      <c r="AB799" s="19"/>
      <c r="AC799" s="19"/>
      <c r="AD799" s="19"/>
      <c r="AE799" s="19"/>
      <c r="AF799" s="19"/>
      <c r="AG799" s="19"/>
      <c r="AH799" s="19"/>
      <c r="AI799" s="19"/>
      <c r="AJ799" s="19"/>
      <c r="AK799" s="19"/>
      <c r="AL799" s="19"/>
      <c r="AM799" s="19"/>
      <c r="AN799" s="19"/>
      <c r="AO799" s="19"/>
      <c r="AP799" s="19"/>
      <c r="AQ799" s="19"/>
      <c r="AR799" s="19"/>
      <c r="AS799" s="19"/>
      <c r="AT799" s="19"/>
      <c r="AU799" s="14"/>
      <c r="AV799" s="19"/>
      <c r="AW799" s="19"/>
      <c r="AX799" s="19"/>
      <c r="AY799" s="19"/>
      <c r="AZ799" s="19"/>
      <c r="BA799" s="19"/>
      <c r="BB799" s="19"/>
      <c r="BC799" s="19"/>
      <c r="BD799" s="19"/>
      <c r="BE799" s="19"/>
      <c r="BF799" s="19"/>
      <c r="BG799" s="19"/>
      <c r="BH799" s="19"/>
      <c r="BI799" s="19"/>
      <c r="BJ799" s="19"/>
      <c r="BK799" s="19"/>
      <c r="BL799" s="19"/>
      <c r="BM799" s="19"/>
      <c r="BN799" s="19"/>
      <c r="BO799" s="19"/>
      <c r="BP799" s="14"/>
      <c r="BQ799" s="19"/>
      <c r="BR799" s="19"/>
      <c r="BS799" s="19"/>
      <c r="BT799" s="19"/>
      <c r="BU799" s="19"/>
      <c r="BV799" s="19"/>
      <c r="BW799" s="19"/>
      <c r="BX799" s="19"/>
      <c r="BY799" s="19"/>
      <c r="BZ799" s="19"/>
      <c r="CA799" s="19"/>
      <c r="CB799" s="19"/>
      <c r="CC799" s="19"/>
      <c r="CD799" s="19"/>
      <c r="CE799" s="19"/>
      <c r="CF799" s="19"/>
      <c r="CG799" s="19"/>
      <c r="CH799" s="19"/>
      <c r="CI799" s="19"/>
      <c r="CJ799" s="19"/>
      <c r="CK799" s="14"/>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row>
    <row r="800" spans="1:116" ht="12.75">
      <c r="A800" s="19"/>
      <c r="B800" s="19"/>
      <c r="C800" s="19"/>
      <c r="D800" s="19"/>
      <c r="E800" s="14"/>
      <c r="F800" s="19"/>
      <c r="G800" s="19"/>
      <c r="H800" s="19"/>
      <c r="I800" s="19"/>
      <c r="J800" s="19"/>
      <c r="K800" s="19"/>
      <c r="L800" s="19"/>
      <c r="M800" s="19"/>
      <c r="N800" s="19"/>
      <c r="O800" s="19"/>
      <c r="P800" s="19"/>
      <c r="Q800" s="19"/>
      <c r="R800" s="19"/>
      <c r="S800" s="19"/>
      <c r="T800" s="19"/>
      <c r="U800" s="19"/>
      <c r="V800" s="19"/>
      <c r="W800" s="19"/>
      <c r="X800" s="19"/>
      <c r="Y800" s="19"/>
      <c r="Z800" s="14"/>
      <c r="AA800" s="19"/>
      <c r="AB800" s="19"/>
      <c r="AC800" s="19"/>
      <c r="AD800" s="19"/>
      <c r="AE800" s="19"/>
      <c r="AF800" s="19"/>
      <c r="AG800" s="19"/>
      <c r="AH800" s="19"/>
      <c r="AI800" s="19"/>
      <c r="AJ800" s="19"/>
      <c r="AK800" s="19"/>
      <c r="AL800" s="19"/>
      <c r="AM800" s="19"/>
      <c r="AN800" s="19"/>
      <c r="AO800" s="19"/>
      <c r="AP800" s="19"/>
      <c r="AQ800" s="19"/>
      <c r="AR800" s="19"/>
      <c r="AS800" s="19"/>
      <c r="AT800" s="19"/>
      <c r="AU800" s="14"/>
      <c r="AV800" s="19"/>
      <c r="AW800" s="19"/>
      <c r="AX800" s="19"/>
      <c r="AY800" s="19"/>
      <c r="AZ800" s="19"/>
      <c r="BA800" s="19"/>
      <c r="BB800" s="19"/>
      <c r="BC800" s="19"/>
      <c r="BD800" s="19"/>
      <c r="BE800" s="19"/>
      <c r="BF800" s="19"/>
      <c r="BG800" s="19"/>
      <c r="BH800" s="19"/>
      <c r="BI800" s="19"/>
      <c r="BJ800" s="19"/>
      <c r="BK800" s="19"/>
      <c r="BL800" s="19"/>
      <c r="BM800" s="19"/>
      <c r="BN800" s="19"/>
      <c r="BO800" s="19"/>
      <c r="BP800" s="14"/>
      <c r="BQ800" s="19"/>
      <c r="BR800" s="19"/>
      <c r="BS800" s="19"/>
      <c r="BT800" s="19"/>
      <c r="BU800" s="19"/>
      <c r="BV800" s="19"/>
      <c r="BW800" s="19"/>
      <c r="BX800" s="19"/>
      <c r="BY800" s="19"/>
      <c r="BZ800" s="19"/>
      <c r="CA800" s="19"/>
      <c r="CB800" s="19"/>
      <c r="CC800" s="19"/>
      <c r="CD800" s="19"/>
      <c r="CE800" s="19"/>
      <c r="CF800" s="19"/>
      <c r="CG800" s="19"/>
      <c r="CH800" s="19"/>
      <c r="CI800" s="19"/>
      <c r="CJ800" s="19"/>
      <c r="CK800" s="14"/>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row>
    <row r="801" spans="1:116" ht="12.75">
      <c r="A801" s="19"/>
      <c r="B801" s="19"/>
      <c r="C801" s="19"/>
      <c r="D801" s="19"/>
      <c r="E801" s="14"/>
      <c r="F801" s="19"/>
      <c r="G801" s="19"/>
      <c r="H801" s="19"/>
      <c r="I801" s="19"/>
      <c r="J801" s="19"/>
      <c r="K801" s="19"/>
      <c r="L801" s="19"/>
      <c r="M801" s="19"/>
      <c r="N801" s="19"/>
      <c r="O801" s="19"/>
      <c r="P801" s="19"/>
      <c r="Q801" s="19"/>
      <c r="R801" s="19"/>
      <c r="S801" s="19"/>
      <c r="T801" s="19"/>
      <c r="U801" s="19"/>
      <c r="V801" s="19"/>
      <c r="W801" s="19"/>
      <c r="X801" s="19"/>
      <c r="Y801" s="19"/>
      <c r="Z801" s="14"/>
      <c r="AA801" s="19"/>
      <c r="AB801" s="19"/>
      <c r="AC801" s="19"/>
      <c r="AD801" s="19"/>
      <c r="AE801" s="19"/>
      <c r="AF801" s="19"/>
      <c r="AG801" s="19"/>
      <c r="AH801" s="19"/>
      <c r="AI801" s="19"/>
      <c r="AJ801" s="19"/>
      <c r="AK801" s="19"/>
      <c r="AL801" s="19"/>
      <c r="AM801" s="19"/>
      <c r="AN801" s="19"/>
      <c r="AO801" s="19"/>
      <c r="AP801" s="19"/>
      <c r="AQ801" s="19"/>
      <c r="AR801" s="19"/>
      <c r="AS801" s="19"/>
      <c r="AT801" s="19"/>
      <c r="AU801" s="14"/>
      <c r="AV801" s="19"/>
      <c r="AW801" s="19"/>
      <c r="AX801" s="19"/>
      <c r="AY801" s="19"/>
      <c r="AZ801" s="19"/>
      <c r="BA801" s="19"/>
      <c r="BB801" s="19"/>
      <c r="BC801" s="19"/>
      <c r="BD801" s="19"/>
      <c r="BE801" s="19"/>
      <c r="BF801" s="19"/>
      <c r="BG801" s="19"/>
      <c r="BH801" s="19"/>
      <c r="BI801" s="19"/>
      <c r="BJ801" s="19"/>
      <c r="BK801" s="19"/>
      <c r="BL801" s="19"/>
      <c r="BM801" s="19"/>
      <c r="BN801" s="19"/>
      <c r="BO801" s="19"/>
      <c r="BP801" s="14"/>
      <c r="BQ801" s="19"/>
      <c r="BR801" s="19"/>
      <c r="BS801" s="19"/>
      <c r="BT801" s="19"/>
      <c r="BU801" s="19"/>
      <c r="BV801" s="19"/>
      <c r="BW801" s="19"/>
      <c r="BX801" s="19"/>
      <c r="BY801" s="19"/>
      <c r="BZ801" s="19"/>
      <c r="CA801" s="19"/>
      <c r="CB801" s="19"/>
      <c r="CC801" s="19"/>
      <c r="CD801" s="19"/>
      <c r="CE801" s="19"/>
      <c r="CF801" s="19"/>
      <c r="CG801" s="19"/>
      <c r="CH801" s="19"/>
      <c r="CI801" s="19"/>
      <c r="CJ801" s="19"/>
      <c r="CK801" s="14"/>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row>
    <row r="802" spans="1:116" ht="12.75">
      <c r="A802" s="19"/>
      <c r="B802" s="19"/>
      <c r="C802" s="19"/>
      <c r="D802" s="19"/>
      <c r="E802" s="14"/>
      <c r="F802" s="19"/>
      <c r="G802" s="19"/>
      <c r="H802" s="19"/>
      <c r="I802" s="19"/>
      <c r="J802" s="19"/>
      <c r="K802" s="19"/>
      <c r="L802" s="19"/>
      <c r="M802" s="19"/>
      <c r="N802" s="19"/>
      <c r="O802" s="19"/>
      <c r="P802" s="19"/>
      <c r="Q802" s="19"/>
      <c r="R802" s="19"/>
      <c r="S802" s="19"/>
      <c r="T802" s="19"/>
      <c r="U802" s="19"/>
      <c r="V802" s="19"/>
      <c r="W802" s="19"/>
      <c r="X802" s="19"/>
      <c r="Y802" s="19"/>
      <c r="Z802" s="14"/>
      <c r="AA802" s="19"/>
      <c r="AB802" s="19"/>
      <c r="AC802" s="19"/>
      <c r="AD802" s="19"/>
      <c r="AE802" s="19"/>
      <c r="AF802" s="19"/>
      <c r="AG802" s="19"/>
      <c r="AH802" s="19"/>
      <c r="AI802" s="19"/>
      <c r="AJ802" s="19"/>
      <c r="AK802" s="19"/>
      <c r="AL802" s="19"/>
      <c r="AM802" s="19"/>
      <c r="AN802" s="19"/>
      <c r="AO802" s="19"/>
      <c r="AP802" s="19"/>
      <c r="AQ802" s="19"/>
      <c r="AR802" s="19"/>
      <c r="AS802" s="19"/>
      <c r="AT802" s="19"/>
      <c r="AU802" s="14"/>
      <c r="AV802" s="19"/>
      <c r="AW802" s="19"/>
      <c r="AX802" s="19"/>
      <c r="AY802" s="19"/>
      <c r="AZ802" s="19"/>
      <c r="BA802" s="19"/>
      <c r="BB802" s="19"/>
      <c r="BC802" s="19"/>
      <c r="BD802" s="19"/>
      <c r="BE802" s="19"/>
      <c r="BF802" s="19"/>
      <c r="BG802" s="19"/>
      <c r="BH802" s="19"/>
      <c r="BI802" s="19"/>
      <c r="BJ802" s="19"/>
      <c r="BK802" s="19"/>
      <c r="BL802" s="19"/>
      <c r="BM802" s="19"/>
      <c r="BN802" s="19"/>
      <c r="BO802" s="19"/>
      <c r="BP802" s="14"/>
      <c r="BQ802" s="19"/>
      <c r="BR802" s="19"/>
      <c r="BS802" s="19"/>
      <c r="BT802" s="19"/>
      <c r="BU802" s="19"/>
      <c r="BV802" s="19"/>
      <c r="BW802" s="19"/>
      <c r="BX802" s="19"/>
      <c r="BY802" s="19"/>
      <c r="BZ802" s="19"/>
      <c r="CA802" s="19"/>
      <c r="CB802" s="19"/>
      <c r="CC802" s="19"/>
      <c r="CD802" s="19"/>
      <c r="CE802" s="19"/>
      <c r="CF802" s="19"/>
      <c r="CG802" s="19"/>
      <c r="CH802" s="19"/>
      <c r="CI802" s="19"/>
      <c r="CJ802" s="19"/>
      <c r="CK802" s="14"/>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row>
    <row r="803" spans="1:116" ht="12.75">
      <c r="A803" s="19"/>
      <c r="B803" s="19"/>
      <c r="C803" s="19"/>
      <c r="D803" s="19"/>
      <c r="E803" s="14"/>
      <c r="F803" s="19"/>
      <c r="G803" s="19"/>
      <c r="H803" s="19"/>
      <c r="I803" s="19"/>
      <c r="J803" s="19"/>
      <c r="K803" s="19"/>
      <c r="L803" s="19"/>
      <c r="M803" s="19"/>
      <c r="N803" s="19"/>
      <c r="O803" s="19"/>
      <c r="P803" s="19"/>
      <c r="Q803" s="19"/>
      <c r="R803" s="19"/>
      <c r="S803" s="19"/>
      <c r="T803" s="19"/>
      <c r="U803" s="19"/>
      <c r="V803" s="19"/>
      <c r="W803" s="19"/>
      <c r="X803" s="19"/>
      <c r="Y803" s="19"/>
      <c r="Z803" s="14"/>
      <c r="AA803" s="19"/>
      <c r="AB803" s="19"/>
      <c r="AC803" s="19"/>
      <c r="AD803" s="19"/>
      <c r="AE803" s="19"/>
      <c r="AF803" s="19"/>
      <c r="AG803" s="19"/>
      <c r="AH803" s="19"/>
      <c r="AI803" s="19"/>
      <c r="AJ803" s="19"/>
      <c r="AK803" s="19"/>
      <c r="AL803" s="19"/>
      <c r="AM803" s="19"/>
      <c r="AN803" s="19"/>
      <c r="AO803" s="19"/>
      <c r="AP803" s="19"/>
      <c r="AQ803" s="19"/>
      <c r="AR803" s="19"/>
      <c r="AS803" s="19"/>
      <c r="AT803" s="19"/>
      <c r="AU803" s="14"/>
      <c r="AV803" s="19"/>
      <c r="AW803" s="19"/>
      <c r="AX803" s="19"/>
      <c r="AY803" s="19"/>
      <c r="AZ803" s="19"/>
      <c r="BA803" s="19"/>
      <c r="BB803" s="19"/>
      <c r="BC803" s="19"/>
      <c r="BD803" s="19"/>
      <c r="BE803" s="19"/>
      <c r="BF803" s="19"/>
      <c r="BG803" s="19"/>
      <c r="BH803" s="19"/>
      <c r="BI803" s="19"/>
      <c r="BJ803" s="19"/>
      <c r="BK803" s="19"/>
      <c r="BL803" s="19"/>
      <c r="BM803" s="19"/>
      <c r="BN803" s="19"/>
      <c r="BO803" s="19"/>
      <c r="BP803" s="14"/>
      <c r="BQ803" s="19"/>
      <c r="BR803" s="19"/>
      <c r="BS803" s="19"/>
      <c r="BT803" s="19"/>
      <c r="BU803" s="19"/>
      <c r="BV803" s="19"/>
      <c r="BW803" s="19"/>
      <c r="BX803" s="19"/>
      <c r="BY803" s="19"/>
      <c r="BZ803" s="19"/>
      <c r="CA803" s="19"/>
      <c r="CB803" s="19"/>
      <c r="CC803" s="19"/>
      <c r="CD803" s="19"/>
      <c r="CE803" s="19"/>
      <c r="CF803" s="19"/>
      <c r="CG803" s="19"/>
      <c r="CH803" s="19"/>
      <c r="CI803" s="19"/>
      <c r="CJ803" s="19"/>
      <c r="CK803" s="14"/>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row>
    <row r="804" spans="1:116" ht="12.75">
      <c r="A804" s="19"/>
      <c r="B804" s="19"/>
      <c r="C804" s="19"/>
      <c r="D804" s="19"/>
      <c r="E804" s="14"/>
      <c r="F804" s="19"/>
      <c r="G804" s="19"/>
      <c r="H804" s="19"/>
      <c r="I804" s="19"/>
      <c r="J804" s="19"/>
      <c r="K804" s="19"/>
      <c r="L804" s="19"/>
      <c r="M804" s="19"/>
      <c r="N804" s="19"/>
      <c r="O804" s="19"/>
      <c r="P804" s="19"/>
      <c r="Q804" s="19"/>
      <c r="R804" s="19"/>
      <c r="S804" s="19"/>
      <c r="T804" s="19"/>
      <c r="U804" s="19"/>
      <c r="V804" s="19"/>
      <c r="W804" s="19"/>
      <c r="X804" s="19"/>
      <c r="Y804" s="19"/>
      <c r="Z804" s="14"/>
      <c r="AA804" s="19"/>
      <c r="AB804" s="19"/>
      <c r="AC804" s="19"/>
      <c r="AD804" s="19"/>
      <c r="AE804" s="19"/>
      <c r="AF804" s="19"/>
      <c r="AG804" s="19"/>
      <c r="AH804" s="19"/>
      <c r="AI804" s="19"/>
      <c r="AJ804" s="19"/>
      <c r="AK804" s="19"/>
      <c r="AL804" s="19"/>
      <c r="AM804" s="19"/>
      <c r="AN804" s="19"/>
      <c r="AO804" s="19"/>
      <c r="AP804" s="19"/>
      <c r="AQ804" s="19"/>
      <c r="AR804" s="19"/>
      <c r="AS804" s="19"/>
      <c r="AT804" s="19"/>
      <c r="AU804" s="14"/>
      <c r="AV804" s="19"/>
      <c r="AW804" s="19"/>
      <c r="AX804" s="19"/>
      <c r="AY804" s="19"/>
      <c r="AZ804" s="19"/>
      <c r="BA804" s="19"/>
      <c r="BB804" s="19"/>
      <c r="BC804" s="19"/>
      <c r="BD804" s="19"/>
      <c r="BE804" s="19"/>
      <c r="BF804" s="19"/>
      <c r="BG804" s="19"/>
      <c r="BH804" s="19"/>
      <c r="BI804" s="19"/>
      <c r="BJ804" s="19"/>
      <c r="BK804" s="19"/>
      <c r="BL804" s="19"/>
      <c r="BM804" s="19"/>
      <c r="BN804" s="19"/>
      <c r="BO804" s="19"/>
      <c r="BP804" s="14"/>
      <c r="BQ804" s="19"/>
      <c r="BR804" s="19"/>
      <c r="BS804" s="19"/>
      <c r="BT804" s="19"/>
      <c r="BU804" s="19"/>
      <c r="BV804" s="19"/>
      <c r="BW804" s="19"/>
      <c r="BX804" s="19"/>
      <c r="BY804" s="19"/>
      <c r="BZ804" s="19"/>
      <c r="CA804" s="19"/>
      <c r="CB804" s="19"/>
      <c r="CC804" s="19"/>
      <c r="CD804" s="19"/>
      <c r="CE804" s="19"/>
      <c r="CF804" s="19"/>
      <c r="CG804" s="19"/>
      <c r="CH804" s="19"/>
      <c r="CI804" s="19"/>
      <c r="CJ804" s="19"/>
      <c r="CK804" s="14"/>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row>
    <row r="805" spans="1:116" ht="12.75">
      <c r="A805" s="19"/>
      <c r="B805" s="19"/>
      <c r="C805" s="19"/>
      <c r="D805" s="19"/>
      <c r="E805" s="14"/>
      <c r="F805" s="19"/>
      <c r="G805" s="19"/>
      <c r="H805" s="19"/>
      <c r="I805" s="19"/>
      <c r="J805" s="19"/>
      <c r="K805" s="19"/>
      <c r="L805" s="19"/>
      <c r="M805" s="19"/>
      <c r="N805" s="19"/>
      <c r="O805" s="19"/>
      <c r="P805" s="19"/>
      <c r="Q805" s="19"/>
      <c r="R805" s="19"/>
      <c r="S805" s="19"/>
      <c r="T805" s="19"/>
      <c r="U805" s="19"/>
      <c r="V805" s="19"/>
      <c r="W805" s="19"/>
      <c r="X805" s="19"/>
      <c r="Y805" s="19"/>
      <c r="Z805" s="14"/>
      <c r="AA805" s="19"/>
      <c r="AB805" s="19"/>
      <c r="AC805" s="19"/>
      <c r="AD805" s="19"/>
      <c r="AE805" s="19"/>
      <c r="AF805" s="19"/>
      <c r="AG805" s="19"/>
      <c r="AH805" s="19"/>
      <c r="AI805" s="19"/>
      <c r="AJ805" s="19"/>
      <c r="AK805" s="19"/>
      <c r="AL805" s="19"/>
      <c r="AM805" s="19"/>
      <c r="AN805" s="19"/>
      <c r="AO805" s="19"/>
      <c r="AP805" s="19"/>
      <c r="AQ805" s="19"/>
      <c r="AR805" s="19"/>
      <c r="AS805" s="19"/>
      <c r="AT805" s="19"/>
      <c r="AU805" s="14"/>
      <c r="AV805" s="19"/>
      <c r="AW805" s="19"/>
      <c r="AX805" s="19"/>
      <c r="AY805" s="19"/>
      <c r="AZ805" s="19"/>
      <c r="BA805" s="19"/>
      <c r="BB805" s="19"/>
      <c r="BC805" s="19"/>
      <c r="BD805" s="19"/>
      <c r="BE805" s="19"/>
      <c r="BF805" s="19"/>
      <c r="BG805" s="19"/>
      <c r="BH805" s="19"/>
      <c r="BI805" s="19"/>
      <c r="BJ805" s="19"/>
      <c r="BK805" s="19"/>
      <c r="BL805" s="19"/>
      <c r="BM805" s="19"/>
      <c r="BN805" s="19"/>
      <c r="BO805" s="19"/>
      <c r="BP805" s="14"/>
      <c r="BQ805" s="19"/>
      <c r="BR805" s="19"/>
      <c r="BS805" s="19"/>
      <c r="BT805" s="19"/>
      <c r="BU805" s="19"/>
      <c r="BV805" s="19"/>
      <c r="BW805" s="19"/>
      <c r="BX805" s="19"/>
      <c r="BY805" s="19"/>
      <c r="BZ805" s="19"/>
      <c r="CA805" s="19"/>
      <c r="CB805" s="19"/>
      <c r="CC805" s="19"/>
      <c r="CD805" s="19"/>
      <c r="CE805" s="19"/>
      <c r="CF805" s="19"/>
      <c r="CG805" s="19"/>
      <c r="CH805" s="19"/>
      <c r="CI805" s="19"/>
      <c r="CJ805" s="19"/>
      <c r="CK805" s="14"/>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row>
    <row r="806" spans="1:116" ht="12.75">
      <c r="A806" s="19"/>
      <c r="B806" s="19"/>
      <c r="C806" s="19"/>
      <c r="D806" s="19"/>
      <c r="E806" s="14"/>
      <c r="F806" s="19"/>
      <c r="G806" s="19"/>
      <c r="H806" s="19"/>
      <c r="I806" s="19"/>
      <c r="J806" s="19"/>
      <c r="K806" s="19"/>
      <c r="L806" s="19"/>
      <c r="M806" s="19"/>
      <c r="N806" s="19"/>
      <c r="O806" s="19"/>
      <c r="P806" s="19"/>
      <c r="Q806" s="19"/>
      <c r="R806" s="19"/>
      <c r="S806" s="19"/>
      <c r="T806" s="19"/>
      <c r="U806" s="19"/>
      <c r="V806" s="19"/>
      <c r="W806" s="19"/>
      <c r="X806" s="19"/>
      <c r="Y806" s="19"/>
      <c r="Z806" s="14"/>
      <c r="AA806" s="19"/>
      <c r="AB806" s="19"/>
      <c r="AC806" s="19"/>
      <c r="AD806" s="19"/>
      <c r="AE806" s="19"/>
      <c r="AF806" s="19"/>
      <c r="AG806" s="19"/>
      <c r="AH806" s="19"/>
      <c r="AI806" s="19"/>
      <c r="AJ806" s="19"/>
      <c r="AK806" s="19"/>
      <c r="AL806" s="19"/>
      <c r="AM806" s="19"/>
      <c r="AN806" s="19"/>
      <c r="AO806" s="19"/>
      <c r="AP806" s="19"/>
      <c r="AQ806" s="19"/>
      <c r="AR806" s="19"/>
      <c r="AS806" s="19"/>
      <c r="AT806" s="19"/>
      <c r="AU806" s="14"/>
      <c r="AV806" s="19"/>
      <c r="AW806" s="19"/>
      <c r="AX806" s="19"/>
      <c r="AY806" s="19"/>
      <c r="AZ806" s="19"/>
      <c r="BA806" s="19"/>
      <c r="BB806" s="19"/>
      <c r="BC806" s="19"/>
      <c r="BD806" s="19"/>
      <c r="BE806" s="19"/>
      <c r="BF806" s="19"/>
      <c r="BG806" s="19"/>
      <c r="BH806" s="19"/>
      <c r="BI806" s="19"/>
      <c r="BJ806" s="19"/>
      <c r="BK806" s="19"/>
      <c r="BL806" s="19"/>
      <c r="BM806" s="19"/>
      <c r="BN806" s="19"/>
      <c r="BO806" s="19"/>
      <c r="BP806" s="14"/>
      <c r="BQ806" s="19"/>
      <c r="BR806" s="19"/>
      <c r="BS806" s="19"/>
      <c r="BT806" s="19"/>
      <c r="BU806" s="19"/>
      <c r="BV806" s="19"/>
      <c r="BW806" s="19"/>
      <c r="BX806" s="19"/>
      <c r="BY806" s="19"/>
      <c r="BZ806" s="19"/>
      <c r="CA806" s="19"/>
      <c r="CB806" s="19"/>
      <c r="CC806" s="19"/>
      <c r="CD806" s="19"/>
      <c r="CE806" s="19"/>
      <c r="CF806" s="19"/>
      <c r="CG806" s="19"/>
      <c r="CH806" s="19"/>
      <c r="CI806" s="19"/>
      <c r="CJ806" s="19"/>
      <c r="CK806" s="14"/>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row>
    <row r="807" spans="1:116" ht="12.75">
      <c r="A807" s="19"/>
      <c r="B807" s="19"/>
      <c r="C807" s="19"/>
      <c r="D807" s="19"/>
      <c r="E807" s="14"/>
      <c r="F807" s="19"/>
      <c r="G807" s="19"/>
      <c r="H807" s="19"/>
      <c r="I807" s="19"/>
      <c r="J807" s="19"/>
      <c r="K807" s="19"/>
      <c r="L807" s="19"/>
      <c r="M807" s="19"/>
      <c r="N807" s="19"/>
      <c r="O807" s="19"/>
      <c r="P807" s="19"/>
      <c r="Q807" s="19"/>
      <c r="R807" s="19"/>
      <c r="S807" s="19"/>
      <c r="T807" s="19"/>
      <c r="U807" s="19"/>
      <c r="V807" s="19"/>
      <c r="W807" s="19"/>
      <c r="X807" s="19"/>
      <c r="Y807" s="19"/>
      <c r="Z807" s="14"/>
      <c r="AA807" s="19"/>
      <c r="AB807" s="19"/>
      <c r="AC807" s="19"/>
      <c r="AD807" s="19"/>
      <c r="AE807" s="19"/>
      <c r="AF807" s="19"/>
      <c r="AG807" s="19"/>
      <c r="AH807" s="19"/>
      <c r="AI807" s="19"/>
      <c r="AJ807" s="19"/>
      <c r="AK807" s="19"/>
      <c r="AL807" s="19"/>
      <c r="AM807" s="19"/>
      <c r="AN807" s="19"/>
      <c r="AO807" s="19"/>
      <c r="AP807" s="19"/>
      <c r="AQ807" s="19"/>
      <c r="AR807" s="19"/>
      <c r="AS807" s="19"/>
      <c r="AT807" s="19"/>
      <c r="AU807" s="14"/>
      <c r="AV807" s="19"/>
      <c r="AW807" s="19"/>
      <c r="AX807" s="19"/>
      <c r="AY807" s="19"/>
      <c r="AZ807" s="19"/>
      <c r="BA807" s="19"/>
      <c r="BB807" s="19"/>
      <c r="BC807" s="19"/>
      <c r="BD807" s="19"/>
      <c r="BE807" s="19"/>
      <c r="BF807" s="19"/>
      <c r="BG807" s="19"/>
      <c r="BH807" s="19"/>
      <c r="BI807" s="19"/>
      <c r="BJ807" s="19"/>
      <c r="BK807" s="19"/>
      <c r="BL807" s="19"/>
      <c r="BM807" s="19"/>
      <c r="BN807" s="19"/>
      <c r="BO807" s="19"/>
      <c r="BP807" s="14"/>
      <c r="BQ807" s="19"/>
      <c r="BR807" s="19"/>
      <c r="BS807" s="19"/>
      <c r="BT807" s="19"/>
      <c r="BU807" s="19"/>
      <c r="BV807" s="19"/>
      <c r="BW807" s="19"/>
      <c r="BX807" s="19"/>
      <c r="BY807" s="19"/>
      <c r="BZ807" s="19"/>
      <c r="CA807" s="19"/>
      <c r="CB807" s="19"/>
      <c r="CC807" s="19"/>
      <c r="CD807" s="19"/>
      <c r="CE807" s="19"/>
      <c r="CF807" s="19"/>
      <c r="CG807" s="19"/>
      <c r="CH807" s="19"/>
      <c r="CI807" s="19"/>
      <c r="CJ807" s="19"/>
      <c r="CK807" s="14"/>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row>
    <row r="808" spans="1:116" ht="12.75">
      <c r="A808" s="19"/>
      <c r="B808" s="19"/>
      <c r="C808" s="19"/>
      <c r="D808" s="19"/>
      <c r="E808" s="14"/>
      <c r="F808" s="19"/>
      <c r="G808" s="19"/>
      <c r="H808" s="19"/>
      <c r="I808" s="19"/>
      <c r="J808" s="19"/>
      <c r="K808" s="19"/>
      <c r="L808" s="19"/>
      <c r="M808" s="19"/>
      <c r="N808" s="19"/>
      <c r="O808" s="19"/>
      <c r="P808" s="19"/>
      <c r="Q808" s="19"/>
      <c r="R808" s="19"/>
      <c r="S808" s="19"/>
      <c r="T808" s="19"/>
      <c r="U808" s="19"/>
      <c r="V808" s="19"/>
      <c r="W808" s="19"/>
      <c r="X808" s="19"/>
      <c r="Y808" s="19"/>
      <c r="Z808" s="14"/>
      <c r="AA808" s="19"/>
      <c r="AB808" s="19"/>
      <c r="AC808" s="19"/>
      <c r="AD808" s="19"/>
      <c r="AE808" s="19"/>
      <c r="AF808" s="19"/>
      <c r="AG808" s="19"/>
      <c r="AH808" s="19"/>
      <c r="AI808" s="19"/>
      <c r="AJ808" s="19"/>
      <c r="AK808" s="19"/>
      <c r="AL808" s="19"/>
      <c r="AM808" s="19"/>
      <c r="AN808" s="19"/>
      <c r="AO808" s="19"/>
      <c r="AP808" s="19"/>
      <c r="AQ808" s="19"/>
      <c r="AR808" s="19"/>
      <c r="AS808" s="19"/>
      <c r="AT808" s="19"/>
      <c r="AU808" s="14"/>
      <c r="AV808" s="19"/>
      <c r="AW808" s="19"/>
      <c r="AX808" s="19"/>
      <c r="AY808" s="19"/>
      <c r="AZ808" s="19"/>
      <c r="BA808" s="19"/>
      <c r="BB808" s="19"/>
      <c r="BC808" s="19"/>
      <c r="BD808" s="19"/>
      <c r="BE808" s="19"/>
      <c r="BF808" s="19"/>
      <c r="BG808" s="19"/>
      <c r="BH808" s="19"/>
      <c r="BI808" s="19"/>
      <c r="BJ808" s="19"/>
      <c r="BK808" s="19"/>
      <c r="BL808" s="19"/>
      <c r="BM808" s="19"/>
      <c r="BN808" s="19"/>
      <c r="BO808" s="19"/>
      <c r="BP808" s="14"/>
      <c r="BQ808" s="19"/>
      <c r="BR808" s="19"/>
      <c r="BS808" s="19"/>
      <c r="BT808" s="19"/>
      <c r="BU808" s="19"/>
      <c r="BV808" s="19"/>
      <c r="BW808" s="19"/>
      <c r="BX808" s="19"/>
      <c r="BY808" s="19"/>
      <c r="BZ808" s="19"/>
      <c r="CA808" s="19"/>
      <c r="CB808" s="19"/>
      <c r="CC808" s="19"/>
      <c r="CD808" s="19"/>
      <c r="CE808" s="19"/>
      <c r="CF808" s="19"/>
      <c r="CG808" s="19"/>
      <c r="CH808" s="19"/>
      <c r="CI808" s="19"/>
      <c r="CJ808" s="19"/>
      <c r="CK808" s="14"/>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row>
    <row r="809" spans="1:116" ht="12.75">
      <c r="A809" s="19"/>
      <c r="B809" s="19"/>
      <c r="C809" s="19"/>
      <c r="D809" s="19"/>
      <c r="E809" s="14"/>
      <c r="F809" s="19"/>
      <c r="G809" s="19"/>
      <c r="H809" s="19"/>
      <c r="I809" s="19"/>
      <c r="J809" s="19"/>
      <c r="K809" s="19"/>
      <c r="L809" s="19"/>
      <c r="M809" s="19"/>
      <c r="N809" s="19"/>
      <c r="O809" s="19"/>
      <c r="P809" s="19"/>
      <c r="Q809" s="19"/>
      <c r="R809" s="19"/>
      <c r="S809" s="19"/>
      <c r="T809" s="19"/>
      <c r="U809" s="19"/>
      <c r="V809" s="19"/>
      <c r="W809" s="19"/>
      <c r="X809" s="19"/>
      <c r="Y809" s="19"/>
      <c r="Z809" s="14"/>
      <c r="AA809" s="19"/>
      <c r="AB809" s="19"/>
      <c r="AC809" s="19"/>
      <c r="AD809" s="19"/>
      <c r="AE809" s="19"/>
      <c r="AF809" s="19"/>
      <c r="AG809" s="19"/>
      <c r="AH809" s="19"/>
      <c r="AI809" s="19"/>
      <c r="AJ809" s="19"/>
      <c r="AK809" s="19"/>
      <c r="AL809" s="19"/>
      <c r="AM809" s="19"/>
      <c r="AN809" s="19"/>
      <c r="AO809" s="19"/>
      <c r="AP809" s="19"/>
      <c r="AQ809" s="19"/>
      <c r="AR809" s="19"/>
      <c r="AS809" s="19"/>
      <c r="AT809" s="19"/>
      <c r="AU809" s="14"/>
      <c r="AV809" s="19"/>
      <c r="AW809" s="19"/>
      <c r="AX809" s="19"/>
      <c r="AY809" s="19"/>
      <c r="AZ809" s="19"/>
      <c r="BA809" s="19"/>
      <c r="BB809" s="19"/>
      <c r="BC809" s="19"/>
      <c r="BD809" s="19"/>
      <c r="BE809" s="19"/>
      <c r="BF809" s="19"/>
      <c r="BG809" s="19"/>
      <c r="BH809" s="19"/>
      <c r="BI809" s="19"/>
      <c r="BJ809" s="19"/>
      <c r="BK809" s="19"/>
      <c r="BL809" s="19"/>
      <c r="BM809" s="19"/>
      <c r="BN809" s="19"/>
      <c r="BO809" s="19"/>
      <c r="BP809" s="14"/>
      <c r="BQ809" s="19"/>
      <c r="BR809" s="19"/>
      <c r="BS809" s="19"/>
      <c r="BT809" s="19"/>
      <c r="BU809" s="19"/>
      <c r="BV809" s="19"/>
      <c r="BW809" s="19"/>
      <c r="BX809" s="19"/>
      <c r="BY809" s="19"/>
      <c r="BZ809" s="19"/>
      <c r="CA809" s="19"/>
      <c r="CB809" s="19"/>
      <c r="CC809" s="19"/>
      <c r="CD809" s="19"/>
      <c r="CE809" s="19"/>
      <c r="CF809" s="19"/>
      <c r="CG809" s="19"/>
      <c r="CH809" s="19"/>
      <c r="CI809" s="19"/>
      <c r="CJ809" s="19"/>
      <c r="CK809" s="14"/>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row>
    <row r="810" spans="1:116" ht="12.75">
      <c r="A810" s="19"/>
      <c r="B810" s="19"/>
      <c r="C810" s="19"/>
      <c r="D810" s="19"/>
      <c r="E810" s="14"/>
      <c r="F810" s="19"/>
      <c r="G810" s="19"/>
      <c r="H810" s="19"/>
      <c r="I810" s="19"/>
      <c r="J810" s="19"/>
      <c r="K810" s="19"/>
      <c r="L810" s="19"/>
      <c r="M810" s="19"/>
      <c r="N810" s="19"/>
      <c r="O810" s="19"/>
      <c r="P810" s="19"/>
      <c r="Q810" s="19"/>
      <c r="R810" s="19"/>
      <c r="S810" s="19"/>
      <c r="T810" s="19"/>
      <c r="U810" s="19"/>
      <c r="V810" s="19"/>
      <c r="W810" s="19"/>
      <c r="X810" s="19"/>
      <c r="Y810" s="19"/>
      <c r="Z810" s="14"/>
      <c r="AA810" s="19"/>
      <c r="AB810" s="19"/>
      <c r="AC810" s="19"/>
      <c r="AD810" s="19"/>
      <c r="AE810" s="19"/>
      <c r="AF810" s="19"/>
      <c r="AG810" s="19"/>
      <c r="AH810" s="19"/>
      <c r="AI810" s="19"/>
      <c r="AJ810" s="19"/>
      <c r="AK810" s="19"/>
      <c r="AL810" s="19"/>
      <c r="AM810" s="19"/>
      <c r="AN810" s="19"/>
      <c r="AO810" s="19"/>
      <c r="AP810" s="19"/>
      <c r="AQ810" s="19"/>
      <c r="AR810" s="19"/>
      <c r="AS810" s="19"/>
      <c r="AT810" s="19"/>
      <c r="AU810" s="14"/>
      <c r="AV810" s="19"/>
      <c r="AW810" s="19"/>
      <c r="AX810" s="19"/>
      <c r="AY810" s="19"/>
      <c r="AZ810" s="19"/>
      <c r="BA810" s="19"/>
      <c r="BB810" s="19"/>
      <c r="BC810" s="19"/>
      <c r="BD810" s="19"/>
      <c r="BE810" s="19"/>
      <c r="BF810" s="19"/>
      <c r="BG810" s="19"/>
      <c r="BH810" s="19"/>
      <c r="BI810" s="19"/>
      <c r="BJ810" s="19"/>
      <c r="BK810" s="19"/>
      <c r="BL810" s="19"/>
      <c r="BM810" s="19"/>
      <c r="BN810" s="19"/>
      <c r="BO810" s="19"/>
      <c r="BP810" s="14"/>
      <c r="BQ810" s="19"/>
      <c r="BR810" s="19"/>
      <c r="BS810" s="19"/>
      <c r="BT810" s="19"/>
      <c r="BU810" s="19"/>
      <c r="BV810" s="19"/>
      <c r="BW810" s="19"/>
      <c r="BX810" s="19"/>
      <c r="BY810" s="19"/>
      <c r="BZ810" s="19"/>
      <c r="CA810" s="19"/>
      <c r="CB810" s="19"/>
      <c r="CC810" s="19"/>
      <c r="CD810" s="19"/>
      <c r="CE810" s="19"/>
      <c r="CF810" s="19"/>
      <c r="CG810" s="19"/>
      <c r="CH810" s="19"/>
      <c r="CI810" s="19"/>
      <c r="CJ810" s="19"/>
      <c r="CK810" s="14"/>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row>
    <row r="811" spans="1:116" ht="12.75">
      <c r="A811" s="19"/>
      <c r="B811" s="19"/>
      <c r="C811" s="19"/>
      <c r="D811" s="19"/>
      <c r="E811" s="14"/>
      <c r="F811" s="19"/>
      <c r="G811" s="19"/>
      <c r="H811" s="19"/>
      <c r="I811" s="19"/>
      <c r="J811" s="19"/>
      <c r="K811" s="19"/>
      <c r="L811" s="19"/>
      <c r="M811" s="19"/>
      <c r="N811" s="19"/>
      <c r="O811" s="19"/>
      <c r="P811" s="19"/>
      <c r="Q811" s="19"/>
      <c r="R811" s="19"/>
      <c r="S811" s="19"/>
      <c r="T811" s="19"/>
      <c r="U811" s="19"/>
      <c r="V811" s="19"/>
      <c r="W811" s="19"/>
      <c r="X811" s="19"/>
      <c r="Y811" s="19"/>
      <c r="Z811" s="14"/>
      <c r="AA811" s="19"/>
      <c r="AB811" s="19"/>
      <c r="AC811" s="19"/>
      <c r="AD811" s="19"/>
      <c r="AE811" s="19"/>
      <c r="AF811" s="19"/>
      <c r="AG811" s="19"/>
      <c r="AH811" s="19"/>
      <c r="AI811" s="19"/>
      <c r="AJ811" s="19"/>
      <c r="AK811" s="19"/>
      <c r="AL811" s="19"/>
      <c r="AM811" s="19"/>
      <c r="AN811" s="19"/>
      <c r="AO811" s="19"/>
      <c r="AP811" s="19"/>
      <c r="AQ811" s="19"/>
      <c r="AR811" s="19"/>
      <c r="AS811" s="19"/>
      <c r="AT811" s="19"/>
      <c r="AU811" s="14"/>
      <c r="AV811" s="19"/>
      <c r="AW811" s="19"/>
      <c r="AX811" s="19"/>
      <c r="AY811" s="19"/>
      <c r="AZ811" s="19"/>
      <c r="BA811" s="19"/>
      <c r="BB811" s="19"/>
      <c r="BC811" s="19"/>
      <c r="BD811" s="19"/>
      <c r="BE811" s="19"/>
      <c r="BF811" s="19"/>
      <c r="BG811" s="19"/>
      <c r="BH811" s="19"/>
      <c r="BI811" s="19"/>
      <c r="BJ811" s="19"/>
      <c r="BK811" s="19"/>
      <c r="BL811" s="19"/>
      <c r="BM811" s="19"/>
      <c r="BN811" s="19"/>
      <c r="BO811" s="19"/>
      <c r="BP811" s="14"/>
      <c r="BQ811" s="19"/>
      <c r="BR811" s="19"/>
      <c r="BS811" s="19"/>
      <c r="BT811" s="19"/>
      <c r="BU811" s="19"/>
      <c r="BV811" s="19"/>
      <c r="BW811" s="19"/>
      <c r="BX811" s="19"/>
      <c r="BY811" s="19"/>
      <c r="BZ811" s="19"/>
      <c r="CA811" s="19"/>
      <c r="CB811" s="19"/>
      <c r="CC811" s="19"/>
      <c r="CD811" s="19"/>
      <c r="CE811" s="19"/>
      <c r="CF811" s="19"/>
      <c r="CG811" s="19"/>
      <c r="CH811" s="19"/>
      <c r="CI811" s="19"/>
      <c r="CJ811" s="19"/>
      <c r="CK811" s="14"/>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row>
    <row r="812" spans="1:116" ht="12.75">
      <c r="A812" s="19"/>
      <c r="B812" s="19"/>
      <c r="C812" s="19"/>
      <c r="D812" s="19"/>
      <c r="E812" s="14"/>
      <c r="F812" s="19"/>
      <c r="G812" s="19"/>
      <c r="H812" s="19"/>
      <c r="I812" s="19"/>
      <c r="J812" s="19"/>
      <c r="K812" s="19"/>
      <c r="L812" s="19"/>
      <c r="M812" s="19"/>
      <c r="N812" s="19"/>
      <c r="O812" s="19"/>
      <c r="P812" s="19"/>
      <c r="Q812" s="19"/>
      <c r="R812" s="19"/>
      <c r="S812" s="19"/>
      <c r="T812" s="19"/>
      <c r="U812" s="19"/>
      <c r="V812" s="19"/>
      <c r="W812" s="19"/>
      <c r="X812" s="19"/>
      <c r="Y812" s="19"/>
      <c r="Z812" s="14"/>
      <c r="AA812" s="19"/>
      <c r="AB812" s="19"/>
      <c r="AC812" s="19"/>
      <c r="AD812" s="19"/>
      <c r="AE812" s="19"/>
      <c r="AF812" s="19"/>
      <c r="AG812" s="19"/>
      <c r="AH812" s="19"/>
      <c r="AI812" s="19"/>
      <c r="AJ812" s="19"/>
      <c r="AK812" s="19"/>
      <c r="AL812" s="19"/>
      <c r="AM812" s="19"/>
      <c r="AN812" s="19"/>
      <c r="AO812" s="19"/>
      <c r="AP812" s="19"/>
      <c r="AQ812" s="19"/>
      <c r="AR812" s="19"/>
      <c r="AS812" s="19"/>
      <c r="AT812" s="19"/>
      <c r="AU812" s="14"/>
      <c r="AV812" s="19"/>
      <c r="AW812" s="19"/>
      <c r="AX812" s="19"/>
      <c r="AY812" s="19"/>
      <c r="AZ812" s="19"/>
      <c r="BA812" s="19"/>
      <c r="BB812" s="19"/>
      <c r="BC812" s="19"/>
      <c r="BD812" s="19"/>
      <c r="BE812" s="19"/>
      <c r="BF812" s="19"/>
      <c r="BG812" s="19"/>
      <c r="BH812" s="19"/>
      <c r="BI812" s="19"/>
      <c r="BJ812" s="19"/>
      <c r="BK812" s="19"/>
      <c r="BL812" s="19"/>
      <c r="BM812" s="19"/>
      <c r="BN812" s="19"/>
      <c r="BO812" s="19"/>
      <c r="BP812" s="14"/>
      <c r="BQ812" s="19"/>
      <c r="BR812" s="19"/>
      <c r="BS812" s="19"/>
      <c r="BT812" s="19"/>
      <c r="BU812" s="19"/>
      <c r="BV812" s="19"/>
      <c r="BW812" s="19"/>
      <c r="BX812" s="19"/>
      <c r="BY812" s="19"/>
      <c r="BZ812" s="19"/>
      <c r="CA812" s="19"/>
      <c r="CB812" s="19"/>
      <c r="CC812" s="19"/>
      <c r="CD812" s="19"/>
      <c r="CE812" s="19"/>
      <c r="CF812" s="19"/>
      <c r="CG812" s="19"/>
      <c r="CH812" s="19"/>
      <c r="CI812" s="19"/>
      <c r="CJ812" s="19"/>
      <c r="CK812" s="14"/>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row>
    <row r="813" spans="1:116" ht="12.75">
      <c r="A813" s="19"/>
      <c r="B813" s="19"/>
      <c r="C813" s="19"/>
      <c r="D813" s="19"/>
      <c r="E813" s="14"/>
      <c r="F813" s="19"/>
      <c r="G813" s="19"/>
      <c r="H813" s="19"/>
      <c r="I813" s="19"/>
      <c r="J813" s="19"/>
      <c r="K813" s="19"/>
      <c r="L813" s="19"/>
      <c r="M813" s="19"/>
      <c r="N813" s="19"/>
      <c r="O813" s="19"/>
      <c r="P813" s="19"/>
      <c r="Q813" s="19"/>
      <c r="R813" s="19"/>
      <c r="S813" s="19"/>
      <c r="T813" s="19"/>
      <c r="U813" s="19"/>
      <c r="V813" s="19"/>
      <c r="W813" s="19"/>
      <c r="X813" s="19"/>
      <c r="Y813" s="19"/>
      <c r="Z813" s="14"/>
      <c r="AA813" s="19"/>
      <c r="AB813" s="19"/>
      <c r="AC813" s="19"/>
      <c r="AD813" s="19"/>
      <c r="AE813" s="19"/>
      <c r="AF813" s="19"/>
      <c r="AG813" s="19"/>
      <c r="AH813" s="19"/>
      <c r="AI813" s="19"/>
      <c r="AJ813" s="19"/>
      <c r="AK813" s="19"/>
      <c r="AL813" s="19"/>
      <c r="AM813" s="19"/>
      <c r="AN813" s="19"/>
      <c r="AO813" s="19"/>
      <c r="AP813" s="19"/>
      <c r="AQ813" s="19"/>
      <c r="AR813" s="19"/>
      <c r="AS813" s="19"/>
      <c r="AT813" s="19"/>
      <c r="AU813" s="14"/>
      <c r="AV813" s="19"/>
      <c r="AW813" s="19"/>
      <c r="AX813" s="19"/>
      <c r="AY813" s="19"/>
      <c r="AZ813" s="19"/>
      <c r="BA813" s="19"/>
      <c r="BB813" s="19"/>
      <c r="BC813" s="19"/>
      <c r="BD813" s="19"/>
      <c r="BE813" s="19"/>
      <c r="BF813" s="19"/>
      <c r="BG813" s="19"/>
      <c r="BH813" s="19"/>
      <c r="BI813" s="19"/>
      <c r="BJ813" s="19"/>
      <c r="BK813" s="19"/>
      <c r="BL813" s="19"/>
      <c r="BM813" s="19"/>
      <c r="BN813" s="19"/>
      <c r="BO813" s="19"/>
      <c r="BP813" s="14"/>
      <c r="BQ813" s="19"/>
      <c r="BR813" s="19"/>
      <c r="BS813" s="19"/>
      <c r="BT813" s="19"/>
      <c r="BU813" s="19"/>
      <c r="BV813" s="19"/>
      <c r="BW813" s="19"/>
      <c r="BX813" s="19"/>
      <c r="BY813" s="19"/>
      <c r="BZ813" s="19"/>
      <c r="CA813" s="19"/>
      <c r="CB813" s="19"/>
      <c r="CC813" s="19"/>
      <c r="CD813" s="19"/>
      <c r="CE813" s="19"/>
      <c r="CF813" s="19"/>
      <c r="CG813" s="19"/>
      <c r="CH813" s="19"/>
      <c r="CI813" s="19"/>
      <c r="CJ813" s="19"/>
      <c r="CK813" s="14"/>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row>
    <row r="814" spans="1:116" ht="12.75">
      <c r="A814" s="19"/>
      <c r="B814" s="19"/>
      <c r="C814" s="19"/>
      <c r="D814" s="19"/>
      <c r="E814" s="14"/>
      <c r="F814" s="19"/>
      <c r="G814" s="19"/>
      <c r="H814" s="19"/>
      <c r="I814" s="19"/>
      <c r="J814" s="19"/>
      <c r="K814" s="19"/>
      <c r="L814" s="19"/>
      <c r="M814" s="19"/>
      <c r="N814" s="19"/>
      <c r="O814" s="19"/>
      <c r="P814" s="19"/>
      <c r="Q814" s="19"/>
      <c r="R814" s="19"/>
      <c r="S814" s="19"/>
      <c r="T814" s="19"/>
      <c r="U814" s="19"/>
      <c r="V814" s="19"/>
      <c r="W814" s="19"/>
      <c r="X814" s="19"/>
      <c r="Y814" s="19"/>
      <c r="Z814" s="14"/>
      <c r="AA814" s="19"/>
      <c r="AB814" s="19"/>
      <c r="AC814" s="19"/>
      <c r="AD814" s="19"/>
      <c r="AE814" s="19"/>
      <c r="AF814" s="19"/>
      <c r="AG814" s="19"/>
      <c r="AH814" s="19"/>
      <c r="AI814" s="19"/>
      <c r="AJ814" s="19"/>
      <c r="AK814" s="19"/>
      <c r="AL814" s="19"/>
      <c r="AM814" s="19"/>
      <c r="AN814" s="19"/>
      <c r="AO814" s="19"/>
      <c r="AP814" s="19"/>
      <c r="AQ814" s="19"/>
      <c r="AR814" s="19"/>
      <c r="AS814" s="19"/>
      <c r="AT814" s="19"/>
      <c r="AU814" s="14"/>
      <c r="AV814" s="19"/>
      <c r="AW814" s="19"/>
      <c r="AX814" s="19"/>
      <c r="AY814" s="19"/>
      <c r="AZ814" s="19"/>
      <c r="BA814" s="19"/>
      <c r="BB814" s="19"/>
      <c r="BC814" s="19"/>
      <c r="BD814" s="19"/>
      <c r="BE814" s="19"/>
      <c r="BF814" s="19"/>
      <c r="BG814" s="19"/>
      <c r="BH814" s="19"/>
      <c r="BI814" s="19"/>
      <c r="BJ814" s="19"/>
      <c r="BK814" s="19"/>
      <c r="BL814" s="19"/>
      <c r="BM814" s="19"/>
      <c r="BN814" s="19"/>
      <c r="BO814" s="19"/>
      <c r="BP814" s="14"/>
      <c r="BQ814" s="19"/>
      <c r="BR814" s="19"/>
      <c r="BS814" s="19"/>
      <c r="BT814" s="19"/>
      <c r="BU814" s="19"/>
      <c r="BV814" s="19"/>
      <c r="BW814" s="19"/>
      <c r="BX814" s="19"/>
      <c r="BY814" s="19"/>
      <c r="BZ814" s="19"/>
      <c r="CA814" s="19"/>
      <c r="CB814" s="19"/>
      <c r="CC814" s="19"/>
      <c r="CD814" s="19"/>
      <c r="CE814" s="19"/>
      <c r="CF814" s="19"/>
      <c r="CG814" s="19"/>
      <c r="CH814" s="19"/>
      <c r="CI814" s="19"/>
      <c r="CJ814" s="19"/>
      <c r="CK814" s="14"/>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row>
    <row r="815" spans="1:116" ht="12.75">
      <c r="A815" s="19"/>
      <c r="B815" s="19"/>
      <c r="C815" s="19"/>
      <c r="D815" s="19"/>
      <c r="E815" s="14"/>
      <c r="F815" s="19"/>
      <c r="G815" s="19"/>
      <c r="H815" s="19"/>
      <c r="I815" s="19"/>
      <c r="J815" s="19"/>
      <c r="K815" s="19"/>
      <c r="L815" s="19"/>
      <c r="M815" s="19"/>
      <c r="N815" s="19"/>
      <c r="O815" s="19"/>
      <c r="P815" s="19"/>
      <c r="Q815" s="19"/>
      <c r="R815" s="19"/>
      <c r="S815" s="19"/>
      <c r="T815" s="19"/>
      <c r="U815" s="19"/>
      <c r="V815" s="19"/>
      <c r="W815" s="19"/>
      <c r="X815" s="19"/>
      <c r="Y815" s="19"/>
      <c r="Z815" s="14"/>
      <c r="AA815" s="19"/>
      <c r="AB815" s="19"/>
      <c r="AC815" s="19"/>
      <c r="AD815" s="19"/>
      <c r="AE815" s="19"/>
      <c r="AF815" s="19"/>
      <c r="AG815" s="19"/>
      <c r="AH815" s="19"/>
      <c r="AI815" s="19"/>
      <c r="AJ815" s="19"/>
      <c r="AK815" s="19"/>
      <c r="AL815" s="19"/>
      <c r="AM815" s="19"/>
      <c r="AN815" s="19"/>
      <c r="AO815" s="19"/>
      <c r="AP815" s="19"/>
      <c r="AQ815" s="19"/>
      <c r="AR815" s="19"/>
      <c r="AS815" s="19"/>
      <c r="AT815" s="19"/>
      <c r="AU815" s="14"/>
      <c r="AV815" s="19"/>
      <c r="AW815" s="19"/>
      <c r="AX815" s="19"/>
      <c r="AY815" s="19"/>
      <c r="AZ815" s="19"/>
      <c r="BA815" s="19"/>
      <c r="BB815" s="19"/>
      <c r="BC815" s="19"/>
      <c r="BD815" s="19"/>
      <c r="BE815" s="19"/>
      <c r="BF815" s="19"/>
      <c r="BG815" s="19"/>
      <c r="BH815" s="19"/>
      <c r="BI815" s="19"/>
      <c r="BJ815" s="19"/>
      <c r="BK815" s="19"/>
      <c r="BL815" s="19"/>
      <c r="BM815" s="19"/>
      <c r="BN815" s="19"/>
      <c r="BO815" s="19"/>
      <c r="BP815" s="14"/>
      <c r="BQ815" s="19"/>
      <c r="BR815" s="19"/>
      <c r="BS815" s="19"/>
      <c r="BT815" s="19"/>
      <c r="BU815" s="19"/>
      <c r="BV815" s="19"/>
      <c r="BW815" s="19"/>
      <c r="BX815" s="19"/>
      <c r="BY815" s="19"/>
      <c r="BZ815" s="19"/>
      <c r="CA815" s="19"/>
      <c r="CB815" s="19"/>
      <c r="CC815" s="19"/>
      <c r="CD815" s="19"/>
      <c r="CE815" s="19"/>
      <c r="CF815" s="19"/>
      <c r="CG815" s="19"/>
      <c r="CH815" s="19"/>
      <c r="CI815" s="19"/>
      <c r="CJ815" s="19"/>
      <c r="CK815" s="14"/>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row>
    <row r="816" spans="1:116" ht="12.75">
      <c r="A816" s="19"/>
      <c r="B816" s="19"/>
      <c r="C816" s="19"/>
      <c r="D816" s="19"/>
      <c r="E816" s="14"/>
      <c r="F816" s="19"/>
      <c r="G816" s="19"/>
      <c r="H816" s="19"/>
      <c r="I816" s="19"/>
      <c r="J816" s="19"/>
      <c r="K816" s="19"/>
      <c r="L816" s="19"/>
      <c r="M816" s="19"/>
      <c r="N816" s="19"/>
      <c r="O816" s="19"/>
      <c r="P816" s="19"/>
      <c r="Q816" s="19"/>
      <c r="R816" s="19"/>
      <c r="S816" s="19"/>
      <c r="T816" s="19"/>
      <c r="U816" s="19"/>
      <c r="V816" s="19"/>
      <c r="W816" s="19"/>
      <c r="X816" s="19"/>
      <c r="Y816" s="19"/>
      <c r="Z816" s="14"/>
      <c r="AA816" s="19"/>
      <c r="AB816" s="19"/>
      <c r="AC816" s="19"/>
      <c r="AD816" s="19"/>
      <c r="AE816" s="19"/>
      <c r="AF816" s="19"/>
      <c r="AG816" s="19"/>
      <c r="AH816" s="19"/>
      <c r="AI816" s="19"/>
      <c r="AJ816" s="19"/>
      <c r="AK816" s="19"/>
      <c r="AL816" s="19"/>
      <c r="AM816" s="19"/>
      <c r="AN816" s="19"/>
      <c r="AO816" s="19"/>
      <c r="AP816" s="19"/>
      <c r="AQ816" s="19"/>
      <c r="AR816" s="19"/>
      <c r="AS816" s="19"/>
      <c r="AT816" s="19"/>
      <c r="AU816" s="14"/>
      <c r="AV816" s="19"/>
      <c r="AW816" s="19"/>
      <c r="AX816" s="19"/>
      <c r="AY816" s="19"/>
      <c r="AZ816" s="19"/>
      <c r="BA816" s="19"/>
      <c r="BB816" s="19"/>
      <c r="BC816" s="19"/>
      <c r="BD816" s="19"/>
      <c r="BE816" s="19"/>
      <c r="BF816" s="19"/>
      <c r="BG816" s="19"/>
      <c r="BH816" s="19"/>
      <c r="BI816" s="19"/>
      <c r="BJ816" s="19"/>
      <c r="BK816" s="19"/>
      <c r="BL816" s="19"/>
      <c r="BM816" s="19"/>
      <c r="BN816" s="19"/>
      <c r="BO816" s="19"/>
      <c r="BP816" s="14"/>
      <c r="BQ816" s="19"/>
      <c r="BR816" s="19"/>
      <c r="BS816" s="19"/>
      <c r="BT816" s="19"/>
      <c r="BU816" s="19"/>
      <c r="BV816" s="19"/>
      <c r="BW816" s="19"/>
      <c r="BX816" s="19"/>
      <c r="BY816" s="19"/>
      <c r="BZ816" s="19"/>
      <c r="CA816" s="19"/>
      <c r="CB816" s="19"/>
      <c r="CC816" s="19"/>
      <c r="CD816" s="19"/>
      <c r="CE816" s="19"/>
      <c r="CF816" s="19"/>
      <c r="CG816" s="19"/>
      <c r="CH816" s="19"/>
      <c r="CI816" s="19"/>
      <c r="CJ816" s="19"/>
      <c r="CK816" s="14"/>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row>
    <row r="817" spans="1:116" ht="12.75">
      <c r="A817" s="19"/>
      <c r="B817" s="19"/>
      <c r="C817" s="19"/>
      <c r="D817" s="19"/>
      <c r="E817" s="14"/>
      <c r="F817" s="19"/>
      <c r="G817" s="19"/>
      <c r="H817" s="19"/>
      <c r="I817" s="19"/>
      <c r="J817" s="19"/>
      <c r="K817" s="19"/>
      <c r="L817" s="19"/>
      <c r="M817" s="19"/>
      <c r="N817" s="19"/>
      <c r="O817" s="19"/>
      <c r="P817" s="19"/>
      <c r="Q817" s="19"/>
      <c r="R817" s="19"/>
      <c r="S817" s="19"/>
      <c r="T817" s="19"/>
      <c r="U817" s="19"/>
      <c r="V817" s="19"/>
      <c r="W817" s="19"/>
      <c r="X817" s="19"/>
      <c r="Y817" s="19"/>
      <c r="Z817" s="14"/>
      <c r="AA817" s="19"/>
      <c r="AB817" s="19"/>
      <c r="AC817" s="19"/>
      <c r="AD817" s="19"/>
      <c r="AE817" s="19"/>
      <c r="AF817" s="19"/>
      <c r="AG817" s="19"/>
      <c r="AH817" s="19"/>
      <c r="AI817" s="19"/>
      <c r="AJ817" s="19"/>
      <c r="AK817" s="19"/>
      <c r="AL817" s="19"/>
      <c r="AM817" s="19"/>
      <c r="AN817" s="19"/>
      <c r="AO817" s="19"/>
      <c r="AP817" s="19"/>
      <c r="AQ817" s="19"/>
      <c r="AR817" s="19"/>
      <c r="AS817" s="19"/>
      <c r="AT817" s="19"/>
      <c r="AU817" s="14"/>
      <c r="AV817" s="19"/>
      <c r="AW817" s="19"/>
      <c r="AX817" s="19"/>
      <c r="AY817" s="19"/>
      <c r="AZ817" s="19"/>
      <c r="BA817" s="19"/>
      <c r="BB817" s="19"/>
      <c r="BC817" s="19"/>
      <c r="BD817" s="19"/>
      <c r="BE817" s="19"/>
      <c r="BF817" s="19"/>
      <c r="BG817" s="19"/>
      <c r="BH817" s="19"/>
      <c r="BI817" s="19"/>
      <c r="BJ817" s="19"/>
      <c r="BK817" s="19"/>
      <c r="BL817" s="19"/>
      <c r="BM817" s="19"/>
      <c r="BN817" s="19"/>
      <c r="BO817" s="19"/>
      <c r="BP817" s="14"/>
      <c r="BQ817" s="19"/>
      <c r="BR817" s="19"/>
      <c r="BS817" s="19"/>
      <c r="BT817" s="19"/>
      <c r="BU817" s="19"/>
      <c r="BV817" s="19"/>
      <c r="BW817" s="19"/>
      <c r="BX817" s="19"/>
      <c r="BY817" s="19"/>
      <c r="BZ817" s="19"/>
      <c r="CA817" s="19"/>
      <c r="CB817" s="19"/>
      <c r="CC817" s="19"/>
      <c r="CD817" s="19"/>
      <c r="CE817" s="19"/>
      <c r="CF817" s="19"/>
      <c r="CG817" s="19"/>
      <c r="CH817" s="19"/>
      <c r="CI817" s="19"/>
      <c r="CJ817" s="19"/>
      <c r="CK817" s="14"/>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row>
    <row r="818" spans="1:116" ht="12.75">
      <c r="A818" s="19"/>
      <c r="B818" s="19"/>
      <c r="C818" s="19"/>
      <c r="D818" s="19"/>
      <c r="E818" s="14"/>
      <c r="F818" s="19"/>
      <c r="G818" s="19"/>
      <c r="H818" s="19"/>
      <c r="I818" s="19"/>
      <c r="J818" s="19"/>
      <c r="K818" s="19"/>
      <c r="L818" s="19"/>
      <c r="M818" s="19"/>
      <c r="N818" s="19"/>
      <c r="O818" s="19"/>
      <c r="P818" s="19"/>
      <c r="Q818" s="19"/>
      <c r="R818" s="19"/>
      <c r="S818" s="19"/>
      <c r="T818" s="19"/>
      <c r="U818" s="19"/>
      <c r="V818" s="19"/>
      <c r="W818" s="19"/>
      <c r="X818" s="19"/>
      <c r="Y818" s="19"/>
      <c r="Z818" s="14"/>
      <c r="AA818" s="19"/>
      <c r="AB818" s="19"/>
      <c r="AC818" s="19"/>
      <c r="AD818" s="19"/>
      <c r="AE818" s="19"/>
      <c r="AF818" s="19"/>
      <c r="AG818" s="19"/>
      <c r="AH818" s="19"/>
      <c r="AI818" s="19"/>
      <c r="AJ818" s="19"/>
      <c r="AK818" s="19"/>
      <c r="AL818" s="19"/>
      <c r="AM818" s="19"/>
      <c r="AN818" s="19"/>
      <c r="AO818" s="19"/>
      <c r="AP818" s="19"/>
      <c r="AQ818" s="19"/>
      <c r="AR818" s="19"/>
      <c r="AS818" s="19"/>
      <c r="AT818" s="19"/>
      <c r="AU818" s="14"/>
      <c r="AV818" s="19"/>
      <c r="AW818" s="19"/>
      <c r="AX818" s="19"/>
      <c r="AY818" s="19"/>
      <c r="AZ818" s="19"/>
      <c r="BA818" s="19"/>
      <c r="BB818" s="19"/>
      <c r="BC818" s="19"/>
      <c r="BD818" s="19"/>
      <c r="BE818" s="19"/>
      <c r="BF818" s="19"/>
      <c r="BG818" s="19"/>
      <c r="BH818" s="19"/>
      <c r="BI818" s="19"/>
      <c r="BJ818" s="19"/>
      <c r="BK818" s="19"/>
      <c r="BL818" s="19"/>
      <c r="BM818" s="19"/>
      <c r="BN818" s="19"/>
      <c r="BO818" s="19"/>
      <c r="BP818" s="14"/>
      <c r="BQ818" s="19"/>
      <c r="BR818" s="19"/>
      <c r="BS818" s="19"/>
      <c r="BT818" s="19"/>
      <c r="BU818" s="19"/>
      <c r="BV818" s="19"/>
      <c r="BW818" s="19"/>
      <c r="BX818" s="19"/>
      <c r="BY818" s="19"/>
      <c r="BZ818" s="19"/>
      <c r="CA818" s="19"/>
      <c r="CB818" s="19"/>
      <c r="CC818" s="19"/>
      <c r="CD818" s="19"/>
      <c r="CE818" s="19"/>
      <c r="CF818" s="19"/>
      <c r="CG818" s="19"/>
      <c r="CH818" s="19"/>
      <c r="CI818" s="19"/>
      <c r="CJ818" s="19"/>
      <c r="CK818" s="14"/>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row>
    <row r="819" spans="1:116" ht="12.75">
      <c r="A819" s="19"/>
      <c r="B819" s="19"/>
      <c r="C819" s="19"/>
      <c r="D819" s="19"/>
      <c r="E819" s="14"/>
      <c r="F819" s="19"/>
      <c r="G819" s="19"/>
      <c r="H819" s="19"/>
      <c r="I819" s="19"/>
      <c r="J819" s="19"/>
      <c r="K819" s="19"/>
      <c r="L819" s="19"/>
      <c r="M819" s="19"/>
      <c r="N819" s="19"/>
      <c r="O819" s="19"/>
      <c r="P819" s="19"/>
      <c r="Q819" s="19"/>
      <c r="R819" s="19"/>
      <c r="S819" s="19"/>
      <c r="T819" s="19"/>
      <c r="U819" s="19"/>
      <c r="V819" s="19"/>
      <c r="W819" s="19"/>
      <c r="X819" s="19"/>
      <c r="Y819" s="19"/>
      <c r="Z819" s="14"/>
      <c r="AA819" s="19"/>
      <c r="AB819" s="19"/>
      <c r="AC819" s="19"/>
      <c r="AD819" s="19"/>
      <c r="AE819" s="19"/>
      <c r="AF819" s="19"/>
      <c r="AG819" s="19"/>
      <c r="AH819" s="19"/>
      <c r="AI819" s="19"/>
      <c r="AJ819" s="19"/>
      <c r="AK819" s="19"/>
      <c r="AL819" s="19"/>
      <c r="AM819" s="19"/>
      <c r="AN819" s="19"/>
      <c r="AO819" s="19"/>
      <c r="AP819" s="19"/>
      <c r="AQ819" s="19"/>
      <c r="AR819" s="19"/>
      <c r="AS819" s="19"/>
      <c r="AT819" s="19"/>
      <c r="AU819" s="14"/>
      <c r="AV819" s="19"/>
      <c r="AW819" s="19"/>
      <c r="AX819" s="19"/>
      <c r="AY819" s="19"/>
      <c r="AZ819" s="19"/>
      <c r="BA819" s="19"/>
      <c r="BB819" s="19"/>
      <c r="BC819" s="19"/>
      <c r="BD819" s="19"/>
      <c r="BE819" s="19"/>
      <c r="BF819" s="19"/>
      <c r="BG819" s="19"/>
      <c r="BH819" s="19"/>
      <c r="BI819" s="19"/>
      <c r="BJ819" s="19"/>
      <c r="BK819" s="19"/>
      <c r="BL819" s="19"/>
      <c r="BM819" s="19"/>
      <c r="BN819" s="19"/>
      <c r="BO819" s="19"/>
      <c r="BP819" s="14"/>
      <c r="BQ819" s="19"/>
      <c r="BR819" s="19"/>
      <c r="BS819" s="19"/>
      <c r="BT819" s="19"/>
      <c r="BU819" s="19"/>
      <c r="BV819" s="19"/>
      <c r="BW819" s="19"/>
      <c r="BX819" s="19"/>
      <c r="BY819" s="19"/>
      <c r="BZ819" s="19"/>
      <c r="CA819" s="19"/>
      <c r="CB819" s="19"/>
      <c r="CC819" s="19"/>
      <c r="CD819" s="19"/>
      <c r="CE819" s="19"/>
      <c r="CF819" s="19"/>
      <c r="CG819" s="19"/>
      <c r="CH819" s="19"/>
      <c r="CI819" s="19"/>
      <c r="CJ819" s="19"/>
      <c r="CK819" s="14"/>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row>
    <row r="820" spans="1:116" ht="12.75">
      <c r="A820" s="19"/>
      <c r="B820" s="19"/>
      <c r="C820" s="19"/>
      <c r="D820" s="19"/>
      <c r="E820" s="14"/>
      <c r="F820" s="19"/>
      <c r="G820" s="19"/>
      <c r="H820" s="19"/>
      <c r="I820" s="19"/>
      <c r="J820" s="19"/>
      <c r="K820" s="19"/>
      <c r="L820" s="19"/>
      <c r="M820" s="19"/>
      <c r="N820" s="19"/>
      <c r="O820" s="19"/>
      <c r="P820" s="19"/>
      <c r="Q820" s="19"/>
      <c r="R820" s="19"/>
      <c r="S820" s="19"/>
      <c r="T820" s="19"/>
      <c r="U820" s="19"/>
      <c r="V820" s="19"/>
      <c r="W820" s="19"/>
      <c r="X820" s="19"/>
      <c r="Y820" s="19"/>
      <c r="Z820" s="14"/>
      <c r="AA820" s="19"/>
      <c r="AB820" s="19"/>
      <c r="AC820" s="19"/>
      <c r="AD820" s="19"/>
      <c r="AE820" s="19"/>
      <c r="AF820" s="19"/>
      <c r="AG820" s="19"/>
      <c r="AH820" s="19"/>
      <c r="AI820" s="19"/>
      <c r="AJ820" s="19"/>
      <c r="AK820" s="19"/>
      <c r="AL820" s="19"/>
      <c r="AM820" s="19"/>
      <c r="AN820" s="19"/>
      <c r="AO820" s="19"/>
      <c r="AP820" s="19"/>
      <c r="AQ820" s="19"/>
      <c r="AR820" s="19"/>
      <c r="AS820" s="19"/>
      <c r="AT820" s="19"/>
      <c r="AU820" s="14"/>
      <c r="AV820" s="19"/>
      <c r="AW820" s="19"/>
      <c r="AX820" s="19"/>
      <c r="AY820" s="19"/>
      <c r="AZ820" s="19"/>
      <c r="BA820" s="19"/>
      <c r="BB820" s="19"/>
      <c r="BC820" s="19"/>
      <c r="BD820" s="19"/>
      <c r="BE820" s="19"/>
      <c r="BF820" s="19"/>
      <c r="BG820" s="19"/>
      <c r="BH820" s="19"/>
      <c r="BI820" s="19"/>
      <c r="BJ820" s="19"/>
      <c r="BK820" s="19"/>
      <c r="BL820" s="19"/>
      <c r="BM820" s="19"/>
      <c r="BN820" s="19"/>
      <c r="BO820" s="19"/>
      <c r="BP820" s="14"/>
      <c r="BQ820" s="19"/>
      <c r="BR820" s="19"/>
      <c r="BS820" s="19"/>
      <c r="BT820" s="19"/>
      <c r="BU820" s="19"/>
      <c r="BV820" s="19"/>
      <c r="BW820" s="19"/>
      <c r="BX820" s="19"/>
      <c r="BY820" s="19"/>
      <c r="BZ820" s="19"/>
      <c r="CA820" s="19"/>
      <c r="CB820" s="19"/>
      <c r="CC820" s="19"/>
      <c r="CD820" s="19"/>
      <c r="CE820" s="19"/>
      <c r="CF820" s="19"/>
      <c r="CG820" s="19"/>
      <c r="CH820" s="19"/>
      <c r="CI820" s="19"/>
      <c r="CJ820" s="19"/>
      <c r="CK820" s="14"/>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row>
    <row r="821" spans="1:116" ht="12.75">
      <c r="A821" s="19"/>
      <c r="B821" s="19"/>
      <c r="C821" s="19"/>
      <c r="D821" s="19"/>
      <c r="E821" s="14"/>
      <c r="F821" s="19"/>
      <c r="G821" s="19"/>
      <c r="H821" s="19"/>
      <c r="I821" s="19"/>
      <c r="J821" s="19"/>
      <c r="K821" s="19"/>
      <c r="L821" s="19"/>
      <c r="M821" s="19"/>
      <c r="N821" s="19"/>
      <c r="O821" s="19"/>
      <c r="P821" s="19"/>
      <c r="Q821" s="19"/>
      <c r="R821" s="19"/>
      <c r="S821" s="19"/>
      <c r="T821" s="19"/>
      <c r="U821" s="19"/>
      <c r="V821" s="19"/>
      <c r="W821" s="19"/>
      <c r="X821" s="19"/>
      <c r="Y821" s="19"/>
      <c r="Z821" s="14"/>
      <c r="AA821" s="19"/>
      <c r="AB821" s="19"/>
      <c r="AC821" s="19"/>
      <c r="AD821" s="19"/>
      <c r="AE821" s="19"/>
      <c r="AF821" s="19"/>
      <c r="AG821" s="19"/>
      <c r="AH821" s="19"/>
      <c r="AI821" s="19"/>
      <c r="AJ821" s="19"/>
      <c r="AK821" s="19"/>
      <c r="AL821" s="19"/>
      <c r="AM821" s="19"/>
      <c r="AN821" s="19"/>
      <c r="AO821" s="19"/>
      <c r="AP821" s="19"/>
      <c r="AQ821" s="19"/>
      <c r="AR821" s="19"/>
      <c r="AS821" s="19"/>
      <c r="AT821" s="19"/>
      <c r="AU821" s="14"/>
      <c r="AV821" s="19"/>
      <c r="AW821" s="19"/>
      <c r="AX821" s="19"/>
      <c r="AY821" s="19"/>
      <c r="AZ821" s="19"/>
      <c r="BA821" s="19"/>
      <c r="BB821" s="19"/>
      <c r="BC821" s="19"/>
      <c r="BD821" s="19"/>
      <c r="BE821" s="19"/>
      <c r="BF821" s="19"/>
      <c r="BG821" s="19"/>
      <c r="BH821" s="19"/>
      <c r="BI821" s="19"/>
      <c r="BJ821" s="19"/>
      <c r="BK821" s="19"/>
      <c r="BL821" s="19"/>
      <c r="BM821" s="19"/>
      <c r="BN821" s="19"/>
      <c r="BO821" s="19"/>
      <c r="BP821" s="14"/>
      <c r="BQ821" s="19"/>
      <c r="BR821" s="19"/>
      <c r="BS821" s="19"/>
      <c r="BT821" s="19"/>
      <c r="BU821" s="19"/>
      <c r="BV821" s="19"/>
      <c r="BW821" s="19"/>
      <c r="BX821" s="19"/>
      <c r="BY821" s="19"/>
      <c r="BZ821" s="19"/>
      <c r="CA821" s="19"/>
      <c r="CB821" s="19"/>
      <c r="CC821" s="19"/>
      <c r="CD821" s="19"/>
      <c r="CE821" s="19"/>
      <c r="CF821" s="19"/>
      <c r="CG821" s="19"/>
      <c r="CH821" s="19"/>
      <c r="CI821" s="19"/>
      <c r="CJ821" s="19"/>
      <c r="CK821" s="14"/>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row>
    <row r="822" spans="1:116" ht="12.75">
      <c r="A822" s="19"/>
      <c r="B822" s="19"/>
      <c r="C822" s="19"/>
      <c r="D822" s="19"/>
      <c r="E822" s="14"/>
      <c r="F822" s="19"/>
      <c r="G822" s="19"/>
      <c r="H822" s="19"/>
      <c r="I822" s="19"/>
      <c r="J822" s="19"/>
      <c r="K822" s="19"/>
      <c r="L822" s="19"/>
      <c r="M822" s="19"/>
      <c r="N822" s="19"/>
      <c r="O822" s="19"/>
      <c r="P822" s="19"/>
      <c r="Q822" s="19"/>
      <c r="R822" s="19"/>
      <c r="S822" s="19"/>
      <c r="T822" s="19"/>
      <c r="U822" s="19"/>
      <c r="V822" s="19"/>
      <c r="W822" s="19"/>
      <c r="X822" s="19"/>
      <c r="Y822" s="19"/>
      <c r="Z822" s="14"/>
      <c r="AA822" s="19"/>
      <c r="AB822" s="19"/>
      <c r="AC822" s="19"/>
      <c r="AD822" s="19"/>
      <c r="AE822" s="19"/>
      <c r="AF822" s="19"/>
      <c r="AG822" s="19"/>
      <c r="AH822" s="19"/>
      <c r="AI822" s="19"/>
      <c r="AJ822" s="19"/>
      <c r="AK822" s="19"/>
      <c r="AL822" s="19"/>
      <c r="AM822" s="19"/>
      <c r="AN822" s="19"/>
      <c r="AO822" s="19"/>
      <c r="AP822" s="19"/>
      <c r="AQ822" s="19"/>
      <c r="AR822" s="19"/>
      <c r="AS822" s="19"/>
      <c r="AT822" s="19"/>
      <c r="AU822" s="14"/>
      <c r="AV822" s="19"/>
      <c r="AW822" s="19"/>
      <c r="AX822" s="19"/>
      <c r="AY822" s="19"/>
      <c r="AZ822" s="19"/>
      <c r="BA822" s="19"/>
      <c r="BB822" s="19"/>
      <c r="BC822" s="19"/>
      <c r="BD822" s="19"/>
      <c r="BE822" s="19"/>
      <c r="BF822" s="19"/>
      <c r="BG822" s="19"/>
      <c r="BH822" s="19"/>
      <c r="BI822" s="19"/>
      <c r="BJ822" s="19"/>
      <c r="BK822" s="19"/>
      <c r="BL822" s="19"/>
      <c r="BM822" s="19"/>
      <c r="BN822" s="19"/>
      <c r="BO822" s="19"/>
      <c r="BP822" s="14"/>
      <c r="BQ822" s="19"/>
      <c r="BR822" s="19"/>
      <c r="BS822" s="19"/>
      <c r="BT822" s="19"/>
      <c r="BU822" s="19"/>
      <c r="BV822" s="19"/>
      <c r="BW822" s="19"/>
      <c r="BX822" s="19"/>
      <c r="BY822" s="19"/>
      <c r="BZ822" s="19"/>
      <c r="CA822" s="19"/>
      <c r="CB822" s="19"/>
      <c r="CC822" s="19"/>
      <c r="CD822" s="19"/>
      <c r="CE822" s="19"/>
      <c r="CF822" s="19"/>
      <c r="CG822" s="19"/>
      <c r="CH822" s="19"/>
      <c r="CI822" s="19"/>
      <c r="CJ822" s="19"/>
      <c r="CK822" s="14"/>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row>
    <row r="823" spans="1:116" ht="12.75">
      <c r="A823" s="19"/>
      <c r="B823" s="19"/>
      <c r="C823" s="19"/>
      <c r="D823" s="19"/>
      <c r="E823" s="14"/>
      <c r="F823" s="19"/>
      <c r="G823" s="19"/>
      <c r="H823" s="19"/>
      <c r="I823" s="19"/>
      <c r="J823" s="19"/>
      <c r="K823" s="19"/>
      <c r="L823" s="19"/>
      <c r="M823" s="19"/>
      <c r="N823" s="19"/>
      <c r="O823" s="19"/>
      <c r="P823" s="19"/>
      <c r="Q823" s="19"/>
      <c r="R823" s="19"/>
      <c r="S823" s="19"/>
      <c r="T823" s="19"/>
      <c r="U823" s="19"/>
      <c r="V823" s="19"/>
      <c r="W823" s="19"/>
      <c r="X823" s="19"/>
      <c r="Y823" s="19"/>
      <c r="Z823" s="14"/>
      <c r="AA823" s="19"/>
      <c r="AB823" s="19"/>
      <c r="AC823" s="19"/>
      <c r="AD823" s="19"/>
      <c r="AE823" s="19"/>
      <c r="AF823" s="19"/>
      <c r="AG823" s="19"/>
      <c r="AH823" s="19"/>
      <c r="AI823" s="19"/>
      <c r="AJ823" s="19"/>
      <c r="AK823" s="19"/>
      <c r="AL823" s="19"/>
      <c r="AM823" s="19"/>
      <c r="AN823" s="19"/>
      <c r="AO823" s="19"/>
      <c r="AP823" s="19"/>
      <c r="AQ823" s="19"/>
      <c r="AR823" s="19"/>
      <c r="AS823" s="19"/>
      <c r="AT823" s="19"/>
      <c r="AU823" s="14"/>
      <c r="AV823" s="19"/>
      <c r="AW823" s="19"/>
      <c r="AX823" s="19"/>
      <c r="AY823" s="19"/>
      <c r="AZ823" s="19"/>
      <c r="BA823" s="19"/>
      <c r="BB823" s="19"/>
      <c r="BC823" s="19"/>
      <c r="BD823" s="19"/>
      <c r="BE823" s="19"/>
      <c r="BF823" s="19"/>
      <c r="BG823" s="19"/>
      <c r="BH823" s="19"/>
      <c r="BI823" s="19"/>
      <c r="BJ823" s="19"/>
      <c r="BK823" s="19"/>
      <c r="BL823" s="19"/>
      <c r="BM823" s="19"/>
      <c r="BN823" s="19"/>
      <c r="BO823" s="19"/>
      <c r="BP823" s="14"/>
      <c r="BQ823" s="19"/>
      <c r="BR823" s="19"/>
      <c r="BS823" s="19"/>
      <c r="BT823" s="19"/>
      <c r="BU823" s="19"/>
      <c r="BV823" s="19"/>
      <c r="BW823" s="19"/>
      <c r="BX823" s="19"/>
      <c r="BY823" s="19"/>
      <c r="BZ823" s="19"/>
      <c r="CA823" s="19"/>
      <c r="CB823" s="19"/>
      <c r="CC823" s="19"/>
      <c r="CD823" s="19"/>
      <c r="CE823" s="19"/>
      <c r="CF823" s="19"/>
      <c r="CG823" s="19"/>
      <c r="CH823" s="19"/>
      <c r="CI823" s="19"/>
      <c r="CJ823" s="19"/>
      <c r="CK823" s="14"/>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row>
    <row r="824" spans="1:116" ht="12.75">
      <c r="A824" s="19"/>
      <c r="B824" s="19"/>
      <c r="C824" s="19"/>
      <c r="D824" s="19"/>
      <c r="E824" s="14"/>
      <c r="F824" s="19"/>
      <c r="G824" s="19"/>
      <c r="H824" s="19"/>
      <c r="I824" s="19"/>
      <c r="J824" s="19"/>
      <c r="K824" s="19"/>
      <c r="L824" s="19"/>
      <c r="M824" s="19"/>
      <c r="N824" s="19"/>
      <c r="O824" s="19"/>
      <c r="P824" s="19"/>
      <c r="Q824" s="19"/>
      <c r="R824" s="19"/>
      <c r="S824" s="19"/>
      <c r="T824" s="19"/>
      <c r="U824" s="19"/>
      <c r="V824" s="19"/>
      <c r="W824" s="19"/>
      <c r="X824" s="19"/>
      <c r="Y824" s="19"/>
      <c r="Z824" s="14"/>
      <c r="AA824" s="19"/>
      <c r="AB824" s="19"/>
      <c r="AC824" s="19"/>
      <c r="AD824" s="19"/>
      <c r="AE824" s="19"/>
      <c r="AF824" s="19"/>
      <c r="AG824" s="19"/>
      <c r="AH824" s="19"/>
      <c r="AI824" s="19"/>
      <c r="AJ824" s="19"/>
      <c r="AK824" s="19"/>
      <c r="AL824" s="19"/>
      <c r="AM824" s="19"/>
      <c r="AN824" s="19"/>
      <c r="AO824" s="19"/>
      <c r="AP824" s="19"/>
      <c r="AQ824" s="19"/>
      <c r="AR824" s="19"/>
      <c r="AS824" s="19"/>
      <c r="AT824" s="19"/>
      <c r="AU824" s="14"/>
      <c r="AV824" s="19"/>
      <c r="AW824" s="19"/>
      <c r="AX824" s="19"/>
      <c r="AY824" s="19"/>
      <c r="AZ824" s="19"/>
      <c r="BA824" s="19"/>
      <c r="BB824" s="19"/>
      <c r="BC824" s="19"/>
      <c r="BD824" s="19"/>
      <c r="BE824" s="19"/>
      <c r="BF824" s="19"/>
      <c r="BG824" s="19"/>
      <c r="BH824" s="19"/>
      <c r="BI824" s="19"/>
      <c r="BJ824" s="19"/>
      <c r="BK824" s="19"/>
      <c r="BL824" s="19"/>
      <c r="BM824" s="19"/>
      <c r="BN824" s="19"/>
      <c r="BO824" s="19"/>
      <c r="BP824" s="14"/>
      <c r="BQ824" s="19"/>
      <c r="BR824" s="19"/>
      <c r="BS824" s="19"/>
      <c r="BT824" s="19"/>
      <c r="BU824" s="19"/>
      <c r="BV824" s="19"/>
      <c r="BW824" s="19"/>
      <c r="BX824" s="19"/>
      <c r="BY824" s="19"/>
      <c r="BZ824" s="19"/>
      <c r="CA824" s="19"/>
      <c r="CB824" s="19"/>
      <c r="CC824" s="19"/>
      <c r="CD824" s="19"/>
      <c r="CE824" s="19"/>
      <c r="CF824" s="19"/>
      <c r="CG824" s="19"/>
      <c r="CH824" s="19"/>
      <c r="CI824" s="19"/>
      <c r="CJ824" s="19"/>
      <c r="CK824" s="14"/>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row>
    <row r="825" spans="1:116" ht="12.75">
      <c r="A825" s="19"/>
      <c r="B825" s="19"/>
      <c r="C825" s="19"/>
      <c r="D825" s="19"/>
      <c r="E825" s="14"/>
      <c r="F825" s="19"/>
      <c r="G825" s="19"/>
      <c r="H825" s="19"/>
      <c r="I825" s="19"/>
      <c r="J825" s="19"/>
      <c r="K825" s="19"/>
      <c r="L825" s="19"/>
      <c r="M825" s="19"/>
      <c r="N825" s="19"/>
      <c r="O825" s="19"/>
      <c r="P825" s="19"/>
      <c r="Q825" s="19"/>
      <c r="R825" s="19"/>
      <c r="S825" s="19"/>
      <c r="T825" s="19"/>
      <c r="U825" s="19"/>
      <c r="V825" s="19"/>
      <c r="W825" s="19"/>
      <c r="X825" s="19"/>
      <c r="Y825" s="19"/>
      <c r="Z825" s="14"/>
      <c r="AA825" s="19"/>
      <c r="AB825" s="19"/>
      <c r="AC825" s="19"/>
      <c r="AD825" s="19"/>
      <c r="AE825" s="19"/>
      <c r="AF825" s="19"/>
      <c r="AG825" s="19"/>
      <c r="AH825" s="19"/>
      <c r="AI825" s="19"/>
      <c r="AJ825" s="19"/>
      <c r="AK825" s="19"/>
      <c r="AL825" s="19"/>
      <c r="AM825" s="19"/>
      <c r="AN825" s="19"/>
      <c r="AO825" s="19"/>
      <c r="AP825" s="19"/>
      <c r="AQ825" s="19"/>
      <c r="AR825" s="19"/>
      <c r="AS825" s="19"/>
      <c r="AT825" s="19"/>
      <c r="AU825" s="14"/>
      <c r="AV825" s="19"/>
      <c r="AW825" s="19"/>
      <c r="AX825" s="19"/>
      <c r="AY825" s="19"/>
      <c r="AZ825" s="19"/>
      <c r="BA825" s="19"/>
      <c r="BB825" s="19"/>
      <c r="BC825" s="19"/>
      <c r="BD825" s="19"/>
      <c r="BE825" s="19"/>
      <c r="BF825" s="19"/>
      <c r="BG825" s="19"/>
      <c r="BH825" s="19"/>
      <c r="BI825" s="19"/>
      <c r="BJ825" s="19"/>
      <c r="BK825" s="19"/>
      <c r="BL825" s="19"/>
      <c r="BM825" s="19"/>
      <c r="BN825" s="19"/>
      <c r="BO825" s="19"/>
      <c r="BP825" s="14"/>
      <c r="BQ825" s="19"/>
      <c r="BR825" s="19"/>
      <c r="BS825" s="19"/>
      <c r="BT825" s="19"/>
      <c r="BU825" s="19"/>
      <c r="BV825" s="19"/>
      <c r="BW825" s="19"/>
      <c r="BX825" s="19"/>
      <c r="BY825" s="19"/>
      <c r="BZ825" s="19"/>
      <c r="CA825" s="19"/>
      <c r="CB825" s="19"/>
      <c r="CC825" s="19"/>
      <c r="CD825" s="19"/>
      <c r="CE825" s="19"/>
      <c r="CF825" s="19"/>
      <c r="CG825" s="19"/>
      <c r="CH825" s="19"/>
      <c r="CI825" s="19"/>
      <c r="CJ825" s="19"/>
      <c r="CK825" s="14"/>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row>
    <row r="826" spans="1:116" ht="12.75">
      <c r="A826" s="19"/>
      <c r="B826" s="19"/>
      <c r="C826" s="19"/>
      <c r="D826" s="19"/>
      <c r="E826" s="14"/>
      <c r="F826" s="19"/>
      <c r="G826" s="19"/>
      <c r="H826" s="19"/>
      <c r="I826" s="19"/>
      <c r="J826" s="19"/>
      <c r="K826" s="19"/>
      <c r="L826" s="19"/>
      <c r="M826" s="19"/>
      <c r="N826" s="19"/>
      <c r="O826" s="19"/>
      <c r="P826" s="19"/>
      <c r="Q826" s="19"/>
      <c r="R826" s="19"/>
      <c r="S826" s="19"/>
      <c r="T826" s="19"/>
      <c r="U826" s="19"/>
      <c r="V826" s="19"/>
      <c r="W826" s="19"/>
      <c r="X826" s="19"/>
      <c r="Y826" s="19"/>
      <c r="Z826" s="14"/>
      <c r="AA826" s="19"/>
      <c r="AB826" s="19"/>
      <c r="AC826" s="19"/>
      <c r="AD826" s="19"/>
      <c r="AE826" s="19"/>
      <c r="AF826" s="19"/>
      <c r="AG826" s="19"/>
      <c r="AH826" s="19"/>
      <c r="AI826" s="19"/>
      <c r="AJ826" s="19"/>
      <c r="AK826" s="19"/>
      <c r="AL826" s="19"/>
      <c r="AM826" s="19"/>
      <c r="AN826" s="19"/>
      <c r="AO826" s="19"/>
      <c r="AP826" s="19"/>
      <c r="AQ826" s="19"/>
      <c r="AR826" s="19"/>
      <c r="AS826" s="19"/>
      <c r="AT826" s="19"/>
      <c r="AU826" s="14"/>
      <c r="AV826" s="19"/>
      <c r="AW826" s="19"/>
      <c r="AX826" s="19"/>
      <c r="AY826" s="19"/>
      <c r="AZ826" s="19"/>
      <c r="BA826" s="19"/>
      <c r="BB826" s="19"/>
      <c r="BC826" s="19"/>
      <c r="BD826" s="19"/>
      <c r="BE826" s="19"/>
      <c r="BF826" s="19"/>
      <c r="BG826" s="19"/>
      <c r="BH826" s="19"/>
      <c r="BI826" s="19"/>
      <c r="BJ826" s="19"/>
      <c r="BK826" s="19"/>
      <c r="BL826" s="19"/>
      <c r="BM826" s="19"/>
      <c r="BN826" s="19"/>
      <c r="BO826" s="19"/>
      <c r="BP826" s="14"/>
      <c r="BQ826" s="19"/>
      <c r="BR826" s="19"/>
      <c r="BS826" s="19"/>
      <c r="BT826" s="19"/>
      <c r="BU826" s="19"/>
      <c r="BV826" s="19"/>
      <c r="BW826" s="19"/>
      <c r="BX826" s="19"/>
      <c r="BY826" s="19"/>
      <c r="BZ826" s="19"/>
      <c r="CA826" s="19"/>
      <c r="CB826" s="19"/>
      <c r="CC826" s="19"/>
      <c r="CD826" s="19"/>
      <c r="CE826" s="19"/>
      <c r="CF826" s="19"/>
      <c r="CG826" s="19"/>
      <c r="CH826" s="19"/>
      <c r="CI826" s="19"/>
      <c r="CJ826" s="19"/>
      <c r="CK826" s="14"/>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row>
    <row r="827" spans="1:116" ht="12.75">
      <c r="A827" s="19"/>
      <c r="B827" s="19"/>
      <c r="C827" s="19"/>
      <c r="D827" s="19"/>
      <c r="E827" s="14"/>
      <c r="F827" s="19"/>
      <c r="G827" s="19"/>
      <c r="H827" s="19"/>
      <c r="I827" s="19"/>
      <c r="J827" s="19"/>
      <c r="K827" s="19"/>
      <c r="L827" s="19"/>
      <c r="M827" s="19"/>
      <c r="N827" s="19"/>
      <c r="O827" s="19"/>
      <c r="P827" s="19"/>
      <c r="Q827" s="19"/>
      <c r="R827" s="19"/>
      <c r="S827" s="19"/>
      <c r="T827" s="19"/>
      <c r="U827" s="19"/>
      <c r="V827" s="19"/>
      <c r="W827" s="19"/>
      <c r="X827" s="19"/>
      <c r="Y827" s="19"/>
      <c r="Z827" s="14"/>
      <c r="AA827" s="19"/>
      <c r="AB827" s="19"/>
      <c r="AC827" s="19"/>
      <c r="AD827" s="19"/>
      <c r="AE827" s="19"/>
      <c r="AF827" s="19"/>
      <c r="AG827" s="19"/>
      <c r="AH827" s="19"/>
      <c r="AI827" s="19"/>
      <c r="AJ827" s="19"/>
      <c r="AK827" s="19"/>
      <c r="AL827" s="19"/>
      <c r="AM827" s="19"/>
      <c r="AN827" s="19"/>
      <c r="AO827" s="19"/>
      <c r="AP827" s="19"/>
      <c r="AQ827" s="19"/>
      <c r="AR827" s="19"/>
      <c r="AS827" s="19"/>
      <c r="AT827" s="19"/>
      <c r="AU827" s="14"/>
      <c r="AV827" s="19"/>
      <c r="AW827" s="19"/>
      <c r="AX827" s="19"/>
      <c r="AY827" s="19"/>
      <c r="AZ827" s="19"/>
      <c r="BA827" s="19"/>
      <c r="BB827" s="19"/>
      <c r="BC827" s="19"/>
      <c r="BD827" s="19"/>
      <c r="BE827" s="19"/>
      <c r="BF827" s="19"/>
      <c r="BG827" s="19"/>
      <c r="BH827" s="19"/>
      <c r="BI827" s="19"/>
      <c r="BJ827" s="19"/>
      <c r="BK827" s="19"/>
      <c r="BL827" s="19"/>
      <c r="BM827" s="19"/>
      <c r="BN827" s="19"/>
      <c r="BO827" s="19"/>
      <c r="BP827" s="14"/>
      <c r="BQ827" s="19"/>
      <c r="BR827" s="19"/>
      <c r="BS827" s="19"/>
      <c r="BT827" s="19"/>
      <c r="BU827" s="19"/>
      <c r="BV827" s="19"/>
      <c r="BW827" s="19"/>
      <c r="BX827" s="19"/>
      <c r="BY827" s="19"/>
      <c r="BZ827" s="19"/>
      <c r="CA827" s="19"/>
      <c r="CB827" s="19"/>
      <c r="CC827" s="19"/>
      <c r="CD827" s="19"/>
      <c r="CE827" s="19"/>
      <c r="CF827" s="19"/>
      <c r="CG827" s="19"/>
      <c r="CH827" s="19"/>
      <c r="CI827" s="19"/>
      <c r="CJ827" s="19"/>
      <c r="CK827" s="14"/>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row>
    <row r="828" spans="1:116" ht="12.75">
      <c r="A828" s="19"/>
      <c r="B828" s="19"/>
      <c r="C828" s="19"/>
      <c r="D828" s="19"/>
      <c r="E828" s="14"/>
      <c r="F828" s="19"/>
      <c r="G828" s="19"/>
      <c r="H828" s="19"/>
      <c r="I828" s="19"/>
      <c r="J828" s="19"/>
      <c r="K828" s="19"/>
      <c r="L828" s="19"/>
      <c r="M828" s="19"/>
      <c r="N828" s="19"/>
      <c r="O828" s="19"/>
      <c r="P828" s="19"/>
      <c r="Q828" s="19"/>
      <c r="R828" s="19"/>
      <c r="S828" s="19"/>
      <c r="T828" s="19"/>
      <c r="U828" s="19"/>
      <c r="V828" s="19"/>
      <c r="W828" s="19"/>
      <c r="X828" s="19"/>
      <c r="Y828" s="19"/>
      <c r="Z828" s="14"/>
      <c r="AA828" s="19"/>
      <c r="AB828" s="19"/>
      <c r="AC828" s="19"/>
      <c r="AD828" s="19"/>
      <c r="AE828" s="19"/>
      <c r="AF828" s="19"/>
      <c r="AG828" s="19"/>
      <c r="AH828" s="19"/>
      <c r="AI828" s="19"/>
      <c r="AJ828" s="19"/>
      <c r="AK828" s="19"/>
      <c r="AL828" s="19"/>
      <c r="AM828" s="19"/>
      <c r="AN828" s="19"/>
      <c r="AO828" s="19"/>
      <c r="AP828" s="19"/>
      <c r="AQ828" s="19"/>
      <c r="AR828" s="19"/>
      <c r="AS828" s="19"/>
      <c r="AT828" s="19"/>
      <c r="AU828" s="14"/>
      <c r="AV828" s="19"/>
      <c r="AW828" s="19"/>
      <c r="AX828" s="19"/>
      <c r="AY828" s="19"/>
      <c r="AZ828" s="19"/>
      <c r="BA828" s="19"/>
      <c r="BB828" s="19"/>
      <c r="BC828" s="19"/>
      <c r="BD828" s="19"/>
      <c r="BE828" s="19"/>
      <c r="BF828" s="19"/>
      <c r="BG828" s="19"/>
      <c r="BH828" s="19"/>
      <c r="BI828" s="19"/>
      <c r="BJ828" s="19"/>
      <c r="BK828" s="19"/>
      <c r="BL828" s="19"/>
      <c r="BM828" s="19"/>
      <c r="BN828" s="19"/>
      <c r="BO828" s="19"/>
      <c r="BP828" s="14"/>
      <c r="BQ828" s="19"/>
      <c r="BR828" s="19"/>
      <c r="BS828" s="19"/>
      <c r="BT828" s="19"/>
      <c r="BU828" s="19"/>
      <c r="BV828" s="19"/>
      <c r="BW828" s="19"/>
      <c r="BX828" s="19"/>
      <c r="BY828" s="19"/>
      <c r="BZ828" s="19"/>
      <c r="CA828" s="19"/>
      <c r="CB828" s="19"/>
      <c r="CC828" s="19"/>
      <c r="CD828" s="19"/>
      <c r="CE828" s="19"/>
      <c r="CF828" s="19"/>
      <c r="CG828" s="19"/>
      <c r="CH828" s="19"/>
      <c r="CI828" s="19"/>
      <c r="CJ828" s="19"/>
      <c r="CK828" s="14"/>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row>
    <row r="829" spans="1:116" ht="12.75">
      <c r="A829" s="19"/>
      <c r="B829" s="19"/>
      <c r="C829" s="19"/>
      <c r="D829" s="19"/>
      <c r="E829" s="14"/>
      <c r="F829" s="19"/>
      <c r="G829" s="19"/>
      <c r="H829" s="19"/>
      <c r="I829" s="19"/>
      <c r="J829" s="19"/>
      <c r="K829" s="19"/>
      <c r="L829" s="19"/>
      <c r="M829" s="19"/>
      <c r="N829" s="19"/>
      <c r="O829" s="19"/>
      <c r="P829" s="19"/>
      <c r="Q829" s="19"/>
      <c r="R829" s="19"/>
      <c r="S829" s="19"/>
      <c r="T829" s="19"/>
      <c r="U829" s="19"/>
      <c r="V829" s="19"/>
      <c r="W829" s="19"/>
      <c r="X829" s="19"/>
      <c r="Y829" s="19"/>
      <c r="Z829" s="14"/>
      <c r="AA829" s="19"/>
      <c r="AB829" s="19"/>
      <c r="AC829" s="19"/>
      <c r="AD829" s="19"/>
      <c r="AE829" s="19"/>
      <c r="AF829" s="19"/>
      <c r="AG829" s="19"/>
      <c r="AH829" s="19"/>
      <c r="AI829" s="19"/>
      <c r="AJ829" s="19"/>
      <c r="AK829" s="19"/>
      <c r="AL829" s="19"/>
      <c r="AM829" s="19"/>
      <c r="AN829" s="19"/>
      <c r="AO829" s="19"/>
      <c r="AP829" s="19"/>
      <c r="AQ829" s="19"/>
      <c r="AR829" s="19"/>
      <c r="AS829" s="19"/>
      <c r="AT829" s="19"/>
      <c r="AU829" s="14"/>
      <c r="AV829" s="19"/>
      <c r="AW829" s="19"/>
      <c r="AX829" s="19"/>
      <c r="AY829" s="19"/>
      <c r="AZ829" s="19"/>
      <c r="BA829" s="19"/>
      <c r="BB829" s="19"/>
      <c r="BC829" s="19"/>
      <c r="BD829" s="19"/>
      <c r="BE829" s="19"/>
      <c r="BF829" s="19"/>
      <c r="BG829" s="19"/>
      <c r="BH829" s="19"/>
      <c r="BI829" s="19"/>
      <c r="BJ829" s="19"/>
      <c r="BK829" s="19"/>
      <c r="BL829" s="19"/>
      <c r="BM829" s="19"/>
      <c r="BN829" s="19"/>
      <c r="BO829" s="19"/>
      <c r="BP829" s="14"/>
      <c r="BQ829" s="19"/>
      <c r="BR829" s="19"/>
      <c r="BS829" s="19"/>
      <c r="BT829" s="19"/>
      <c r="BU829" s="19"/>
      <c r="BV829" s="19"/>
      <c r="BW829" s="19"/>
      <c r="BX829" s="19"/>
      <c r="BY829" s="19"/>
      <c r="BZ829" s="19"/>
      <c r="CA829" s="19"/>
      <c r="CB829" s="19"/>
      <c r="CC829" s="19"/>
      <c r="CD829" s="19"/>
      <c r="CE829" s="19"/>
      <c r="CF829" s="19"/>
      <c r="CG829" s="19"/>
      <c r="CH829" s="19"/>
      <c r="CI829" s="19"/>
      <c r="CJ829" s="19"/>
      <c r="CK829" s="14"/>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row>
    <row r="830" spans="1:116" ht="12.75">
      <c r="A830" s="19"/>
      <c r="B830" s="19"/>
      <c r="C830" s="19"/>
      <c r="D830" s="19"/>
      <c r="E830" s="14"/>
      <c r="F830" s="19"/>
      <c r="G830" s="19"/>
      <c r="H830" s="19"/>
      <c r="I830" s="19"/>
      <c r="J830" s="19"/>
      <c r="K830" s="19"/>
      <c r="L830" s="19"/>
      <c r="M830" s="19"/>
      <c r="N830" s="19"/>
      <c r="O830" s="19"/>
      <c r="P830" s="19"/>
      <c r="Q830" s="19"/>
      <c r="R830" s="19"/>
      <c r="S830" s="19"/>
      <c r="T830" s="19"/>
      <c r="U830" s="19"/>
      <c r="V830" s="19"/>
      <c r="W830" s="19"/>
      <c r="X830" s="19"/>
      <c r="Y830" s="19"/>
      <c r="Z830" s="14"/>
      <c r="AA830" s="19"/>
      <c r="AB830" s="19"/>
      <c r="AC830" s="19"/>
      <c r="AD830" s="19"/>
      <c r="AE830" s="19"/>
      <c r="AF830" s="19"/>
      <c r="AG830" s="19"/>
      <c r="AH830" s="19"/>
      <c r="AI830" s="19"/>
      <c r="AJ830" s="19"/>
      <c r="AK830" s="19"/>
      <c r="AL830" s="19"/>
      <c r="AM830" s="19"/>
      <c r="AN830" s="19"/>
      <c r="AO830" s="19"/>
      <c r="AP830" s="19"/>
      <c r="AQ830" s="19"/>
      <c r="AR830" s="19"/>
      <c r="AS830" s="19"/>
      <c r="AT830" s="19"/>
      <c r="AU830" s="14"/>
      <c r="AV830" s="19"/>
      <c r="AW830" s="19"/>
      <c r="AX830" s="19"/>
      <c r="AY830" s="19"/>
      <c r="AZ830" s="19"/>
      <c r="BA830" s="19"/>
      <c r="BB830" s="19"/>
      <c r="BC830" s="19"/>
      <c r="BD830" s="19"/>
      <c r="BE830" s="19"/>
      <c r="BF830" s="19"/>
      <c r="BG830" s="19"/>
      <c r="BH830" s="19"/>
      <c r="BI830" s="19"/>
      <c r="BJ830" s="19"/>
      <c r="BK830" s="19"/>
      <c r="BL830" s="19"/>
      <c r="BM830" s="19"/>
      <c r="BN830" s="19"/>
      <c r="BO830" s="19"/>
      <c r="BP830" s="14"/>
      <c r="BQ830" s="19"/>
      <c r="BR830" s="19"/>
      <c r="BS830" s="19"/>
      <c r="BT830" s="19"/>
      <c r="BU830" s="19"/>
      <c r="BV830" s="19"/>
      <c r="BW830" s="19"/>
      <c r="BX830" s="19"/>
      <c r="BY830" s="19"/>
      <c r="BZ830" s="19"/>
      <c r="CA830" s="19"/>
      <c r="CB830" s="19"/>
      <c r="CC830" s="19"/>
      <c r="CD830" s="19"/>
      <c r="CE830" s="19"/>
      <c r="CF830" s="19"/>
      <c r="CG830" s="19"/>
      <c r="CH830" s="19"/>
      <c r="CI830" s="19"/>
      <c r="CJ830" s="19"/>
      <c r="CK830" s="14"/>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row>
    <row r="831" spans="1:116" ht="12.75">
      <c r="A831" s="19"/>
      <c r="B831" s="19"/>
      <c r="C831" s="19"/>
      <c r="D831" s="19"/>
      <c r="E831" s="14"/>
      <c r="F831" s="19"/>
      <c r="G831" s="19"/>
      <c r="H831" s="19"/>
      <c r="I831" s="19"/>
      <c r="J831" s="19"/>
      <c r="K831" s="19"/>
      <c r="L831" s="19"/>
      <c r="M831" s="19"/>
      <c r="N831" s="19"/>
      <c r="O831" s="19"/>
      <c r="P831" s="19"/>
      <c r="Q831" s="19"/>
      <c r="R831" s="19"/>
      <c r="S831" s="19"/>
      <c r="T831" s="19"/>
      <c r="U831" s="19"/>
      <c r="V831" s="19"/>
      <c r="W831" s="19"/>
      <c r="X831" s="19"/>
      <c r="Y831" s="19"/>
      <c r="Z831" s="14"/>
      <c r="AA831" s="19"/>
      <c r="AB831" s="19"/>
      <c r="AC831" s="19"/>
      <c r="AD831" s="19"/>
      <c r="AE831" s="19"/>
      <c r="AF831" s="19"/>
      <c r="AG831" s="19"/>
      <c r="AH831" s="19"/>
      <c r="AI831" s="19"/>
      <c r="AJ831" s="19"/>
      <c r="AK831" s="19"/>
      <c r="AL831" s="19"/>
      <c r="AM831" s="19"/>
      <c r="AN831" s="19"/>
      <c r="AO831" s="19"/>
      <c r="AP831" s="19"/>
      <c r="AQ831" s="19"/>
      <c r="AR831" s="19"/>
      <c r="AS831" s="19"/>
      <c r="AT831" s="19"/>
      <c r="AU831" s="14"/>
      <c r="AV831" s="19"/>
      <c r="AW831" s="19"/>
      <c r="AX831" s="19"/>
      <c r="AY831" s="19"/>
      <c r="AZ831" s="19"/>
      <c r="BA831" s="19"/>
      <c r="BB831" s="19"/>
      <c r="BC831" s="19"/>
      <c r="BD831" s="19"/>
      <c r="BE831" s="19"/>
      <c r="BF831" s="19"/>
      <c r="BG831" s="19"/>
      <c r="BH831" s="19"/>
      <c r="BI831" s="19"/>
      <c r="BJ831" s="19"/>
      <c r="BK831" s="19"/>
      <c r="BL831" s="19"/>
      <c r="BM831" s="19"/>
      <c r="BN831" s="19"/>
      <c r="BO831" s="19"/>
      <c r="BP831" s="14"/>
      <c r="BQ831" s="19"/>
      <c r="BR831" s="19"/>
      <c r="BS831" s="19"/>
      <c r="BT831" s="19"/>
      <c r="BU831" s="19"/>
      <c r="BV831" s="19"/>
      <c r="BW831" s="19"/>
      <c r="BX831" s="19"/>
      <c r="BY831" s="19"/>
      <c r="BZ831" s="19"/>
      <c r="CA831" s="19"/>
      <c r="CB831" s="19"/>
      <c r="CC831" s="19"/>
      <c r="CD831" s="19"/>
      <c r="CE831" s="19"/>
      <c r="CF831" s="19"/>
      <c r="CG831" s="19"/>
      <c r="CH831" s="19"/>
      <c r="CI831" s="19"/>
      <c r="CJ831" s="19"/>
      <c r="CK831" s="14"/>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row>
    <row r="832" spans="1:116" ht="12.75">
      <c r="A832" s="19"/>
      <c r="B832" s="19"/>
      <c r="C832" s="19"/>
      <c r="D832" s="19"/>
      <c r="E832" s="14"/>
      <c r="F832" s="19"/>
      <c r="G832" s="19"/>
      <c r="H832" s="19"/>
      <c r="I832" s="19"/>
      <c r="J832" s="19"/>
      <c r="K832" s="19"/>
      <c r="L832" s="19"/>
      <c r="M832" s="19"/>
      <c r="N832" s="19"/>
      <c r="O832" s="19"/>
      <c r="P832" s="19"/>
      <c r="Q832" s="19"/>
      <c r="R832" s="19"/>
      <c r="S832" s="19"/>
      <c r="T832" s="19"/>
      <c r="U832" s="19"/>
      <c r="V832" s="19"/>
      <c r="W832" s="19"/>
      <c r="X832" s="19"/>
      <c r="Y832" s="19"/>
      <c r="Z832" s="14"/>
      <c r="AA832" s="19"/>
      <c r="AB832" s="19"/>
      <c r="AC832" s="19"/>
      <c r="AD832" s="19"/>
      <c r="AE832" s="19"/>
      <c r="AF832" s="19"/>
      <c r="AG832" s="19"/>
      <c r="AH832" s="19"/>
      <c r="AI832" s="19"/>
      <c r="AJ832" s="19"/>
      <c r="AK832" s="19"/>
      <c r="AL832" s="19"/>
      <c r="AM832" s="19"/>
      <c r="AN832" s="19"/>
      <c r="AO832" s="19"/>
      <c r="AP832" s="19"/>
      <c r="AQ832" s="19"/>
      <c r="AR832" s="19"/>
      <c r="AS832" s="19"/>
      <c r="AT832" s="19"/>
      <c r="AU832" s="14"/>
      <c r="AV832" s="19"/>
      <c r="AW832" s="19"/>
      <c r="AX832" s="19"/>
      <c r="AY832" s="19"/>
      <c r="AZ832" s="19"/>
      <c r="BA832" s="19"/>
      <c r="BB832" s="19"/>
      <c r="BC832" s="19"/>
      <c r="BD832" s="19"/>
      <c r="BE832" s="19"/>
      <c r="BF832" s="19"/>
      <c r="BG832" s="19"/>
      <c r="BH832" s="19"/>
      <c r="BI832" s="19"/>
      <c r="BJ832" s="19"/>
      <c r="BK832" s="19"/>
      <c r="BL832" s="19"/>
      <c r="BM832" s="19"/>
      <c r="BN832" s="19"/>
      <c r="BO832" s="19"/>
      <c r="BP832" s="14"/>
      <c r="BQ832" s="19"/>
      <c r="BR832" s="19"/>
      <c r="BS832" s="19"/>
      <c r="BT832" s="19"/>
      <c r="BU832" s="19"/>
      <c r="BV832" s="19"/>
      <c r="BW832" s="19"/>
      <c r="BX832" s="19"/>
      <c r="BY832" s="19"/>
      <c r="BZ832" s="19"/>
      <c r="CA832" s="19"/>
      <c r="CB832" s="19"/>
      <c r="CC832" s="19"/>
      <c r="CD832" s="19"/>
      <c r="CE832" s="19"/>
      <c r="CF832" s="19"/>
      <c r="CG832" s="19"/>
      <c r="CH832" s="19"/>
      <c r="CI832" s="19"/>
      <c r="CJ832" s="19"/>
      <c r="CK832" s="14"/>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row>
    <row r="833" spans="1:116" ht="12.75">
      <c r="A833" s="19"/>
      <c r="B833" s="19"/>
      <c r="C833" s="19"/>
      <c r="D833" s="19"/>
      <c r="E833" s="14"/>
      <c r="F833" s="19"/>
      <c r="G833" s="19"/>
      <c r="H833" s="19"/>
      <c r="I833" s="19"/>
      <c r="J833" s="19"/>
      <c r="K833" s="19"/>
      <c r="L833" s="19"/>
      <c r="M833" s="19"/>
      <c r="N833" s="19"/>
      <c r="O833" s="19"/>
      <c r="P833" s="19"/>
      <c r="Q833" s="19"/>
      <c r="R833" s="19"/>
      <c r="S833" s="19"/>
      <c r="T833" s="19"/>
      <c r="U833" s="19"/>
      <c r="V833" s="19"/>
      <c r="W833" s="19"/>
      <c r="X833" s="19"/>
      <c r="Y833" s="19"/>
      <c r="Z833" s="14"/>
      <c r="AA833" s="19"/>
      <c r="AB833" s="19"/>
      <c r="AC833" s="19"/>
      <c r="AD833" s="19"/>
      <c r="AE833" s="19"/>
      <c r="AF833" s="19"/>
      <c r="AG833" s="19"/>
      <c r="AH833" s="19"/>
      <c r="AI833" s="19"/>
      <c r="AJ833" s="19"/>
      <c r="AK833" s="19"/>
      <c r="AL833" s="19"/>
      <c r="AM833" s="19"/>
      <c r="AN833" s="19"/>
      <c r="AO833" s="19"/>
      <c r="AP833" s="19"/>
      <c r="AQ833" s="19"/>
      <c r="AR833" s="19"/>
      <c r="AS833" s="19"/>
      <c r="AT833" s="19"/>
      <c r="AU833" s="14"/>
      <c r="AV833" s="19"/>
      <c r="AW833" s="19"/>
      <c r="AX833" s="19"/>
      <c r="AY833" s="19"/>
      <c r="AZ833" s="19"/>
      <c r="BA833" s="19"/>
      <c r="BB833" s="19"/>
      <c r="BC833" s="19"/>
      <c r="BD833" s="19"/>
      <c r="BE833" s="19"/>
      <c r="BF833" s="19"/>
      <c r="BG833" s="19"/>
      <c r="BH833" s="19"/>
      <c r="BI833" s="19"/>
      <c r="BJ833" s="19"/>
      <c r="BK833" s="19"/>
      <c r="BL833" s="19"/>
      <c r="BM833" s="19"/>
      <c r="BN833" s="19"/>
      <c r="BO833" s="19"/>
      <c r="BP833" s="14"/>
      <c r="BQ833" s="19"/>
      <c r="BR833" s="19"/>
      <c r="BS833" s="19"/>
      <c r="BT833" s="19"/>
      <c r="BU833" s="19"/>
      <c r="BV833" s="19"/>
      <c r="BW833" s="19"/>
      <c r="BX833" s="19"/>
      <c r="BY833" s="19"/>
      <c r="BZ833" s="19"/>
      <c r="CA833" s="19"/>
      <c r="CB833" s="19"/>
      <c r="CC833" s="19"/>
      <c r="CD833" s="19"/>
      <c r="CE833" s="19"/>
      <c r="CF833" s="19"/>
      <c r="CG833" s="19"/>
      <c r="CH833" s="19"/>
      <c r="CI833" s="19"/>
      <c r="CJ833" s="19"/>
      <c r="CK833" s="14"/>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row>
    <row r="834" spans="1:116" ht="12.75">
      <c r="A834" s="19"/>
      <c r="B834" s="19"/>
      <c r="C834" s="19"/>
      <c r="D834" s="19"/>
      <c r="E834" s="14"/>
      <c r="F834" s="19"/>
      <c r="G834" s="19"/>
      <c r="H834" s="19"/>
      <c r="I834" s="19"/>
      <c r="J834" s="19"/>
      <c r="K834" s="19"/>
      <c r="L834" s="19"/>
      <c r="M834" s="19"/>
      <c r="N834" s="19"/>
      <c r="O834" s="19"/>
      <c r="P834" s="19"/>
      <c r="Q834" s="19"/>
      <c r="R834" s="19"/>
      <c r="S834" s="19"/>
      <c r="T834" s="19"/>
      <c r="U834" s="19"/>
      <c r="V834" s="19"/>
      <c r="W834" s="19"/>
      <c r="X834" s="19"/>
      <c r="Y834" s="19"/>
      <c r="Z834" s="14"/>
      <c r="AA834" s="19"/>
      <c r="AB834" s="19"/>
      <c r="AC834" s="19"/>
      <c r="AD834" s="19"/>
      <c r="AE834" s="19"/>
      <c r="AF834" s="19"/>
      <c r="AG834" s="19"/>
      <c r="AH834" s="19"/>
      <c r="AI834" s="19"/>
      <c r="AJ834" s="19"/>
      <c r="AK834" s="19"/>
      <c r="AL834" s="19"/>
      <c r="AM834" s="19"/>
      <c r="AN834" s="19"/>
      <c r="AO834" s="19"/>
      <c r="AP834" s="19"/>
      <c r="AQ834" s="19"/>
      <c r="AR834" s="19"/>
      <c r="AS834" s="19"/>
      <c r="AT834" s="19"/>
      <c r="AU834" s="14"/>
      <c r="AV834" s="19"/>
      <c r="AW834" s="19"/>
      <c r="AX834" s="19"/>
      <c r="AY834" s="19"/>
      <c r="AZ834" s="19"/>
      <c r="BA834" s="19"/>
      <c r="BB834" s="19"/>
      <c r="BC834" s="19"/>
      <c r="BD834" s="19"/>
      <c r="BE834" s="19"/>
      <c r="BF834" s="19"/>
      <c r="BG834" s="19"/>
      <c r="BH834" s="19"/>
      <c r="BI834" s="19"/>
      <c r="BJ834" s="19"/>
      <c r="BK834" s="19"/>
      <c r="BL834" s="19"/>
      <c r="BM834" s="19"/>
      <c r="BN834" s="19"/>
      <c r="BO834" s="19"/>
      <c r="BP834" s="14"/>
      <c r="BQ834" s="19"/>
      <c r="BR834" s="19"/>
      <c r="BS834" s="19"/>
      <c r="BT834" s="19"/>
      <c r="BU834" s="19"/>
      <c r="BV834" s="19"/>
      <c r="BW834" s="19"/>
      <c r="BX834" s="19"/>
      <c r="BY834" s="19"/>
      <c r="BZ834" s="19"/>
      <c r="CA834" s="19"/>
      <c r="CB834" s="19"/>
      <c r="CC834" s="19"/>
      <c r="CD834" s="19"/>
      <c r="CE834" s="19"/>
      <c r="CF834" s="19"/>
      <c r="CG834" s="19"/>
      <c r="CH834" s="19"/>
      <c r="CI834" s="19"/>
      <c r="CJ834" s="19"/>
      <c r="CK834" s="14"/>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row>
    <row r="835" spans="1:116" ht="12.75">
      <c r="A835" s="19"/>
      <c r="B835" s="19"/>
      <c r="C835" s="19"/>
      <c r="D835" s="19"/>
      <c r="E835" s="14"/>
      <c r="F835" s="19"/>
      <c r="G835" s="19"/>
      <c r="H835" s="19"/>
      <c r="I835" s="19"/>
      <c r="J835" s="19"/>
      <c r="K835" s="19"/>
      <c r="L835" s="19"/>
      <c r="M835" s="19"/>
      <c r="N835" s="19"/>
      <c r="O835" s="19"/>
      <c r="P835" s="19"/>
      <c r="Q835" s="19"/>
      <c r="R835" s="19"/>
      <c r="S835" s="19"/>
      <c r="T835" s="19"/>
      <c r="U835" s="19"/>
      <c r="V835" s="19"/>
      <c r="W835" s="19"/>
      <c r="X835" s="19"/>
      <c r="Y835" s="19"/>
      <c r="Z835" s="14"/>
      <c r="AA835" s="19"/>
      <c r="AB835" s="19"/>
      <c r="AC835" s="19"/>
      <c r="AD835" s="19"/>
      <c r="AE835" s="19"/>
      <c r="AF835" s="19"/>
      <c r="AG835" s="19"/>
      <c r="AH835" s="19"/>
      <c r="AI835" s="19"/>
      <c r="AJ835" s="19"/>
      <c r="AK835" s="19"/>
      <c r="AL835" s="19"/>
      <c r="AM835" s="19"/>
      <c r="AN835" s="19"/>
      <c r="AO835" s="19"/>
      <c r="AP835" s="19"/>
      <c r="AQ835" s="19"/>
      <c r="AR835" s="19"/>
      <c r="AS835" s="19"/>
      <c r="AT835" s="19"/>
      <c r="AU835" s="14"/>
      <c r="AV835" s="19"/>
      <c r="AW835" s="19"/>
      <c r="AX835" s="19"/>
      <c r="AY835" s="19"/>
      <c r="AZ835" s="19"/>
      <c r="BA835" s="19"/>
      <c r="BB835" s="19"/>
      <c r="BC835" s="19"/>
      <c r="BD835" s="19"/>
      <c r="BE835" s="19"/>
      <c r="BF835" s="19"/>
      <c r="BG835" s="19"/>
      <c r="BH835" s="19"/>
      <c r="BI835" s="19"/>
      <c r="BJ835" s="19"/>
      <c r="BK835" s="19"/>
      <c r="BL835" s="19"/>
      <c r="BM835" s="19"/>
      <c r="BN835" s="19"/>
      <c r="BO835" s="19"/>
      <c r="BP835" s="14"/>
      <c r="BQ835" s="19"/>
      <c r="BR835" s="19"/>
      <c r="BS835" s="19"/>
      <c r="BT835" s="19"/>
      <c r="BU835" s="19"/>
      <c r="BV835" s="19"/>
      <c r="BW835" s="19"/>
      <c r="BX835" s="19"/>
      <c r="BY835" s="19"/>
      <c r="BZ835" s="19"/>
      <c r="CA835" s="19"/>
      <c r="CB835" s="19"/>
      <c r="CC835" s="19"/>
      <c r="CD835" s="19"/>
      <c r="CE835" s="19"/>
      <c r="CF835" s="19"/>
      <c r="CG835" s="19"/>
      <c r="CH835" s="19"/>
      <c r="CI835" s="19"/>
      <c r="CJ835" s="19"/>
      <c r="CK835" s="14"/>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row>
    <row r="836" spans="1:116" ht="12.75">
      <c r="A836" s="19"/>
      <c r="B836" s="19"/>
      <c r="C836" s="19"/>
      <c r="D836" s="19"/>
      <c r="E836" s="14"/>
      <c r="F836" s="19"/>
      <c r="G836" s="19"/>
      <c r="H836" s="19"/>
      <c r="I836" s="19"/>
      <c r="J836" s="19"/>
      <c r="K836" s="19"/>
      <c r="L836" s="19"/>
      <c r="M836" s="19"/>
      <c r="N836" s="19"/>
      <c r="O836" s="19"/>
      <c r="P836" s="19"/>
      <c r="Q836" s="19"/>
      <c r="R836" s="19"/>
      <c r="S836" s="19"/>
      <c r="T836" s="19"/>
      <c r="U836" s="19"/>
      <c r="V836" s="19"/>
      <c r="W836" s="19"/>
      <c r="X836" s="19"/>
      <c r="Y836" s="19"/>
      <c r="Z836" s="14"/>
      <c r="AA836" s="19"/>
      <c r="AB836" s="19"/>
      <c r="AC836" s="19"/>
      <c r="AD836" s="19"/>
      <c r="AE836" s="19"/>
      <c r="AF836" s="19"/>
      <c r="AG836" s="19"/>
      <c r="AH836" s="19"/>
      <c r="AI836" s="19"/>
      <c r="AJ836" s="19"/>
      <c r="AK836" s="19"/>
      <c r="AL836" s="19"/>
      <c r="AM836" s="19"/>
      <c r="AN836" s="19"/>
      <c r="AO836" s="19"/>
      <c r="AP836" s="19"/>
      <c r="AQ836" s="19"/>
      <c r="AR836" s="19"/>
      <c r="AS836" s="19"/>
      <c r="AT836" s="19"/>
      <c r="AU836" s="14"/>
      <c r="AV836" s="19"/>
      <c r="AW836" s="19"/>
      <c r="AX836" s="19"/>
      <c r="AY836" s="19"/>
      <c r="AZ836" s="19"/>
      <c r="BA836" s="19"/>
      <c r="BB836" s="19"/>
      <c r="BC836" s="19"/>
      <c r="BD836" s="19"/>
      <c r="BE836" s="19"/>
      <c r="BF836" s="19"/>
      <c r="BG836" s="19"/>
      <c r="BH836" s="19"/>
      <c r="BI836" s="19"/>
      <c r="BJ836" s="19"/>
      <c r="BK836" s="19"/>
      <c r="BL836" s="19"/>
      <c r="BM836" s="19"/>
      <c r="BN836" s="19"/>
      <c r="BO836" s="19"/>
      <c r="BP836" s="14"/>
      <c r="BQ836" s="19"/>
      <c r="BR836" s="19"/>
      <c r="BS836" s="19"/>
      <c r="BT836" s="19"/>
      <c r="BU836" s="19"/>
      <c r="BV836" s="19"/>
      <c r="BW836" s="19"/>
      <c r="BX836" s="19"/>
      <c r="BY836" s="19"/>
      <c r="BZ836" s="19"/>
      <c r="CA836" s="19"/>
      <c r="CB836" s="19"/>
      <c r="CC836" s="19"/>
      <c r="CD836" s="19"/>
      <c r="CE836" s="19"/>
      <c r="CF836" s="19"/>
      <c r="CG836" s="19"/>
      <c r="CH836" s="19"/>
      <c r="CI836" s="19"/>
      <c r="CJ836" s="19"/>
      <c r="CK836" s="14"/>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row>
    <row r="837" spans="1:116" ht="12.75">
      <c r="A837" s="19"/>
      <c r="B837" s="19"/>
      <c r="C837" s="19"/>
      <c r="D837" s="19"/>
      <c r="E837" s="14"/>
      <c r="F837" s="19"/>
      <c r="G837" s="19"/>
      <c r="H837" s="19"/>
      <c r="I837" s="19"/>
      <c r="J837" s="19"/>
      <c r="K837" s="19"/>
      <c r="L837" s="19"/>
      <c r="M837" s="19"/>
      <c r="N837" s="19"/>
      <c r="O837" s="19"/>
      <c r="P837" s="19"/>
      <c r="Q837" s="19"/>
      <c r="R837" s="19"/>
      <c r="S837" s="19"/>
      <c r="T837" s="19"/>
      <c r="U837" s="19"/>
      <c r="V837" s="19"/>
      <c r="W837" s="19"/>
      <c r="X837" s="19"/>
      <c r="Y837" s="19"/>
      <c r="Z837" s="14"/>
      <c r="AA837" s="19"/>
      <c r="AB837" s="19"/>
      <c r="AC837" s="19"/>
      <c r="AD837" s="19"/>
      <c r="AE837" s="19"/>
      <c r="AF837" s="19"/>
      <c r="AG837" s="19"/>
      <c r="AH837" s="19"/>
      <c r="AI837" s="19"/>
      <c r="AJ837" s="19"/>
      <c r="AK837" s="19"/>
      <c r="AL837" s="19"/>
      <c r="AM837" s="19"/>
      <c r="AN837" s="19"/>
      <c r="AO837" s="19"/>
      <c r="AP837" s="19"/>
      <c r="AQ837" s="19"/>
      <c r="AR837" s="19"/>
      <c r="AS837" s="19"/>
      <c r="AT837" s="19"/>
      <c r="AU837" s="14"/>
      <c r="AV837" s="19"/>
      <c r="AW837" s="19"/>
      <c r="AX837" s="19"/>
      <c r="AY837" s="19"/>
      <c r="AZ837" s="19"/>
      <c r="BA837" s="19"/>
      <c r="BB837" s="19"/>
      <c r="BC837" s="19"/>
      <c r="BD837" s="19"/>
      <c r="BE837" s="19"/>
      <c r="BF837" s="19"/>
      <c r="BG837" s="19"/>
      <c r="BH837" s="19"/>
      <c r="BI837" s="19"/>
      <c r="BJ837" s="19"/>
      <c r="BK837" s="19"/>
      <c r="BL837" s="19"/>
      <c r="BM837" s="19"/>
      <c r="BN837" s="19"/>
      <c r="BO837" s="19"/>
      <c r="BP837" s="14"/>
      <c r="BQ837" s="19"/>
      <c r="BR837" s="19"/>
      <c r="BS837" s="19"/>
      <c r="BT837" s="19"/>
      <c r="BU837" s="19"/>
      <c r="BV837" s="19"/>
      <c r="BW837" s="19"/>
      <c r="BX837" s="19"/>
      <c r="BY837" s="19"/>
      <c r="BZ837" s="19"/>
      <c r="CA837" s="19"/>
      <c r="CB837" s="19"/>
      <c r="CC837" s="19"/>
      <c r="CD837" s="19"/>
      <c r="CE837" s="19"/>
      <c r="CF837" s="19"/>
      <c r="CG837" s="19"/>
      <c r="CH837" s="19"/>
      <c r="CI837" s="19"/>
      <c r="CJ837" s="19"/>
      <c r="CK837" s="14"/>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row>
    <row r="838" spans="1:116" ht="12.75">
      <c r="A838" s="19"/>
      <c r="B838" s="19"/>
      <c r="C838" s="19"/>
      <c r="D838" s="19"/>
      <c r="E838" s="14"/>
      <c r="F838" s="19"/>
      <c r="G838" s="19"/>
      <c r="H838" s="19"/>
      <c r="I838" s="19"/>
      <c r="J838" s="19"/>
      <c r="K838" s="19"/>
      <c r="L838" s="19"/>
      <c r="M838" s="19"/>
      <c r="N838" s="19"/>
      <c r="O838" s="19"/>
      <c r="P838" s="19"/>
      <c r="Q838" s="19"/>
      <c r="R838" s="19"/>
      <c r="S838" s="19"/>
      <c r="T838" s="19"/>
      <c r="U838" s="19"/>
      <c r="V838" s="19"/>
      <c r="W838" s="19"/>
      <c r="X838" s="19"/>
      <c r="Y838" s="19"/>
      <c r="Z838" s="14"/>
      <c r="AA838" s="19"/>
      <c r="AB838" s="19"/>
      <c r="AC838" s="19"/>
      <c r="AD838" s="19"/>
      <c r="AE838" s="19"/>
      <c r="AF838" s="19"/>
      <c r="AG838" s="19"/>
      <c r="AH838" s="19"/>
      <c r="AI838" s="19"/>
      <c r="AJ838" s="19"/>
      <c r="AK838" s="19"/>
      <c r="AL838" s="19"/>
      <c r="AM838" s="19"/>
      <c r="AN838" s="19"/>
      <c r="AO838" s="19"/>
      <c r="AP838" s="19"/>
      <c r="AQ838" s="19"/>
      <c r="AR838" s="19"/>
      <c r="AS838" s="19"/>
      <c r="AT838" s="19"/>
      <c r="AU838" s="14"/>
      <c r="AV838" s="19"/>
      <c r="AW838" s="19"/>
      <c r="AX838" s="19"/>
      <c r="AY838" s="19"/>
      <c r="AZ838" s="19"/>
      <c r="BA838" s="19"/>
      <c r="BB838" s="19"/>
      <c r="BC838" s="19"/>
      <c r="BD838" s="19"/>
      <c r="BE838" s="19"/>
      <c r="BF838" s="19"/>
      <c r="BG838" s="19"/>
      <c r="BH838" s="19"/>
      <c r="BI838" s="19"/>
      <c r="BJ838" s="19"/>
      <c r="BK838" s="19"/>
      <c r="BL838" s="19"/>
      <c r="BM838" s="19"/>
      <c r="BN838" s="19"/>
      <c r="BO838" s="19"/>
      <c r="BP838" s="14"/>
      <c r="BQ838" s="19"/>
      <c r="BR838" s="19"/>
      <c r="BS838" s="19"/>
      <c r="BT838" s="19"/>
      <c r="BU838" s="19"/>
      <c r="BV838" s="19"/>
      <c r="BW838" s="19"/>
      <c r="BX838" s="19"/>
      <c r="BY838" s="19"/>
      <c r="BZ838" s="19"/>
      <c r="CA838" s="19"/>
      <c r="CB838" s="19"/>
      <c r="CC838" s="19"/>
      <c r="CD838" s="19"/>
      <c r="CE838" s="19"/>
      <c r="CF838" s="19"/>
      <c r="CG838" s="19"/>
      <c r="CH838" s="19"/>
      <c r="CI838" s="19"/>
      <c r="CJ838" s="19"/>
      <c r="CK838" s="14"/>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row>
    <row r="839" spans="1:116" ht="12.75">
      <c r="A839" s="19"/>
      <c r="B839" s="19"/>
      <c r="C839" s="19"/>
      <c r="D839" s="19"/>
      <c r="E839" s="14"/>
      <c r="F839" s="19"/>
      <c r="G839" s="19"/>
      <c r="H839" s="19"/>
      <c r="I839" s="19"/>
      <c r="J839" s="19"/>
      <c r="K839" s="19"/>
      <c r="L839" s="19"/>
      <c r="M839" s="19"/>
      <c r="N839" s="19"/>
      <c r="O839" s="19"/>
      <c r="P839" s="19"/>
      <c r="Q839" s="19"/>
      <c r="R839" s="19"/>
      <c r="S839" s="19"/>
      <c r="T839" s="19"/>
      <c r="U839" s="19"/>
      <c r="V839" s="19"/>
      <c r="W839" s="19"/>
      <c r="X839" s="19"/>
      <c r="Y839" s="19"/>
      <c r="Z839" s="14"/>
      <c r="AA839" s="19"/>
      <c r="AB839" s="19"/>
      <c r="AC839" s="19"/>
      <c r="AD839" s="19"/>
      <c r="AE839" s="19"/>
      <c r="AF839" s="19"/>
      <c r="AG839" s="19"/>
      <c r="AH839" s="19"/>
      <c r="AI839" s="19"/>
      <c r="AJ839" s="19"/>
      <c r="AK839" s="19"/>
      <c r="AL839" s="19"/>
      <c r="AM839" s="19"/>
      <c r="AN839" s="19"/>
      <c r="AO839" s="19"/>
      <c r="AP839" s="19"/>
      <c r="AQ839" s="19"/>
      <c r="AR839" s="19"/>
      <c r="AS839" s="19"/>
      <c r="AT839" s="19"/>
      <c r="AU839" s="14"/>
      <c r="AV839" s="19"/>
      <c r="AW839" s="19"/>
      <c r="AX839" s="19"/>
      <c r="AY839" s="19"/>
      <c r="AZ839" s="19"/>
      <c r="BA839" s="19"/>
      <c r="BB839" s="19"/>
      <c r="BC839" s="19"/>
      <c r="BD839" s="19"/>
      <c r="BE839" s="19"/>
      <c r="BF839" s="19"/>
      <c r="BG839" s="19"/>
      <c r="BH839" s="19"/>
      <c r="BI839" s="19"/>
      <c r="BJ839" s="19"/>
      <c r="BK839" s="19"/>
      <c r="BL839" s="19"/>
      <c r="BM839" s="19"/>
      <c r="BN839" s="19"/>
      <c r="BO839" s="19"/>
      <c r="BP839" s="14"/>
      <c r="BQ839" s="19"/>
      <c r="BR839" s="19"/>
      <c r="BS839" s="19"/>
      <c r="BT839" s="19"/>
      <c r="BU839" s="19"/>
      <c r="BV839" s="19"/>
      <c r="BW839" s="19"/>
      <c r="BX839" s="19"/>
      <c r="BY839" s="19"/>
      <c r="BZ839" s="19"/>
      <c r="CA839" s="19"/>
      <c r="CB839" s="19"/>
      <c r="CC839" s="19"/>
      <c r="CD839" s="19"/>
      <c r="CE839" s="19"/>
      <c r="CF839" s="19"/>
      <c r="CG839" s="19"/>
      <c r="CH839" s="19"/>
      <c r="CI839" s="19"/>
      <c r="CJ839" s="19"/>
      <c r="CK839" s="14"/>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row>
    <row r="840" spans="1:116" ht="12.75">
      <c r="A840" s="19"/>
      <c r="B840" s="19"/>
      <c r="C840" s="19"/>
      <c r="D840" s="19"/>
      <c r="E840" s="14"/>
      <c r="F840" s="19"/>
      <c r="G840" s="19"/>
      <c r="H840" s="19"/>
      <c r="I840" s="19"/>
      <c r="J840" s="19"/>
      <c r="K840" s="19"/>
      <c r="L840" s="19"/>
      <c r="M840" s="19"/>
      <c r="N840" s="19"/>
      <c r="O840" s="19"/>
      <c r="P840" s="19"/>
      <c r="Q840" s="19"/>
      <c r="R840" s="19"/>
      <c r="S840" s="19"/>
      <c r="T840" s="19"/>
      <c r="U840" s="19"/>
      <c r="V840" s="19"/>
      <c r="W840" s="19"/>
      <c r="X840" s="19"/>
      <c r="Y840" s="19"/>
      <c r="Z840" s="14"/>
      <c r="AA840" s="19"/>
      <c r="AB840" s="19"/>
      <c r="AC840" s="19"/>
      <c r="AD840" s="19"/>
      <c r="AE840" s="19"/>
      <c r="AF840" s="19"/>
      <c r="AG840" s="19"/>
      <c r="AH840" s="19"/>
      <c r="AI840" s="19"/>
      <c r="AJ840" s="19"/>
      <c r="AK840" s="19"/>
      <c r="AL840" s="19"/>
      <c r="AM840" s="19"/>
      <c r="AN840" s="19"/>
      <c r="AO840" s="19"/>
      <c r="AP840" s="19"/>
      <c r="AQ840" s="19"/>
      <c r="AR840" s="19"/>
      <c r="AS840" s="19"/>
      <c r="AT840" s="19"/>
      <c r="AU840" s="14"/>
      <c r="AV840" s="19"/>
      <c r="AW840" s="19"/>
      <c r="AX840" s="19"/>
      <c r="AY840" s="19"/>
      <c r="AZ840" s="19"/>
      <c r="BA840" s="19"/>
      <c r="BB840" s="19"/>
      <c r="BC840" s="19"/>
      <c r="BD840" s="19"/>
      <c r="BE840" s="19"/>
      <c r="BF840" s="19"/>
      <c r="BG840" s="19"/>
      <c r="BH840" s="19"/>
      <c r="BI840" s="19"/>
      <c r="BJ840" s="19"/>
      <c r="BK840" s="19"/>
      <c r="BL840" s="19"/>
      <c r="BM840" s="19"/>
      <c r="BN840" s="19"/>
      <c r="BO840" s="19"/>
      <c r="BP840" s="14"/>
      <c r="BQ840" s="19"/>
      <c r="BR840" s="19"/>
      <c r="BS840" s="19"/>
      <c r="BT840" s="19"/>
      <c r="BU840" s="19"/>
      <c r="BV840" s="19"/>
      <c r="BW840" s="19"/>
      <c r="BX840" s="19"/>
      <c r="BY840" s="19"/>
      <c r="BZ840" s="19"/>
      <c r="CA840" s="19"/>
      <c r="CB840" s="19"/>
      <c r="CC840" s="19"/>
      <c r="CD840" s="19"/>
      <c r="CE840" s="19"/>
      <c r="CF840" s="19"/>
      <c r="CG840" s="19"/>
      <c r="CH840" s="19"/>
      <c r="CI840" s="19"/>
      <c r="CJ840" s="19"/>
      <c r="CK840" s="14"/>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row>
    <row r="841" spans="1:116" ht="12.75">
      <c r="A841" s="19"/>
      <c r="B841" s="19"/>
      <c r="C841" s="19"/>
      <c r="D841" s="19"/>
      <c r="E841" s="14"/>
      <c r="F841" s="19"/>
      <c r="G841" s="19"/>
      <c r="H841" s="19"/>
      <c r="I841" s="19"/>
      <c r="J841" s="19"/>
      <c r="K841" s="19"/>
      <c r="L841" s="19"/>
      <c r="M841" s="19"/>
      <c r="N841" s="19"/>
      <c r="O841" s="19"/>
      <c r="P841" s="19"/>
      <c r="Q841" s="19"/>
      <c r="R841" s="19"/>
      <c r="S841" s="19"/>
      <c r="T841" s="19"/>
      <c r="U841" s="19"/>
      <c r="V841" s="19"/>
      <c r="W841" s="19"/>
      <c r="X841" s="19"/>
      <c r="Y841" s="19"/>
      <c r="Z841" s="14"/>
      <c r="AA841" s="19"/>
      <c r="AB841" s="19"/>
      <c r="AC841" s="19"/>
      <c r="AD841" s="19"/>
      <c r="AE841" s="19"/>
      <c r="AF841" s="19"/>
      <c r="AG841" s="19"/>
      <c r="AH841" s="19"/>
      <c r="AI841" s="19"/>
      <c r="AJ841" s="19"/>
      <c r="AK841" s="19"/>
      <c r="AL841" s="19"/>
      <c r="AM841" s="19"/>
      <c r="AN841" s="19"/>
      <c r="AO841" s="19"/>
      <c r="AP841" s="19"/>
      <c r="AQ841" s="19"/>
      <c r="AR841" s="19"/>
      <c r="AS841" s="19"/>
      <c r="AT841" s="19"/>
      <c r="AU841" s="14"/>
      <c r="AV841" s="19"/>
      <c r="AW841" s="19"/>
      <c r="AX841" s="19"/>
      <c r="AY841" s="19"/>
      <c r="AZ841" s="19"/>
      <c r="BA841" s="19"/>
      <c r="BB841" s="19"/>
      <c r="BC841" s="19"/>
      <c r="BD841" s="19"/>
      <c r="BE841" s="19"/>
      <c r="BF841" s="19"/>
      <c r="BG841" s="19"/>
      <c r="BH841" s="19"/>
      <c r="BI841" s="19"/>
      <c r="BJ841" s="19"/>
      <c r="BK841" s="19"/>
      <c r="BL841" s="19"/>
      <c r="BM841" s="19"/>
      <c r="BN841" s="19"/>
      <c r="BO841" s="19"/>
      <c r="BP841" s="14"/>
      <c r="BQ841" s="19"/>
      <c r="BR841" s="19"/>
      <c r="BS841" s="19"/>
      <c r="BT841" s="19"/>
      <c r="BU841" s="19"/>
      <c r="BV841" s="19"/>
      <c r="BW841" s="19"/>
      <c r="BX841" s="19"/>
      <c r="BY841" s="19"/>
      <c r="BZ841" s="19"/>
      <c r="CA841" s="19"/>
      <c r="CB841" s="19"/>
      <c r="CC841" s="19"/>
      <c r="CD841" s="19"/>
      <c r="CE841" s="19"/>
      <c r="CF841" s="19"/>
      <c r="CG841" s="19"/>
      <c r="CH841" s="19"/>
      <c r="CI841" s="19"/>
      <c r="CJ841" s="19"/>
      <c r="CK841" s="14"/>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row>
    <row r="842" spans="1:116" ht="12.75">
      <c r="A842" s="19"/>
      <c r="B842" s="19"/>
      <c r="C842" s="19"/>
      <c r="D842" s="19"/>
      <c r="E842" s="14"/>
      <c r="F842" s="19"/>
      <c r="G842" s="19"/>
      <c r="H842" s="19"/>
      <c r="I842" s="19"/>
      <c r="J842" s="19"/>
      <c r="K842" s="19"/>
      <c r="L842" s="19"/>
      <c r="M842" s="19"/>
      <c r="N842" s="19"/>
      <c r="O842" s="19"/>
      <c r="P842" s="19"/>
      <c r="Q842" s="19"/>
      <c r="R842" s="19"/>
      <c r="S842" s="19"/>
      <c r="T842" s="19"/>
      <c r="U842" s="19"/>
      <c r="V842" s="19"/>
      <c r="W842" s="19"/>
      <c r="X842" s="19"/>
      <c r="Y842" s="19"/>
      <c r="Z842" s="14"/>
      <c r="AA842" s="19"/>
      <c r="AB842" s="19"/>
      <c r="AC842" s="19"/>
      <c r="AD842" s="19"/>
      <c r="AE842" s="19"/>
      <c r="AF842" s="19"/>
      <c r="AG842" s="19"/>
      <c r="AH842" s="19"/>
      <c r="AI842" s="19"/>
      <c r="AJ842" s="19"/>
      <c r="AK842" s="19"/>
      <c r="AL842" s="19"/>
      <c r="AM842" s="19"/>
      <c r="AN842" s="19"/>
      <c r="AO842" s="19"/>
      <c r="AP842" s="19"/>
      <c r="AQ842" s="19"/>
      <c r="AR842" s="19"/>
      <c r="AS842" s="19"/>
      <c r="AT842" s="19"/>
      <c r="AU842" s="14"/>
      <c r="AV842" s="19"/>
      <c r="AW842" s="19"/>
      <c r="AX842" s="19"/>
      <c r="AY842" s="19"/>
      <c r="AZ842" s="19"/>
      <c r="BA842" s="19"/>
      <c r="BB842" s="19"/>
      <c r="BC842" s="19"/>
      <c r="BD842" s="19"/>
      <c r="BE842" s="19"/>
      <c r="BF842" s="19"/>
      <c r="BG842" s="19"/>
      <c r="BH842" s="19"/>
      <c r="BI842" s="19"/>
      <c r="BJ842" s="19"/>
      <c r="BK842" s="19"/>
      <c r="BL842" s="19"/>
      <c r="BM842" s="19"/>
      <c r="BN842" s="19"/>
      <c r="BO842" s="19"/>
      <c r="BP842" s="14"/>
      <c r="BQ842" s="19"/>
      <c r="BR842" s="19"/>
      <c r="BS842" s="19"/>
      <c r="BT842" s="19"/>
      <c r="BU842" s="19"/>
      <c r="BV842" s="19"/>
      <c r="BW842" s="19"/>
      <c r="BX842" s="19"/>
      <c r="BY842" s="19"/>
      <c r="BZ842" s="19"/>
      <c r="CA842" s="19"/>
      <c r="CB842" s="19"/>
      <c r="CC842" s="19"/>
      <c r="CD842" s="19"/>
      <c r="CE842" s="19"/>
      <c r="CF842" s="19"/>
      <c r="CG842" s="19"/>
      <c r="CH842" s="19"/>
      <c r="CI842" s="19"/>
      <c r="CJ842" s="19"/>
      <c r="CK842" s="14"/>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row>
    <row r="843" spans="1:116" ht="12.75">
      <c r="A843" s="19"/>
      <c r="B843" s="19"/>
      <c r="C843" s="19"/>
      <c r="D843" s="19"/>
      <c r="E843" s="14"/>
      <c r="F843" s="19"/>
      <c r="G843" s="19"/>
      <c r="H843" s="19"/>
      <c r="I843" s="19"/>
      <c r="J843" s="19"/>
      <c r="K843" s="19"/>
      <c r="L843" s="19"/>
      <c r="M843" s="19"/>
      <c r="N843" s="19"/>
      <c r="O843" s="19"/>
      <c r="P843" s="19"/>
      <c r="Q843" s="19"/>
      <c r="R843" s="19"/>
      <c r="S843" s="19"/>
      <c r="T843" s="19"/>
      <c r="U843" s="19"/>
      <c r="V843" s="19"/>
      <c r="W843" s="19"/>
      <c r="X843" s="19"/>
      <c r="Y843" s="19"/>
      <c r="Z843" s="14"/>
      <c r="AA843" s="19"/>
      <c r="AB843" s="19"/>
      <c r="AC843" s="19"/>
      <c r="AD843" s="19"/>
      <c r="AE843" s="19"/>
      <c r="AF843" s="19"/>
      <c r="AG843" s="19"/>
      <c r="AH843" s="19"/>
      <c r="AI843" s="19"/>
      <c r="AJ843" s="19"/>
      <c r="AK843" s="19"/>
      <c r="AL843" s="19"/>
      <c r="AM843" s="19"/>
      <c r="AN843" s="19"/>
      <c r="AO843" s="19"/>
      <c r="AP843" s="19"/>
      <c r="AQ843" s="19"/>
      <c r="AR843" s="19"/>
      <c r="AS843" s="19"/>
      <c r="AT843" s="19"/>
      <c r="AU843" s="14"/>
      <c r="AV843" s="19"/>
      <c r="AW843" s="19"/>
      <c r="AX843" s="19"/>
      <c r="AY843" s="19"/>
      <c r="AZ843" s="19"/>
      <c r="BA843" s="19"/>
      <c r="BB843" s="19"/>
      <c r="BC843" s="19"/>
      <c r="BD843" s="19"/>
      <c r="BE843" s="19"/>
      <c r="BF843" s="19"/>
      <c r="BG843" s="19"/>
      <c r="BH843" s="19"/>
      <c r="BI843" s="19"/>
      <c r="BJ843" s="19"/>
      <c r="BK843" s="19"/>
      <c r="BL843" s="19"/>
      <c r="BM843" s="19"/>
      <c r="BN843" s="19"/>
      <c r="BO843" s="19"/>
      <c r="BP843" s="14"/>
      <c r="BQ843" s="19"/>
      <c r="BR843" s="19"/>
      <c r="BS843" s="19"/>
      <c r="BT843" s="19"/>
      <c r="BU843" s="19"/>
      <c r="BV843" s="19"/>
      <c r="BW843" s="19"/>
      <c r="BX843" s="19"/>
      <c r="BY843" s="19"/>
      <c r="BZ843" s="19"/>
      <c r="CA843" s="19"/>
      <c r="CB843" s="19"/>
      <c r="CC843" s="19"/>
      <c r="CD843" s="19"/>
      <c r="CE843" s="19"/>
      <c r="CF843" s="19"/>
      <c r="CG843" s="19"/>
      <c r="CH843" s="19"/>
      <c r="CI843" s="19"/>
      <c r="CJ843" s="19"/>
      <c r="CK843" s="14"/>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row>
    <row r="844" spans="1:116" ht="12.75">
      <c r="A844" s="19"/>
      <c r="B844" s="19"/>
      <c r="C844" s="19"/>
      <c r="D844" s="19"/>
      <c r="E844" s="14"/>
      <c r="F844" s="19"/>
      <c r="G844" s="19"/>
      <c r="H844" s="19"/>
      <c r="I844" s="19"/>
      <c r="J844" s="19"/>
      <c r="K844" s="19"/>
      <c r="L844" s="19"/>
      <c r="M844" s="19"/>
      <c r="N844" s="19"/>
      <c r="O844" s="19"/>
      <c r="P844" s="19"/>
      <c r="Q844" s="19"/>
      <c r="R844" s="19"/>
      <c r="S844" s="19"/>
      <c r="T844" s="19"/>
      <c r="U844" s="19"/>
      <c r="V844" s="19"/>
      <c r="W844" s="19"/>
      <c r="X844" s="19"/>
      <c r="Y844" s="19"/>
      <c r="Z844" s="14"/>
      <c r="AA844" s="19"/>
      <c r="AB844" s="19"/>
      <c r="AC844" s="19"/>
      <c r="AD844" s="19"/>
      <c r="AE844" s="19"/>
      <c r="AF844" s="19"/>
      <c r="AG844" s="19"/>
      <c r="AH844" s="19"/>
      <c r="AI844" s="19"/>
      <c r="AJ844" s="19"/>
      <c r="AK844" s="19"/>
      <c r="AL844" s="19"/>
      <c r="AM844" s="19"/>
      <c r="AN844" s="19"/>
      <c r="AO844" s="19"/>
      <c r="AP844" s="19"/>
      <c r="AQ844" s="19"/>
      <c r="AR844" s="19"/>
      <c r="AS844" s="19"/>
      <c r="AT844" s="19"/>
      <c r="AU844" s="14"/>
      <c r="AV844" s="19"/>
      <c r="AW844" s="19"/>
      <c r="AX844" s="19"/>
      <c r="AY844" s="19"/>
      <c r="AZ844" s="19"/>
      <c r="BA844" s="19"/>
      <c r="BB844" s="19"/>
      <c r="BC844" s="19"/>
      <c r="BD844" s="19"/>
      <c r="BE844" s="19"/>
      <c r="BF844" s="19"/>
      <c r="BG844" s="19"/>
      <c r="BH844" s="19"/>
      <c r="BI844" s="19"/>
      <c r="BJ844" s="19"/>
      <c r="BK844" s="19"/>
      <c r="BL844" s="19"/>
      <c r="BM844" s="19"/>
      <c r="BN844" s="19"/>
      <c r="BO844" s="19"/>
      <c r="BP844" s="14"/>
      <c r="BQ844" s="19"/>
      <c r="BR844" s="19"/>
      <c r="BS844" s="19"/>
      <c r="BT844" s="19"/>
      <c r="BU844" s="19"/>
      <c r="BV844" s="19"/>
      <c r="BW844" s="19"/>
      <c r="BX844" s="19"/>
      <c r="BY844" s="19"/>
      <c r="BZ844" s="19"/>
      <c r="CA844" s="19"/>
      <c r="CB844" s="19"/>
      <c r="CC844" s="19"/>
      <c r="CD844" s="19"/>
      <c r="CE844" s="19"/>
      <c r="CF844" s="19"/>
      <c r="CG844" s="19"/>
      <c r="CH844" s="19"/>
      <c r="CI844" s="19"/>
      <c r="CJ844" s="19"/>
      <c r="CK844" s="14"/>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row>
    <row r="845" spans="1:116" ht="12.75">
      <c r="A845" s="19"/>
      <c r="B845" s="19"/>
      <c r="C845" s="19"/>
      <c r="D845" s="19"/>
      <c r="E845" s="14"/>
      <c r="F845" s="19"/>
      <c r="G845" s="19"/>
      <c r="H845" s="19"/>
      <c r="I845" s="19"/>
      <c r="J845" s="19"/>
      <c r="K845" s="19"/>
      <c r="L845" s="19"/>
      <c r="M845" s="19"/>
      <c r="N845" s="19"/>
      <c r="O845" s="19"/>
      <c r="P845" s="19"/>
      <c r="Q845" s="19"/>
      <c r="R845" s="19"/>
      <c r="S845" s="19"/>
      <c r="T845" s="19"/>
      <c r="U845" s="19"/>
      <c r="V845" s="19"/>
      <c r="W845" s="19"/>
      <c r="X845" s="19"/>
      <c r="Y845" s="19"/>
      <c r="Z845" s="14"/>
      <c r="AA845" s="19"/>
      <c r="AB845" s="19"/>
      <c r="AC845" s="19"/>
      <c r="AD845" s="19"/>
      <c r="AE845" s="19"/>
      <c r="AF845" s="19"/>
      <c r="AG845" s="19"/>
      <c r="AH845" s="19"/>
      <c r="AI845" s="19"/>
      <c r="AJ845" s="19"/>
      <c r="AK845" s="19"/>
      <c r="AL845" s="19"/>
      <c r="AM845" s="19"/>
      <c r="AN845" s="19"/>
      <c r="AO845" s="19"/>
      <c r="AP845" s="19"/>
      <c r="AQ845" s="19"/>
      <c r="AR845" s="19"/>
      <c r="AS845" s="19"/>
      <c r="AT845" s="19"/>
      <c r="AU845" s="14"/>
      <c r="AV845" s="19"/>
      <c r="AW845" s="19"/>
      <c r="AX845" s="19"/>
      <c r="AY845" s="19"/>
      <c r="AZ845" s="19"/>
      <c r="BA845" s="19"/>
      <c r="BB845" s="19"/>
      <c r="BC845" s="19"/>
      <c r="BD845" s="19"/>
      <c r="BE845" s="19"/>
      <c r="BF845" s="19"/>
      <c r="BG845" s="19"/>
      <c r="BH845" s="19"/>
      <c r="BI845" s="19"/>
      <c r="BJ845" s="19"/>
      <c r="BK845" s="19"/>
      <c r="BL845" s="19"/>
      <c r="BM845" s="19"/>
      <c r="BN845" s="19"/>
      <c r="BO845" s="19"/>
      <c r="BP845" s="14"/>
      <c r="BQ845" s="19"/>
      <c r="BR845" s="19"/>
      <c r="BS845" s="19"/>
      <c r="BT845" s="19"/>
      <c r="BU845" s="19"/>
      <c r="BV845" s="19"/>
      <c r="BW845" s="19"/>
      <c r="BX845" s="19"/>
      <c r="BY845" s="19"/>
      <c r="BZ845" s="19"/>
      <c r="CA845" s="19"/>
      <c r="CB845" s="19"/>
      <c r="CC845" s="19"/>
      <c r="CD845" s="19"/>
      <c r="CE845" s="19"/>
      <c r="CF845" s="19"/>
      <c r="CG845" s="19"/>
      <c r="CH845" s="19"/>
      <c r="CI845" s="19"/>
      <c r="CJ845" s="19"/>
      <c r="CK845" s="14"/>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row>
    <row r="846" spans="1:116" ht="12.75">
      <c r="A846" s="19"/>
      <c r="B846" s="19"/>
      <c r="C846" s="19"/>
      <c r="D846" s="19"/>
      <c r="E846" s="14"/>
      <c r="F846" s="19"/>
      <c r="G846" s="19"/>
      <c r="H846" s="19"/>
      <c r="I846" s="19"/>
      <c r="J846" s="19"/>
      <c r="K846" s="19"/>
      <c r="L846" s="19"/>
      <c r="M846" s="19"/>
      <c r="N846" s="19"/>
      <c r="O846" s="19"/>
      <c r="P846" s="19"/>
      <c r="Q846" s="19"/>
      <c r="R846" s="19"/>
      <c r="S846" s="19"/>
      <c r="T846" s="19"/>
      <c r="U846" s="19"/>
      <c r="V846" s="19"/>
      <c r="W846" s="19"/>
      <c r="X846" s="19"/>
      <c r="Y846" s="19"/>
      <c r="Z846" s="14"/>
      <c r="AA846" s="19"/>
      <c r="AB846" s="19"/>
      <c r="AC846" s="19"/>
      <c r="AD846" s="19"/>
      <c r="AE846" s="19"/>
      <c r="AF846" s="19"/>
      <c r="AG846" s="19"/>
      <c r="AH846" s="19"/>
      <c r="AI846" s="19"/>
      <c r="AJ846" s="19"/>
      <c r="AK846" s="19"/>
      <c r="AL846" s="19"/>
      <c r="AM846" s="19"/>
      <c r="AN846" s="19"/>
      <c r="AO846" s="19"/>
      <c r="AP846" s="19"/>
      <c r="AQ846" s="19"/>
      <c r="AR846" s="19"/>
      <c r="AS846" s="19"/>
      <c r="AT846" s="19"/>
      <c r="AU846" s="14"/>
      <c r="AV846" s="19"/>
      <c r="AW846" s="19"/>
      <c r="AX846" s="19"/>
      <c r="AY846" s="19"/>
      <c r="AZ846" s="19"/>
      <c r="BA846" s="19"/>
      <c r="BB846" s="19"/>
      <c r="BC846" s="19"/>
      <c r="BD846" s="19"/>
      <c r="BE846" s="19"/>
      <c r="BF846" s="19"/>
      <c r="BG846" s="19"/>
      <c r="BH846" s="19"/>
      <c r="BI846" s="19"/>
      <c r="BJ846" s="19"/>
      <c r="BK846" s="19"/>
      <c r="BL846" s="19"/>
      <c r="BM846" s="19"/>
      <c r="BN846" s="19"/>
      <c r="BO846" s="19"/>
      <c r="BP846" s="14"/>
      <c r="BQ846" s="19"/>
      <c r="BR846" s="19"/>
      <c r="BS846" s="19"/>
      <c r="BT846" s="19"/>
      <c r="BU846" s="19"/>
      <c r="BV846" s="19"/>
      <c r="BW846" s="19"/>
      <c r="BX846" s="19"/>
      <c r="BY846" s="19"/>
      <c r="BZ846" s="19"/>
      <c r="CA846" s="19"/>
      <c r="CB846" s="19"/>
      <c r="CC846" s="19"/>
      <c r="CD846" s="19"/>
      <c r="CE846" s="19"/>
      <c r="CF846" s="19"/>
      <c r="CG846" s="19"/>
      <c r="CH846" s="19"/>
      <c r="CI846" s="19"/>
      <c r="CJ846" s="19"/>
      <c r="CK846" s="14"/>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row>
    <row r="847" spans="1:116" ht="12.75">
      <c r="A847" s="19"/>
      <c r="B847" s="19"/>
      <c r="C847" s="19"/>
      <c r="D847" s="19"/>
      <c r="E847" s="14"/>
      <c r="F847" s="19"/>
      <c r="G847" s="19"/>
      <c r="H847" s="19"/>
      <c r="I847" s="19"/>
      <c r="J847" s="19"/>
      <c r="K847" s="19"/>
      <c r="L847" s="19"/>
      <c r="M847" s="19"/>
      <c r="N847" s="19"/>
      <c r="O847" s="19"/>
      <c r="P847" s="19"/>
      <c r="Q847" s="19"/>
      <c r="R847" s="19"/>
      <c r="S847" s="19"/>
      <c r="T847" s="19"/>
      <c r="U847" s="19"/>
      <c r="V847" s="19"/>
      <c r="W847" s="19"/>
      <c r="X847" s="19"/>
      <c r="Y847" s="19"/>
      <c r="Z847" s="14"/>
      <c r="AA847" s="19"/>
      <c r="AB847" s="19"/>
      <c r="AC847" s="19"/>
      <c r="AD847" s="19"/>
      <c r="AE847" s="19"/>
      <c r="AF847" s="19"/>
      <c r="AG847" s="19"/>
      <c r="AH847" s="19"/>
      <c r="AI847" s="19"/>
      <c r="AJ847" s="19"/>
      <c r="AK847" s="19"/>
      <c r="AL847" s="19"/>
      <c r="AM847" s="19"/>
      <c r="AN847" s="19"/>
      <c r="AO847" s="19"/>
      <c r="AP847" s="19"/>
      <c r="AQ847" s="19"/>
      <c r="AR847" s="19"/>
      <c r="AS847" s="19"/>
      <c r="AT847" s="19"/>
      <c r="AU847" s="14"/>
      <c r="AV847" s="19"/>
      <c r="AW847" s="19"/>
      <c r="AX847" s="19"/>
      <c r="AY847" s="19"/>
      <c r="AZ847" s="19"/>
      <c r="BA847" s="19"/>
      <c r="BB847" s="19"/>
      <c r="BC847" s="19"/>
      <c r="BD847" s="19"/>
      <c r="BE847" s="19"/>
      <c r="BF847" s="19"/>
      <c r="BG847" s="19"/>
      <c r="BH847" s="19"/>
      <c r="BI847" s="19"/>
      <c r="BJ847" s="19"/>
      <c r="BK847" s="19"/>
      <c r="BL847" s="19"/>
      <c r="BM847" s="19"/>
      <c r="BN847" s="19"/>
      <c r="BO847" s="19"/>
      <c r="BP847" s="14"/>
      <c r="BQ847" s="19"/>
      <c r="BR847" s="19"/>
      <c r="BS847" s="19"/>
      <c r="BT847" s="19"/>
      <c r="BU847" s="19"/>
      <c r="BV847" s="19"/>
      <c r="BW847" s="19"/>
      <c r="BX847" s="19"/>
      <c r="BY847" s="19"/>
      <c r="BZ847" s="19"/>
      <c r="CA847" s="19"/>
      <c r="CB847" s="19"/>
      <c r="CC847" s="19"/>
      <c r="CD847" s="19"/>
      <c r="CE847" s="19"/>
      <c r="CF847" s="19"/>
      <c r="CG847" s="19"/>
      <c r="CH847" s="19"/>
      <c r="CI847" s="19"/>
      <c r="CJ847" s="19"/>
      <c r="CK847" s="14"/>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row>
    <row r="848" spans="1:116" ht="12.75">
      <c r="A848" s="19"/>
      <c r="B848" s="19"/>
      <c r="C848" s="19"/>
      <c r="D848" s="19"/>
      <c r="E848" s="14"/>
      <c r="F848" s="19"/>
      <c r="G848" s="19"/>
      <c r="H848" s="19"/>
      <c r="I848" s="19"/>
      <c r="J848" s="19"/>
      <c r="K848" s="19"/>
      <c r="L848" s="19"/>
      <c r="M848" s="19"/>
      <c r="N848" s="19"/>
      <c r="O848" s="19"/>
      <c r="P848" s="19"/>
      <c r="Q848" s="19"/>
      <c r="R848" s="19"/>
      <c r="S848" s="19"/>
      <c r="T848" s="19"/>
      <c r="U848" s="19"/>
      <c r="V848" s="19"/>
      <c r="W848" s="19"/>
      <c r="X848" s="19"/>
      <c r="Y848" s="19"/>
      <c r="Z848" s="14"/>
      <c r="AA848" s="19"/>
      <c r="AB848" s="19"/>
      <c r="AC848" s="19"/>
      <c r="AD848" s="19"/>
      <c r="AE848" s="19"/>
      <c r="AF848" s="19"/>
      <c r="AG848" s="19"/>
      <c r="AH848" s="19"/>
      <c r="AI848" s="19"/>
      <c r="AJ848" s="19"/>
      <c r="AK848" s="19"/>
      <c r="AL848" s="19"/>
      <c r="AM848" s="19"/>
      <c r="AN848" s="19"/>
      <c r="AO848" s="19"/>
      <c r="AP848" s="19"/>
      <c r="AQ848" s="19"/>
      <c r="AR848" s="19"/>
      <c r="AS848" s="19"/>
      <c r="AT848" s="19"/>
      <c r="AU848" s="14"/>
      <c r="AV848" s="19"/>
      <c r="AW848" s="19"/>
      <c r="AX848" s="19"/>
      <c r="AY848" s="19"/>
      <c r="AZ848" s="19"/>
      <c r="BA848" s="19"/>
      <c r="BB848" s="19"/>
      <c r="BC848" s="19"/>
      <c r="BD848" s="19"/>
      <c r="BE848" s="19"/>
      <c r="BF848" s="19"/>
      <c r="BG848" s="19"/>
      <c r="BH848" s="19"/>
      <c r="BI848" s="19"/>
      <c r="BJ848" s="19"/>
      <c r="BK848" s="19"/>
      <c r="BL848" s="19"/>
      <c r="BM848" s="19"/>
      <c r="BN848" s="19"/>
      <c r="BO848" s="19"/>
      <c r="BP848" s="14"/>
      <c r="BQ848" s="19"/>
      <c r="BR848" s="19"/>
      <c r="BS848" s="19"/>
      <c r="BT848" s="19"/>
      <c r="BU848" s="19"/>
      <c r="BV848" s="19"/>
      <c r="BW848" s="19"/>
      <c r="BX848" s="19"/>
      <c r="BY848" s="19"/>
      <c r="BZ848" s="19"/>
      <c r="CA848" s="19"/>
      <c r="CB848" s="19"/>
      <c r="CC848" s="19"/>
      <c r="CD848" s="19"/>
      <c r="CE848" s="19"/>
      <c r="CF848" s="19"/>
      <c r="CG848" s="19"/>
      <c r="CH848" s="19"/>
      <c r="CI848" s="19"/>
      <c r="CJ848" s="19"/>
      <c r="CK848" s="14"/>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row>
    <row r="849" spans="1:116" ht="12.75">
      <c r="A849" s="19"/>
      <c r="B849" s="19"/>
      <c r="C849" s="19"/>
      <c r="D849" s="19"/>
      <c r="E849" s="14"/>
      <c r="F849" s="19"/>
      <c r="G849" s="19"/>
      <c r="H849" s="19"/>
      <c r="I849" s="19"/>
      <c r="J849" s="19"/>
      <c r="K849" s="19"/>
      <c r="L849" s="19"/>
      <c r="M849" s="19"/>
      <c r="N849" s="19"/>
      <c r="O849" s="19"/>
      <c r="P849" s="19"/>
      <c r="Q849" s="19"/>
      <c r="R849" s="19"/>
      <c r="S849" s="19"/>
      <c r="T849" s="19"/>
      <c r="U849" s="19"/>
      <c r="V849" s="19"/>
      <c r="W849" s="19"/>
      <c r="X849" s="19"/>
      <c r="Y849" s="19"/>
      <c r="Z849" s="14"/>
      <c r="AA849" s="19"/>
      <c r="AB849" s="19"/>
      <c r="AC849" s="19"/>
      <c r="AD849" s="19"/>
      <c r="AE849" s="19"/>
      <c r="AF849" s="19"/>
      <c r="AG849" s="19"/>
      <c r="AH849" s="19"/>
      <c r="AI849" s="19"/>
      <c r="AJ849" s="19"/>
      <c r="AK849" s="19"/>
      <c r="AL849" s="19"/>
      <c r="AM849" s="19"/>
      <c r="AN849" s="19"/>
      <c r="AO849" s="19"/>
      <c r="AP849" s="19"/>
      <c r="AQ849" s="19"/>
      <c r="AR849" s="19"/>
      <c r="AS849" s="19"/>
      <c r="AT849" s="19"/>
      <c r="AU849" s="14"/>
      <c r="AV849" s="19"/>
      <c r="AW849" s="19"/>
      <c r="AX849" s="19"/>
      <c r="AY849" s="19"/>
      <c r="AZ849" s="19"/>
      <c r="BA849" s="19"/>
      <c r="BB849" s="19"/>
      <c r="BC849" s="19"/>
      <c r="BD849" s="19"/>
      <c r="BE849" s="19"/>
      <c r="BF849" s="19"/>
      <c r="BG849" s="19"/>
      <c r="BH849" s="19"/>
      <c r="BI849" s="19"/>
      <c r="BJ849" s="19"/>
      <c r="BK849" s="19"/>
      <c r="BL849" s="19"/>
      <c r="BM849" s="19"/>
      <c r="BN849" s="19"/>
      <c r="BO849" s="19"/>
      <c r="BP849" s="14"/>
      <c r="BQ849" s="19"/>
      <c r="BR849" s="19"/>
      <c r="BS849" s="19"/>
      <c r="BT849" s="19"/>
      <c r="BU849" s="19"/>
      <c r="BV849" s="19"/>
      <c r="BW849" s="19"/>
      <c r="BX849" s="19"/>
      <c r="BY849" s="19"/>
      <c r="BZ849" s="19"/>
      <c r="CA849" s="19"/>
      <c r="CB849" s="19"/>
      <c r="CC849" s="19"/>
      <c r="CD849" s="19"/>
      <c r="CE849" s="19"/>
      <c r="CF849" s="19"/>
      <c r="CG849" s="19"/>
      <c r="CH849" s="19"/>
      <c r="CI849" s="19"/>
      <c r="CJ849" s="19"/>
      <c r="CK849" s="14"/>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row>
    <row r="850" spans="1:116" ht="12.75">
      <c r="A850" s="19"/>
      <c r="B850" s="19"/>
      <c r="C850" s="19"/>
      <c r="D850" s="19"/>
      <c r="E850" s="14"/>
      <c r="F850" s="19"/>
      <c r="G850" s="19"/>
      <c r="H850" s="19"/>
      <c r="I850" s="19"/>
      <c r="J850" s="19"/>
      <c r="K850" s="19"/>
      <c r="L850" s="19"/>
      <c r="M850" s="19"/>
      <c r="N850" s="19"/>
      <c r="O850" s="19"/>
      <c r="P850" s="19"/>
      <c r="Q850" s="19"/>
      <c r="R850" s="19"/>
      <c r="S850" s="19"/>
      <c r="T850" s="19"/>
      <c r="U850" s="19"/>
      <c r="V850" s="19"/>
      <c r="W850" s="19"/>
      <c r="X850" s="19"/>
      <c r="Y850" s="19"/>
      <c r="Z850" s="14"/>
      <c r="AA850" s="19"/>
      <c r="AB850" s="19"/>
      <c r="AC850" s="19"/>
      <c r="AD850" s="19"/>
      <c r="AE850" s="19"/>
      <c r="AF850" s="19"/>
      <c r="AG850" s="19"/>
      <c r="AH850" s="19"/>
      <c r="AI850" s="19"/>
      <c r="AJ850" s="19"/>
      <c r="AK850" s="19"/>
      <c r="AL850" s="19"/>
      <c r="AM850" s="19"/>
      <c r="AN850" s="19"/>
      <c r="AO850" s="19"/>
      <c r="AP850" s="19"/>
      <c r="AQ850" s="19"/>
      <c r="AR850" s="19"/>
      <c r="AS850" s="19"/>
      <c r="AT850" s="19"/>
      <c r="AU850" s="14"/>
      <c r="AV850" s="19"/>
      <c r="AW850" s="19"/>
      <c r="AX850" s="19"/>
      <c r="AY850" s="19"/>
      <c r="AZ850" s="19"/>
      <c r="BA850" s="19"/>
      <c r="BB850" s="19"/>
      <c r="BC850" s="19"/>
      <c r="BD850" s="19"/>
      <c r="BE850" s="19"/>
      <c r="BF850" s="19"/>
      <c r="BG850" s="19"/>
      <c r="BH850" s="19"/>
      <c r="BI850" s="19"/>
      <c r="BJ850" s="19"/>
      <c r="BK850" s="19"/>
      <c r="BL850" s="19"/>
      <c r="BM850" s="19"/>
      <c r="BN850" s="19"/>
      <c r="BO850" s="19"/>
      <c r="BP850" s="14"/>
      <c r="BQ850" s="19"/>
      <c r="BR850" s="19"/>
      <c r="BS850" s="19"/>
      <c r="BT850" s="19"/>
      <c r="BU850" s="19"/>
      <c r="BV850" s="19"/>
      <c r="BW850" s="19"/>
      <c r="BX850" s="19"/>
      <c r="BY850" s="19"/>
      <c r="BZ850" s="19"/>
      <c r="CA850" s="19"/>
      <c r="CB850" s="19"/>
      <c r="CC850" s="19"/>
      <c r="CD850" s="19"/>
      <c r="CE850" s="19"/>
      <c r="CF850" s="19"/>
      <c r="CG850" s="19"/>
      <c r="CH850" s="19"/>
      <c r="CI850" s="19"/>
      <c r="CJ850" s="19"/>
      <c r="CK850" s="14"/>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row>
    <row r="851" spans="1:116" ht="12.75">
      <c r="A851" s="19"/>
      <c r="B851" s="19"/>
      <c r="C851" s="19"/>
      <c r="D851" s="19"/>
      <c r="E851" s="14"/>
      <c r="F851" s="19"/>
      <c r="G851" s="19"/>
      <c r="H851" s="19"/>
      <c r="I851" s="19"/>
      <c r="J851" s="19"/>
      <c r="K851" s="19"/>
      <c r="L851" s="19"/>
      <c r="M851" s="19"/>
      <c r="N851" s="19"/>
      <c r="O851" s="19"/>
      <c r="P851" s="19"/>
      <c r="Q851" s="19"/>
      <c r="R851" s="19"/>
      <c r="S851" s="19"/>
      <c r="T851" s="19"/>
      <c r="U851" s="19"/>
      <c r="V851" s="19"/>
      <c r="W851" s="19"/>
      <c r="X851" s="19"/>
      <c r="Y851" s="19"/>
      <c r="Z851" s="14"/>
      <c r="AA851" s="19"/>
      <c r="AB851" s="19"/>
      <c r="AC851" s="19"/>
      <c r="AD851" s="19"/>
      <c r="AE851" s="19"/>
      <c r="AF851" s="19"/>
      <c r="AG851" s="19"/>
      <c r="AH851" s="19"/>
      <c r="AI851" s="19"/>
      <c r="AJ851" s="19"/>
      <c r="AK851" s="19"/>
      <c r="AL851" s="19"/>
      <c r="AM851" s="19"/>
      <c r="AN851" s="19"/>
      <c r="AO851" s="19"/>
      <c r="AP851" s="19"/>
      <c r="AQ851" s="19"/>
      <c r="AR851" s="19"/>
      <c r="AS851" s="19"/>
      <c r="AT851" s="19"/>
      <c r="AU851" s="14"/>
      <c r="AV851" s="19"/>
      <c r="AW851" s="19"/>
      <c r="AX851" s="19"/>
      <c r="AY851" s="19"/>
      <c r="AZ851" s="19"/>
      <c r="BA851" s="19"/>
      <c r="BB851" s="19"/>
      <c r="BC851" s="19"/>
      <c r="BD851" s="19"/>
      <c r="BE851" s="19"/>
      <c r="BF851" s="19"/>
      <c r="BG851" s="19"/>
      <c r="BH851" s="19"/>
      <c r="BI851" s="19"/>
      <c r="BJ851" s="19"/>
      <c r="BK851" s="19"/>
      <c r="BL851" s="19"/>
      <c r="BM851" s="19"/>
      <c r="BN851" s="19"/>
      <c r="BO851" s="19"/>
      <c r="BP851" s="14"/>
      <c r="BQ851" s="19"/>
      <c r="BR851" s="19"/>
      <c r="BS851" s="19"/>
      <c r="BT851" s="19"/>
      <c r="BU851" s="19"/>
      <c r="BV851" s="19"/>
      <c r="BW851" s="19"/>
      <c r="BX851" s="19"/>
      <c r="BY851" s="19"/>
      <c r="BZ851" s="19"/>
      <c r="CA851" s="19"/>
      <c r="CB851" s="19"/>
      <c r="CC851" s="19"/>
      <c r="CD851" s="19"/>
      <c r="CE851" s="19"/>
      <c r="CF851" s="19"/>
      <c r="CG851" s="19"/>
      <c r="CH851" s="19"/>
      <c r="CI851" s="19"/>
      <c r="CJ851" s="19"/>
      <c r="CK851" s="14"/>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row>
    <row r="852" spans="1:116" ht="12.75">
      <c r="A852" s="19"/>
      <c r="B852" s="19"/>
      <c r="C852" s="19"/>
      <c r="D852" s="19"/>
      <c r="E852" s="14"/>
      <c r="F852" s="19"/>
      <c r="G852" s="19"/>
      <c r="H852" s="19"/>
      <c r="I852" s="19"/>
      <c r="J852" s="19"/>
      <c r="K852" s="19"/>
      <c r="L852" s="19"/>
      <c r="M852" s="19"/>
      <c r="N852" s="19"/>
      <c r="O852" s="19"/>
      <c r="P852" s="19"/>
      <c r="Q852" s="19"/>
      <c r="R852" s="19"/>
      <c r="S852" s="19"/>
      <c r="T852" s="19"/>
      <c r="U852" s="19"/>
      <c r="V852" s="19"/>
      <c r="W852" s="19"/>
      <c r="X852" s="19"/>
      <c r="Y852" s="19"/>
      <c r="Z852" s="14"/>
      <c r="AA852" s="19"/>
      <c r="AB852" s="19"/>
      <c r="AC852" s="19"/>
      <c r="AD852" s="19"/>
      <c r="AE852" s="19"/>
      <c r="AF852" s="19"/>
      <c r="AG852" s="19"/>
      <c r="AH852" s="19"/>
      <c r="AI852" s="19"/>
      <c r="AJ852" s="19"/>
      <c r="AK852" s="19"/>
      <c r="AL852" s="19"/>
      <c r="AM852" s="19"/>
      <c r="AN852" s="19"/>
      <c r="AO852" s="19"/>
      <c r="AP852" s="19"/>
      <c r="AQ852" s="19"/>
      <c r="AR852" s="19"/>
      <c r="AS852" s="19"/>
      <c r="AT852" s="19"/>
      <c r="AU852" s="14"/>
      <c r="AV852" s="19"/>
      <c r="AW852" s="19"/>
      <c r="AX852" s="19"/>
      <c r="AY852" s="19"/>
      <c r="AZ852" s="19"/>
      <c r="BA852" s="19"/>
      <c r="BB852" s="19"/>
      <c r="BC852" s="19"/>
      <c r="BD852" s="19"/>
      <c r="BE852" s="19"/>
      <c r="BF852" s="19"/>
      <c r="BG852" s="19"/>
      <c r="BH852" s="19"/>
      <c r="BI852" s="19"/>
      <c r="BJ852" s="19"/>
      <c r="BK852" s="19"/>
      <c r="BL852" s="19"/>
      <c r="BM852" s="19"/>
      <c r="BN852" s="19"/>
      <c r="BO852" s="19"/>
      <c r="BP852" s="14"/>
      <c r="BQ852" s="19"/>
      <c r="BR852" s="19"/>
      <c r="BS852" s="19"/>
      <c r="BT852" s="19"/>
      <c r="BU852" s="19"/>
      <c r="BV852" s="19"/>
      <c r="BW852" s="19"/>
      <c r="BX852" s="19"/>
      <c r="BY852" s="19"/>
      <c r="BZ852" s="19"/>
      <c r="CA852" s="19"/>
      <c r="CB852" s="19"/>
      <c r="CC852" s="19"/>
      <c r="CD852" s="19"/>
      <c r="CE852" s="19"/>
      <c r="CF852" s="19"/>
      <c r="CG852" s="19"/>
      <c r="CH852" s="19"/>
      <c r="CI852" s="19"/>
      <c r="CJ852" s="19"/>
      <c r="CK852" s="14"/>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row>
    <row r="853" spans="1:116" ht="12.75">
      <c r="A853" s="19"/>
      <c r="B853" s="19"/>
      <c r="C853" s="19"/>
      <c r="D853" s="19"/>
      <c r="E853" s="14"/>
      <c r="F853" s="19"/>
      <c r="G853" s="19"/>
      <c r="H853" s="19"/>
      <c r="I853" s="19"/>
      <c r="J853" s="19"/>
      <c r="K853" s="19"/>
      <c r="L853" s="19"/>
      <c r="M853" s="19"/>
      <c r="N853" s="19"/>
      <c r="O853" s="19"/>
      <c r="P853" s="19"/>
      <c r="Q853" s="19"/>
      <c r="R853" s="19"/>
      <c r="S853" s="19"/>
      <c r="T853" s="19"/>
      <c r="U853" s="19"/>
      <c r="V853" s="19"/>
      <c r="W853" s="19"/>
      <c r="X853" s="19"/>
      <c r="Y853" s="19"/>
      <c r="Z853" s="14"/>
      <c r="AA853" s="19"/>
      <c r="AB853" s="19"/>
      <c r="AC853" s="19"/>
      <c r="AD853" s="19"/>
      <c r="AE853" s="19"/>
      <c r="AF853" s="19"/>
      <c r="AG853" s="19"/>
      <c r="AH853" s="19"/>
      <c r="AI853" s="19"/>
      <c r="AJ853" s="19"/>
      <c r="AK853" s="19"/>
      <c r="AL853" s="19"/>
      <c r="AM853" s="19"/>
      <c r="AN853" s="19"/>
      <c r="AO853" s="19"/>
      <c r="AP853" s="19"/>
      <c r="AQ853" s="19"/>
      <c r="AR853" s="19"/>
      <c r="AS853" s="19"/>
      <c r="AT853" s="19"/>
      <c r="AU853" s="14"/>
      <c r="AV853" s="19"/>
      <c r="AW853" s="19"/>
      <c r="AX853" s="19"/>
      <c r="AY853" s="19"/>
      <c r="AZ853" s="19"/>
      <c r="BA853" s="19"/>
      <c r="BB853" s="19"/>
      <c r="BC853" s="19"/>
      <c r="BD853" s="19"/>
      <c r="BE853" s="19"/>
      <c r="BF853" s="19"/>
      <c r="BG853" s="19"/>
      <c r="BH853" s="19"/>
      <c r="BI853" s="19"/>
      <c r="BJ853" s="19"/>
      <c r="BK853" s="19"/>
      <c r="BL853" s="19"/>
      <c r="BM853" s="19"/>
      <c r="BN853" s="19"/>
      <c r="BO853" s="19"/>
      <c r="BP853" s="14"/>
      <c r="BQ853" s="19"/>
      <c r="BR853" s="19"/>
      <c r="BS853" s="19"/>
      <c r="BT853" s="19"/>
      <c r="BU853" s="19"/>
      <c r="BV853" s="19"/>
      <c r="BW853" s="19"/>
      <c r="BX853" s="19"/>
      <c r="BY853" s="19"/>
      <c r="BZ853" s="19"/>
      <c r="CA853" s="19"/>
      <c r="CB853" s="19"/>
      <c r="CC853" s="19"/>
      <c r="CD853" s="19"/>
      <c r="CE853" s="19"/>
      <c r="CF853" s="19"/>
      <c r="CG853" s="19"/>
      <c r="CH853" s="19"/>
      <c r="CI853" s="19"/>
      <c r="CJ853" s="19"/>
      <c r="CK853" s="14"/>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row>
    <row r="854" spans="1:116" ht="12.75">
      <c r="A854" s="19"/>
      <c r="B854" s="19"/>
      <c r="C854" s="19"/>
      <c r="D854" s="19"/>
      <c r="E854" s="14"/>
      <c r="F854" s="19"/>
      <c r="G854" s="19"/>
      <c r="H854" s="19"/>
      <c r="I854" s="19"/>
      <c r="J854" s="19"/>
      <c r="K854" s="19"/>
      <c r="L854" s="19"/>
      <c r="M854" s="19"/>
      <c r="N854" s="19"/>
      <c r="O854" s="19"/>
      <c r="P854" s="19"/>
      <c r="Q854" s="19"/>
      <c r="R854" s="19"/>
      <c r="S854" s="19"/>
      <c r="T854" s="19"/>
      <c r="U854" s="19"/>
      <c r="V854" s="19"/>
      <c r="W854" s="19"/>
      <c r="X854" s="19"/>
      <c r="Y854" s="19"/>
      <c r="Z854" s="14"/>
      <c r="AA854" s="19"/>
      <c r="AB854" s="19"/>
      <c r="AC854" s="19"/>
      <c r="AD854" s="19"/>
      <c r="AE854" s="19"/>
      <c r="AF854" s="19"/>
      <c r="AG854" s="19"/>
      <c r="AH854" s="19"/>
      <c r="AI854" s="19"/>
      <c r="AJ854" s="19"/>
      <c r="AK854" s="19"/>
      <c r="AL854" s="19"/>
      <c r="AM854" s="19"/>
      <c r="AN854" s="19"/>
      <c r="AO854" s="19"/>
      <c r="AP854" s="19"/>
      <c r="AQ854" s="19"/>
      <c r="AR854" s="19"/>
      <c r="AS854" s="19"/>
      <c r="AT854" s="19"/>
      <c r="AU854" s="14"/>
      <c r="AV854" s="19"/>
      <c r="AW854" s="19"/>
      <c r="AX854" s="19"/>
      <c r="AY854" s="19"/>
      <c r="AZ854" s="19"/>
      <c r="BA854" s="19"/>
      <c r="BB854" s="19"/>
      <c r="BC854" s="19"/>
      <c r="BD854" s="19"/>
      <c r="BE854" s="19"/>
      <c r="BF854" s="19"/>
      <c r="BG854" s="19"/>
      <c r="BH854" s="19"/>
      <c r="BI854" s="19"/>
      <c r="BJ854" s="19"/>
      <c r="BK854" s="19"/>
      <c r="BL854" s="19"/>
      <c r="BM854" s="19"/>
      <c r="BN854" s="19"/>
      <c r="BO854" s="19"/>
      <c r="BP854" s="14"/>
      <c r="BQ854" s="19"/>
      <c r="BR854" s="19"/>
      <c r="BS854" s="19"/>
      <c r="BT854" s="19"/>
      <c r="BU854" s="19"/>
      <c r="BV854" s="19"/>
      <c r="BW854" s="19"/>
      <c r="BX854" s="19"/>
      <c r="BY854" s="19"/>
      <c r="BZ854" s="19"/>
      <c r="CA854" s="19"/>
      <c r="CB854" s="19"/>
      <c r="CC854" s="19"/>
      <c r="CD854" s="19"/>
      <c r="CE854" s="19"/>
      <c r="CF854" s="19"/>
      <c r="CG854" s="19"/>
      <c r="CH854" s="19"/>
      <c r="CI854" s="19"/>
      <c r="CJ854" s="19"/>
      <c r="CK854" s="14"/>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row>
    <row r="855" spans="1:116" ht="12.75">
      <c r="A855" s="19"/>
      <c r="B855" s="19"/>
      <c r="C855" s="19"/>
      <c r="D855" s="19"/>
      <c r="E855" s="14"/>
      <c r="F855" s="19"/>
      <c r="G855" s="19"/>
      <c r="H855" s="19"/>
      <c r="I855" s="19"/>
      <c r="J855" s="19"/>
      <c r="K855" s="19"/>
      <c r="L855" s="19"/>
      <c r="M855" s="19"/>
      <c r="N855" s="19"/>
      <c r="O855" s="19"/>
      <c r="P855" s="19"/>
      <c r="Q855" s="19"/>
      <c r="R855" s="19"/>
      <c r="S855" s="19"/>
      <c r="T855" s="19"/>
      <c r="U855" s="19"/>
      <c r="V855" s="19"/>
      <c r="W855" s="19"/>
      <c r="X855" s="19"/>
      <c r="Y855" s="19"/>
      <c r="Z855" s="14"/>
      <c r="AA855" s="19"/>
      <c r="AB855" s="19"/>
      <c r="AC855" s="19"/>
      <c r="AD855" s="19"/>
      <c r="AE855" s="19"/>
      <c r="AF855" s="19"/>
      <c r="AG855" s="19"/>
      <c r="AH855" s="19"/>
      <c r="AI855" s="19"/>
      <c r="AJ855" s="19"/>
      <c r="AK855" s="19"/>
      <c r="AL855" s="19"/>
      <c r="AM855" s="19"/>
      <c r="AN855" s="19"/>
      <c r="AO855" s="19"/>
      <c r="AP855" s="19"/>
      <c r="AQ855" s="19"/>
      <c r="AR855" s="19"/>
      <c r="AS855" s="19"/>
      <c r="AT855" s="19"/>
      <c r="AU855" s="14"/>
      <c r="AV855" s="19"/>
      <c r="AW855" s="19"/>
      <c r="AX855" s="19"/>
      <c r="AY855" s="19"/>
      <c r="AZ855" s="19"/>
      <c r="BA855" s="19"/>
      <c r="BB855" s="19"/>
      <c r="BC855" s="19"/>
      <c r="BD855" s="19"/>
      <c r="BE855" s="19"/>
      <c r="BF855" s="19"/>
      <c r="BG855" s="19"/>
      <c r="BH855" s="19"/>
      <c r="BI855" s="19"/>
      <c r="BJ855" s="19"/>
      <c r="BK855" s="19"/>
      <c r="BL855" s="19"/>
      <c r="BM855" s="19"/>
      <c r="BN855" s="19"/>
      <c r="BO855" s="19"/>
      <c r="BP855" s="14"/>
      <c r="BQ855" s="19"/>
      <c r="BR855" s="19"/>
      <c r="BS855" s="19"/>
      <c r="BT855" s="19"/>
      <c r="BU855" s="19"/>
      <c r="BV855" s="19"/>
      <c r="BW855" s="19"/>
      <c r="BX855" s="19"/>
      <c r="BY855" s="19"/>
      <c r="BZ855" s="19"/>
      <c r="CA855" s="19"/>
      <c r="CB855" s="19"/>
      <c r="CC855" s="19"/>
      <c r="CD855" s="19"/>
      <c r="CE855" s="19"/>
      <c r="CF855" s="19"/>
      <c r="CG855" s="19"/>
      <c r="CH855" s="19"/>
      <c r="CI855" s="19"/>
      <c r="CJ855" s="19"/>
      <c r="CK855" s="14"/>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row>
    <row r="856" spans="1:116" ht="12.75">
      <c r="A856" s="19"/>
      <c r="B856" s="19"/>
      <c r="C856" s="19"/>
      <c r="D856" s="19"/>
      <c r="E856" s="14"/>
      <c r="F856" s="19"/>
      <c r="G856" s="19"/>
      <c r="H856" s="19"/>
      <c r="I856" s="19"/>
      <c r="J856" s="19"/>
      <c r="K856" s="19"/>
      <c r="L856" s="19"/>
      <c r="M856" s="19"/>
      <c r="N856" s="19"/>
      <c r="O856" s="19"/>
      <c r="P856" s="19"/>
      <c r="Q856" s="19"/>
      <c r="R856" s="19"/>
      <c r="S856" s="19"/>
      <c r="T856" s="19"/>
      <c r="U856" s="19"/>
      <c r="V856" s="19"/>
      <c r="W856" s="19"/>
      <c r="X856" s="19"/>
      <c r="Y856" s="19"/>
      <c r="Z856" s="14"/>
      <c r="AA856" s="19"/>
      <c r="AB856" s="19"/>
      <c r="AC856" s="19"/>
      <c r="AD856" s="19"/>
      <c r="AE856" s="19"/>
      <c r="AF856" s="19"/>
      <c r="AG856" s="19"/>
      <c r="AH856" s="19"/>
      <c r="AI856" s="19"/>
      <c r="AJ856" s="19"/>
      <c r="AK856" s="19"/>
      <c r="AL856" s="19"/>
      <c r="AM856" s="19"/>
      <c r="AN856" s="19"/>
      <c r="AO856" s="19"/>
      <c r="AP856" s="19"/>
      <c r="AQ856" s="19"/>
      <c r="AR856" s="19"/>
      <c r="AS856" s="19"/>
      <c r="AT856" s="19"/>
      <c r="AU856" s="14"/>
      <c r="AV856" s="19"/>
      <c r="AW856" s="19"/>
      <c r="AX856" s="19"/>
      <c r="AY856" s="19"/>
      <c r="AZ856" s="19"/>
      <c r="BA856" s="19"/>
      <c r="BB856" s="19"/>
      <c r="BC856" s="19"/>
      <c r="BD856" s="19"/>
      <c r="BE856" s="19"/>
      <c r="BF856" s="19"/>
      <c r="BG856" s="19"/>
      <c r="BH856" s="19"/>
      <c r="BI856" s="19"/>
      <c r="BJ856" s="19"/>
      <c r="BK856" s="19"/>
      <c r="BL856" s="19"/>
      <c r="BM856" s="19"/>
      <c r="BN856" s="19"/>
      <c r="BO856" s="19"/>
      <c r="BP856" s="14"/>
      <c r="BQ856" s="19"/>
      <c r="BR856" s="19"/>
      <c r="BS856" s="19"/>
      <c r="BT856" s="19"/>
      <c r="BU856" s="19"/>
      <c r="BV856" s="19"/>
      <c r="BW856" s="19"/>
      <c r="BX856" s="19"/>
      <c r="BY856" s="19"/>
      <c r="BZ856" s="19"/>
      <c r="CA856" s="19"/>
      <c r="CB856" s="19"/>
      <c r="CC856" s="19"/>
      <c r="CD856" s="19"/>
      <c r="CE856" s="19"/>
      <c r="CF856" s="19"/>
      <c r="CG856" s="19"/>
      <c r="CH856" s="19"/>
      <c r="CI856" s="19"/>
      <c r="CJ856" s="19"/>
      <c r="CK856" s="14"/>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row>
    <row r="857" spans="1:116" ht="12.75">
      <c r="A857" s="19"/>
      <c r="B857" s="19"/>
      <c r="C857" s="19"/>
      <c r="D857" s="19"/>
      <c r="E857" s="14"/>
      <c r="F857" s="19"/>
      <c r="G857" s="19"/>
      <c r="H857" s="19"/>
      <c r="I857" s="19"/>
      <c r="J857" s="19"/>
      <c r="K857" s="19"/>
      <c r="L857" s="19"/>
      <c r="M857" s="19"/>
      <c r="N857" s="19"/>
      <c r="O857" s="19"/>
      <c r="P857" s="19"/>
      <c r="Q857" s="19"/>
      <c r="R857" s="19"/>
      <c r="S857" s="19"/>
      <c r="T857" s="19"/>
      <c r="U857" s="19"/>
      <c r="V857" s="19"/>
      <c r="W857" s="19"/>
      <c r="X857" s="19"/>
      <c r="Y857" s="19"/>
      <c r="Z857" s="14"/>
      <c r="AA857" s="19"/>
      <c r="AB857" s="19"/>
      <c r="AC857" s="19"/>
      <c r="AD857" s="19"/>
      <c r="AE857" s="19"/>
      <c r="AF857" s="19"/>
      <c r="AG857" s="19"/>
      <c r="AH857" s="19"/>
      <c r="AI857" s="19"/>
      <c r="AJ857" s="19"/>
      <c r="AK857" s="19"/>
      <c r="AL857" s="19"/>
      <c r="AM857" s="19"/>
      <c r="AN857" s="19"/>
      <c r="AO857" s="19"/>
      <c r="AP857" s="19"/>
      <c r="AQ857" s="19"/>
      <c r="AR857" s="19"/>
      <c r="AS857" s="19"/>
      <c r="AT857" s="19"/>
      <c r="AU857" s="14"/>
      <c r="AV857" s="19"/>
      <c r="AW857" s="19"/>
      <c r="AX857" s="19"/>
      <c r="AY857" s="19"/>
      <c r="AZ857" s="19"/>
      <c r="BA857" s="19"/>
      <c r="BB857" s="19"/>
      <c r="BC857" s="19"/>
      <c r="BD857" s="19"/>
      <c r="BE857" s="19"/>
      <c r="BF857" s="19"/>
      <c r="BG857" s="19"/>
      <c r="BH857" s="19"/>
      <c r="BI857" s="19"/>
      <c r="BJ857" s="19"/>
      <c r="BK857" s="19"/>
      <c r="BL857" s="19"/>
      <c r="BM857" s="19"/>
      <c r="BN857" s="19"/>
      <c r="BO857" s="19"/>
      <c r="BP857" s="14"/>
      <c r="BQ857" s="19"/>
      <c r="BR857" s="19"/>
      <c r="BS857" s="19"/>
      <c r="BT857" s="19"/>
      <c r="BU857" s="19"/>
      <c r="BV857" s="19"/>
      <c r="BW857" s="19"/>
      <c r="BX857" s="19"/>
      <c r="BY857" s="19"/>
      <c r="BZ857" s="19"/>
      <c r="CA857" s="19"/>
      <c r="CB857" s="19"/>
      <c r="CC857" s="19"/>
      <c r="CD857" s="19"/>
      <c r="CE857" s="19"/>
      <c r="CF857" s="19"/>
      <c r="CG857" s="19"/>
      <c r="CH857" s="19"/>
      <c r="CI857" s="19"/>
      <c r="CJ857" s="19"/>
      <c r="CK857" s="14"/>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row>
    <row r="858" spans="1:116" ht="12.75">
      <c r="A858" s="19"/>
      <c r="B858" s="19"/>
      <c r="C858" s="19"/>
      <c r="D858" s="19"/>
      <c r="E858" s="14"/>
      <c r="F858" s="19"/>
      <c r="G858" s="19"/>
      <c r="H858" s="19"/>
      <c r="I858" s="19"/>
      <c r="J858" s="19"/>
      <c r="K858" s="19"/>
      <c r="L858" s="19"/>
      <c r="M858" s="19"/>
      <c r="N858" s="19"/>
      <c r="O858" s="19"/>
      <c r="P858" s="19"/>
      <c r="Q858" s="19"/>
      <c r="R858" s="19"/>
      <c r="S858" s="19"/>
      <c r="T858" s="19"/>
      <c r="U858" s="19"/>
      <c r="V858" s="19"/>
      <c r="W858" s="19"/>
      <c r="X858" s="19"/>
      <c r="Y858" s="19"/>
      <c r="Z858" s="14"/>
      <c r="AA858" s="19"/>
      <c r="AB858" s="19"/>
      <c r="AC858" s="19"/>
      <c r="AD858" s="19"/>
      <c r="AE858" s="19"/>
      <c r="AF858" s="19"/>
      <c r="AG858" s="19"/>
      <c r="AH858" s="19"/>
      <c r="AI858" s="19"/>
      <c r="AJ858" s="19"/>
      <c r="AK858" s="19"/>
      <c r="AL858" s="19"/>
      <c r="AM858" s="19"/>
      <c r="AN858" s="19"/>
      <c r="AO858" s="19"/>
      <c r="AP858" s="19"/>
      <c r="AQ858" s="19"/>
      <c r="AR858" s="19"/>
      <c r="AS858" s="19"/>
      <c r="AT858" s="19"/>
      <c r="AU858" s="14"/>
      <c r="AV858" s="19"/>
      <c r="AW858" s="19"/>
      <c r="AX858" s="19"/>
      <c r="AY858" s="19"/>
      <c r="AZ858" s="19"/>
      <c r="BA858" s="19"/>
      <c r="BB858" s="19"/>
      <c r="BC858" s="19"/>
      <c r="BD858" s="19"/>
      <c r="BE858" s="19"/>
      <c r="BF858" s="19"/>
      <c r="BG858" s="19"/>
      <c r="BH858" s="19"/>
      <c r="BI858" s="19"/>
      <c r="BJ858" s="19"/>
      <c r="BK858" s="19"/>
      <c r="BL858" s="19"/>
      <c r="BM858" s="19"/>
      <c r="BN858" s="19"/>
      <c r="BO858" s="19"/>
      <c r="BP858" s="14"/>
      <c r="BQ858" s="19"/>
      <c r="BR858" s="19"/>
      <c r="BS858" s="19"/>
      <c r="BT858" s="19"/>
      <c r="BU858" s="19"/>
      <c r="BV858" s="19"/>
      <c r="BW858" s="19"/>
      <c r="BX858" s="19"/>
      <c r="BY858" s="19"/>
      <c r="BZ858" s="19"/>
      <c r="CA858" s="19"/>
      <c r="CB858" s="19"/>
      <c r="CC858" s="19"/>
      <c r="CD858" s="19"/>
      <c r="CE858" s="19"/>
      <c r="CF858" s="19"/>
      <c r="CG858" s="19"/>
      <c r="CH858" s="19"/>
      <c r="CI858" s="19"/>
      <c r="CJ858" s="19"/>
      <c r="CK858" s="14"/>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row>
    <row r="859" spans="1:116" ht="12.75">
      <c r="A859" s="19"/>
      <c r="B859" s="19"/>
      <c r="C859" s="19"/>
      <c r="D859" s="19"/>
      <c r="E859" s="14"/>
      <c r="F859" s="19"/>
      <c r="G859" s="19"/>
      <c r="H859" s="19"/>
      <c r="I859" s="19"/>
      <c r="J859" s="19"/>
      <c r="K859" s="19"/>
      <c r="L859" s="19"/>
      <c r="M859" s="19"/>
      <c r="N859" s="19"/>
      <c r="O859" s="19"/>
      <c r="P859" s="19"/>
      <c r="Q859" s="19"/>
      <c r="R859" s="19"/>
      <c r="S859" s="19"/>
      <c r="T859" s="19"/>
      <c r="U859" s="19"/>
      <c r="V859" s="19"/>
      <c r="W859" s="19"/>
      <c r="X859" s="19"/>
      <c r="Y859" s="19"/>
      <c r="Z859" s="14"/>
      <c r="AA859" s="19"/>
      <c r="AB859" s="19"/>
      <c r="AC859" s="19"/>
      <c r="AD859" s="19"/>
      <c r="AE859" s="19"/>
      <c r="AF859" s="19"/>
      <c r="AG859" s="19"/>
      <c r="AH859" s="19"/>
      <c r="AI859" s="19"/>
      <c r="AJ859" s="19"/>
      <c r="AK859" s="19"/>
      <c r="AL859" s="19"/>
      <c r="AM859" s="19"/>
      <c r="AN859" s="19"/>
      <c r="AO859" s="19"/>
      <c r="AP859" s="19"/>
      <c r="AQ859" s="19"/>
      <c r="AR859" s="19"/>
      <c r="AS859" s="19"/>
      <c r="AT859" s="19"/>
      <c r="AU859" s="14"/>
      <c r="AV859" s="19"/>
      <c r="AW859" s="19"/>
      <c r="AX859" s="19"/>
      <c r="AY859" s="19"/>
      <c r="AZ859" s="19"/>
      <c r="BA859" s="19"/>
      <c r="BB859" s="19"/>
      <c r="BC859" s="19"/>
      <c r="BD859" s="19"/>
      <c r="BE859" s="19"/>
      <c r="BF859" s="19"/>
      <c r="BG859" s="19"/>
      <c r="BH859" s="19"/>
      <c r="BI859" s="19"/>
      <c r="BJ859" s="19"/>
      <c r="BK859" s="19"/>
      <c r="BL859" s="19"/>
      <c r="BM859" s="19"/>
      <c r="BN859" s="19"/>
      <c r="BO859" s="19"/>
      <c r="BP859" s="14"/>
      <c r="BQ859" s="19"/>
      <c r="BR859" s="19"/>
      <c r="BS859" s="19"/>
      <c r="BT859" s="19"/>
      <c r="BU859" s="19"/>
      <c r="BV859" s="19"/>
      <c r="BW859" s="19"/>
      <c r="BX859" s="19"/>
      <c r="BY859" s="19"/>
      <c r="BZ859" s="19"/>
      <c r="CA859" s="19"/>
      <c r="CB859" s="19"/>
      <c r="CC859" s="19"/>
      <c r="CD859" s="19"/>
      <c r="CE859" s="19"/>
      <c r="CF859" s="19"/>
      <c r="CG859" s="19"/>
      <c r="CH859" s="19"/>
      <c r="CI859" s="19"/>
      <c r="CJ859" s="19"/>
      <c r="CK859" s="14"/>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row>
    <row r="860" spans="1:116" ht="12.75">
      <c r="A860" s="19"/>
      <c r="B860" s="19"/>
      <c r="C860" s="19"/>
      <c r="D860" s="19"/>
      <c r="E860" s="14"/>
      <c r="F860" s="19"/>
      <c r="G860" s="19"/>
      <c r="H860" s="19"/>
      <c r="I860" s="19"/>
      <c r="J860" s="19"/>
      <c r="K860" s="19"/>
      <c r="L860" s="19"/>
      <c r="M860" s="19"/>
      <c r="N860" s="19"/>
      <c r="O860" s="19"/>
      <c r="P860" s="19"/>
      <c r="Q860" s="19"/>
      <c r="R860" s="19"/>
      <c r="S860" s="19"/>
      <c r="T860" s="19"/>
      <c r="U860" s="19"/>
      <c r="V860" s="19"/>
      <c r="W860" s="19"/>
      <c r="X860" s="19"/>
      <c r="Y860" s="19"/>
      <c r="Z860" s="14"/>
      <c r="AA860" s="19"/>
      <c r="AB860" s="19"/>
      <c r="AC860" s="19"/>
      <c r="AD860" s="19"/>
      <c r="AE860" s="19"/>
      <c r="AF860" s="19"/>
      <c r="AG860" s="19"/>
      <c r="AH860" s="19"/>
      <c r="AI860" s="19"/>
      <c r="AJ860" s="19"/>
      <c r="AK860" s="19"/>
      <c r="AL860" s="19"/>
      <c r="AM860" s="19"/>
      <c r="AN860" s="19"/>
      <c r="AO860" s="19"/>
      <c r="AP860" s="19"/>
      <c r="AQ860" s="19"/>
      <c r="AR860" s="19"/>
      <c r="AS860" s="19"/>
      <c r="AT860" s="19"/>
      <c r="AU860" s="14"/>
      <c r="AV860" s="19"/>
      <c r="AW860" s="19"/>
      <c r="AX860" s="19"/>
      <c r="AY860" s="19"/>
      <c r="AZ860" s="19"/>
      <c r="BA860" s="19"/>
      <c r="BB860" s="19"/>
      <c r="BC860" s="19"/>
      <c r="BD860" s="19"/>
      <c r="BE860" s="19"/>
      <c r="BF860" s="19"/>
      <c r="BG860" s="19"/>
      <c r="BH860" s="19"/>
      <c r="BI860" s="19"/>
      <c r="BJ860" s="19"/>
      <c r="BK860" s="19"/>
      <c r="BL860" s="19"/>
      <c r="BM860" s="19"/>
      <c r="BN860" s="19"/>
      <c r="BO860" s="19"/>
      <c r="BP860" s="14"/>
      <c r="BQ860" s="19"/>
      <c r="BR860" s="19"/>
      <c r="BS860" s="19"/>
      <c r="BT860" s="19"/>
      <c r="BU860" s="19"/>
      <c r="BV860" s="19"/>
      <c r="BW860" s="19"/>
      <c r="BX860" s="19"/>
      <c r="BY860" s="19"/>
      <c r="BZ860" s="19"/>
      <c r="CA860" s="19"/>
      <c r="CB860" s="19"/>
      <c r="CC860" s="19"/>
      <c r="CD860" s="19"/>
      <c r="CE860" s="19"/>
      <c r="CF860" s="19"/>
      <c r="CG860" s="19"/>
      <c r="CH860" s="19"/>
      <c r="CI860" s="19"/>
      <c r="CJ860" s="19"/>
      <c r="CK860" s="14"/>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row>
    <row r="861" spans="1:116" ht="12.75">
      <c r="A861" s="19"/>
      <c r="B861" s="19"/>
      <c r="C861" s="19"/>
      <c r="D861" s="19"/>
      <c r="E861" s="14"/>
      <c r="F861" s="19"/>
      <c r="G861" s="19"/>
      <c r="H861" s="19"/>
      <c r="I861" s="19"/>
      <c r="J861" s="19"/>
      <c r="K861" s="19"/>
      <c r="L861" s="19"/>
      <c r="M861" s="19"/>
      <c r="N861" s="19"/>
      <c r="O861" s="19"/>
      <c r="P861" s="19"/>
      <c r="Q861" s="19"/>
      <c r="R861" s="19"/>
      <c r="S861" s="19"/>
      <c r="T861" s="19"/>
      <c r="U861" s="19"/>
      <c r="V861" s="19"/>
      <c r="W861" s="19"/>
      <c r="X861" s="19"/>
      <c r="Y861" s="19"/>
      <c r="Z861" s="14"/>
      <c r="AA861" s="19"/>
      <c r="AB861" s="19"/>
      <c r="AC861" s="19"/>
      <c r="AD861" s="19"/>
      <c r="AE861" s="19"/>
      <c r="AF861" s="19"/>
      <c r="AG861" s="19"/>
      <c r="AH861" s="19"/>
      <c r="AI861" s="19"/>
      <c r="AJ861" s="19"/>
      <c r="AK861" s="19"/>
      <c r="AL861" s="19"/>
      <c r="AM861" s="19"/>
      <c r="AN861" s="19"/>
      <c r="AO861" s="19"/>
      <c r="AP861" s="19"/>
      <c r="AQ861" s="19"/>
      <c r="AR861" s="19"/>
      <c r="AS861" s="19"/>
      <c r="AT861" s="19"/>
      <c r="AU861" s="14"/>
      <c r="AV861" s="19"/>
      <c r="AW861" s="19"/>
      <c r="AX861" s="19"/>
      <c r="AY861" s="19"/>
      <c r="AZ861" s="19"/>
      <c r="BA861" s="19"/>
      <c r="BB861" s="19"/>
      <c r="BC861" s="19"/>
      <c r="BD861" s="19"/>
      <c r="BE861" s="19"/>
      <c r="BF861" s="19"/>
      <c r="BG861" s="19"/>
      <c r="BH861" s="19"/>
      <c r="BI861" s="19"/>
      <c r="BJ861" s="19"/>
      <c r="BK861" s="19"/>
      <c r="BL861" s="19"/>
      <c r="BM861" s="19"/>
      <c r="BN861" s="19"/>
      <c r="BO861" s="19"/>
      <c r="BP861" s="14"/>
      <c r="BQ861" s="19"/>
      <c r="BR861" s="19"/>
      <c r="BS861" s="19"/>
      <c r="BT861" s="19"/>
      <c r="BU861" s="19"/>
      <c r="BV861" s="19"/>
      <c r="BW861" s="19"/>
      <c r="BX861" s="19"/>
      <c r="BY861" s="19"/>
      <c r="BZ861" s="19"/>
      <c r="CA861" s="19"/>
      <c r="CB861" s="19"/>
      <c r="CC861" s="19"/>
      <c r="CD861" s="19"/>
      <c r="CE861" s="19"/>
      <c r="CF861" s="19"/>
      <c r="CG861" s="19"/>
      <c r="CH861" s="19"/>
      <c r="CI861" s="19"/>
      <c r="CJ861" s="19"/>
      <c r="CK861" s="14"/>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row>
    <row r="862" spans="1:116" ht="12.75">
      <c r="A862" s="19"/>
      <c r="B862" s="19"/>
      <c r="C862" s="19"/>
      <c r="D862" s="19"/>
      <c r="E862" s="14"/>
      <c r="F862" s="19"/>
      <c r="G862" s="19"/>
      <c r="H862" s="19"/>
      <c r="I862" s="19"/>
      <c r="J862" s="19"/>
      <c r="K862" s="19"/>
      <c r="L862" s="19"/>
      <c r="M862" s="19"/>
      <c r="N862" s="19"/>
      <c r="O862" s="19"/>
      <c r="P862" s="19"/>
      <c r="Q862" s="19"/>
      <c r="R862" s="19"/>
      <c r="S862" s="19"/>
      <c r="T862" s="19"/>
      <c r="U862" s="19"/>
      <c r="V862" s="19"/>
      <c r="W862" s="19"/>
      <c r="X862" s="19"/>
      <c r="Y862" s="19"/>
      <c r="Z862" s="14"/>
      <c r="AA862" s="19"/>
      <c r="AB862" s="19"/>
      <c r="AC862" s="19"/>
      <c r="AD862" s="19"/>
      <c r="AE862" s="19"/>
      <c r="AF862" s="19"/>
      <c r="AG862" s="19"/>
      <c r="AH862" s="19"/>
      <c r="AI862" s="19"/>
      <c r="AJ862" s="19"/>
      <c r="AK862" s="19"/>
      <c r="AL862" s="19"/>
      <c r="AM862" s="19"/>
      <c r="AN862" s="19"/>
      <c r="AO862" s="19"/>
      <c r="AP862" s="19"/>
      <c r="AQ862" s="19"/>
      <c r="AR862" s="19"/>
      <c r="AS862" s="19"/>
      <c r="AT862" s="19"/>
      <c r="AU862" s="14"/>
      <c r="AV862" s="19"/>
      <c r="AW862" s="19"/>
      <c r="AX862" s="19"/>
      <c r="AY862" s="19"/>
      <c r="AZ862" s="19"/>
      <c r="BA862" s="19"/>
      <c r="BB862" s="19"/>
      <c r="BC862" s="19"/>
      <c r="BD862" s="19"/>
      <c r="BE862" s="19"/>
      <c r="BF862" s="19"/>
      <c r="BG862" s="19"/>
      <c r="BH862" s="19"/>
      <c r="BI862" s="19"/>
      <c r="BJ862" s="19"/>
      <c r="BK862" s="19"/>
      <c r="BL862" s="19"/>
      <c r="BM862" s="19"/>
      <c r="BN862" s="19"/>
      <c r="BO862" s="19"/>
      <c r="BP862" s="14"/>
      <c r="BQ862" s="19"/>
      <c r="BR862" s="19"/>
      <c r="BS862" s="19"/>
      <c r="BT862" s="19"/>
      <c r="BU862" s="19"/>
      <c r="BV862" s="19"/>
      <c r="BW862" s="19"/>
      <c r="BX862" s="19"/>
      <c r="BY862" s="19"/>
      <c r="BZ862" s="19"/>
      <c r="CA862" s="19"/>
      <c r="CB862" s="19"/>
      <c r="CC862" s="19"/>
      <c r="CD862" s="19"/>
      <c r="CE862" s="19"/>
      <c r="CF862" s="19"/>
      <c r="CG862" s="19"/>
      <c r="CH862" s="19"/>
      <c r="CI862" s="19"/>
      <c r="CJ862" s="19"/>
      <c r="CK862" s="14"/>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row>
    <row r="863" spans="1:116" ht="12.75">
      <c r="A863" s="19"/>
      <c r="B863" s="19"/>
      <c r="C863" s="19"/>
      <c r="D863" s="19"/>
      <c r="E863" s="14"/>
      <c r="F863" s="19"/>
      <c r="G863" s="19"/>
      <c r="H863" s="19"/>
      <c r="I863" s="19"/>
      <c r="J863" s="19"/>
      <c r="K863" s="19"/>
      <c r="L863" s="19"/>
      <c r="M863" s="19"/>
      <c r="N863" s="19"/>
      <c r="O863" s="19"/>
      <c r="P863" s="19"/>
      <c r="Q863" s="19"/>
      <c r="R863" s="19"/>
      <c r="S863" s="19"/>
      <c r="T863" s="19"/>
      <c r="U863" s="19"/>
      <c r="V863" s="19"/>
      <c r="W863" s="19"/>
      <c r="X863" s="19"/>
      <c r="Y863" s="19"/>
      <c r="Z863" s="14"/>
      <c r="AA863" s="19"/>
      <c r="AB863" s="19"/>
      <c r="AC863" s="19"/>
      <c r="AD863" s="19"/>
      <c r="AE863" s="19"/>
      <c r="AF863" s="19"/>
      <c r="AG863" s="19"/>
      <c r="AH863" s="19"/>
      <c r="AI863" s="19"/>
      <c r="AJ863" s="19"/>
      <c r="AK863" s="19"/>
      <c r="AL863" s="19"/>
      <c r="AM863" s="19"/>
      <c r="AN863" s="19"/>
      <c r="AO863" s="19"/>
      <c r="AP863" s="19"/>
      <c r="AQ863" s="19"/>
      <c r="AR863" s="19"/>
      <c r="AS863" s="19"/>
      <c r="AT863" s="19"/>
      <c r="AU863" s="14"/>
      <c r="AV863" s="19"/>
      <c r="AW863" s="19"/>
      <c r="AX863" s="19"/>
      <c r="AY863" s="19"/>
      <c r="AZ863" s="19"/>
      <c r="BA863" s="19"/>
      <c r="BB863" s="19"/>
      <c r="BC863" s="19"/>
      <c r="BD863" s="19"/>
      <c r="BE863" s="19"/>
      <c r="BF863" s="19"/>
      <c r="BG863" s="19"/>
      <c r="BH863" s="19"/>
      <c r="BI863" s="19"/>
      <c r="BJ863" s="19"/>
      <c r="BK863" s="19"/>
      <c r="BL863" s="19"/>
      <c r="BM863" s="19"/>
      <c r="BN863" s="19"/>
      <c r="BO863" s="19"/>
      <c r="BP863" s="14"/>
      <c r="BQ863" s="19"/>
      <c r="BR863" s="19"/>
      <c r="BS863" s="19"/>
      <c r="BT863" s="19"/>
      <c r="BU863" s="19"/>
      <c r="BV863" s="19"/>
      <c r="BW863" s="19"/>
      <c r="BX863" s="19"/>
      <c r="BY863" s="19"/>
      <c r="BZ863" s="19"/>
      <c r="CA863" s="19"/>
      <c r="CB863" s="19"/>
      <c r="CC863" s="19"/>
      <c r="CD863" s="19"/>
      <c r="CE863" s="19"/>
      <c r="CF863" s="19"/>
      <c r="CG863" s="19"/>
      <c r="CH863" s="19"/>
      <c r="CI863" s="19"/>
      <c r="CJ863" s="19"/>
      <c r="CK863" s="14"/>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row>
    <row r="864" spans="1:116" ht="12.75">
      <c r="A864" s="19"/>
      <c r="B864" s="19"/>
      <c r="C864" s="19"/>
      <c r="D864" s="19"/>
      <c r="E864" s="14"/>
      <c r="F864" s="19"/>
      <c r="G864" s="19"/>
      <c r="H864" s="19"/>
      <c r="I864" s="19"/>
      <c r="J864" s="19"/>
      <c r="K864" s="19"/>
      <c r="L864" s="19"/>
      <c r="M864" s="19"/>
      <c r="N864" s="19"/>
      <c r="O864" s="19"/>
      <c r="P864" s="19"/>
      <c r="Q864" s="19"/>
      <c r="R864" s="19"/>
      <c r="S864" s="19"/>
      <c r="T864" s="19"/>
      <c r="U864" s="19"/>
      <c r="V864" s="19"/>
      <c r="W864" s="19"/>
      <c r="X864" s="19"/>
      <c r="Y864" s="19"/>
      <c r="Z864" s="14"/>
      <c r="AA864" s="19"/>
      <c r="AB864" s="19"/>
      <c r="AC864" s="19"/>
      <c r="AD864" s="19"/>
      <c r="AE864" s="19"/>
      <c r="AF864" s="19"/>
      <c r="AG864" s="19"/>
      <c r="AH864" s="19"/>
      <c r="AI864" s="19"/>
      <c r="AJ864" s="19"/>
      <c r="AK864" s="19"/>
      <c r="AL864" s="19"/>
      <c r="AM864" s="19"/>
      <c r="AN864" s="19"/>
      <c r="AO864" s="19"/>
      <c r="AP864" s="19"/>
      <c r="AQ864" s="19"/>
      <c r="AR864" s="19"/>
      <c r="AS864" s="19"/>
      <c r="AT864" s="19"/>
      <c r="AU864" s="14"/>
      <c r="AV864" s="19"/>
      <c r="AW864" s="19"/>
      <c r="AX864" s="19"/>
      <c r="AY864" s="19"/>
      <c r="AZ864" s="19"/>
      <c r="BA864" s="19"/>
      <c r="BB864" s="19"/>
      <c r="BC864" s="19"/>
      <c r="BD864" s="19"/>
      <c r="BE864" s="19"/>
      <c r="BF864" s="19"/>
      <c r="BG864" s="19"/>
      <c r="BH864" s="19"/>
      <c r="BI864" s="19"/>
      <c r="BJ864" s="19"/>
      <c r="BK864" s="19"/>
      <c r="BL864" s="19"/>
      <c r="BM864" s="19"/>
      <c r="BN864" s="19"/>
      <c r="BO864" s="19"/>
      <c r="BP864" s="14"/>
      <c r="BQ864" s="19"/>
      <c r="BR864" s="19"/>
      <c r="BS864" s="19"/>
      <c r="BT864" s="19"/>
      <c r="BU864" s="19"/>
      <c r="BV864" s="19"/>
      <c r="BW864" s="19"/>
      <c r="BX864" s="19"/>
      <c r="BY864" s="19"/>
      <c r="BZ864" s="19"/>
      <c r="CA864" s="19"/>
      <c r="CB864" s="19"/>
      <c r="CC864" s="19"/>
      <c r="CD864" s="19"/>
      <c r="CE864" s="19"/>
      <c r="CF864" s="19"/>
      <c r="CG864" s="19"/>
      <c r="CH864" s="19"/>
      <c r="CI864" s="19"/>
      <c r="CJ864" s="19"/>
      <c r="CK864" s="14"/>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row>
    <row r="865" spans="1:116" ht="12.75">
      <c r="A865" s="19"/>
      <c r="B865" s="19"/>
      <c r="C865" s="19"/>
      <c r="D865" s="19"/>
      <c r="E865" s="14"/>
      <c r="F865" s="19"/>
      <c r="G865" s="19"/>
      <c r="H865" s="19"/>
      <c r="I865" s="19"/>
      <c r="J865" s="19"/>
      <c r="K865" s="19"/>
      <c r="L865" s="19"/>
      <c r="M865" s="19"/>
      <c r="N865" s="19"/>
      <c r="O865" s="19"/>
      <c r="P865" s="19"/>
      <c r="Q865" s="19"/>
      <c r="R865" s="19"/>
      <c r="S865" s="19"/>
      <c r="T865" s="19"/>
      <c r="U865" s="19"/>
      <c r="V865" s="19"/>
      <c r="W865" s="19"/>
      <c r="X865" s="19"/>
      <c r="Y865" s="19"/>
      <c r="Z865" s="14"/>
      <c r="AA865" s="19"/>
      <c r="AB865" s="19"/>
      <c r="AC865" s="19"/>
      <c r="AD865" s="19"/>
      <c r="AE865" s="19"/>
      <c r="AF865" s="19"/>
      <c r="AG865" s="19"/>
      <c r="AH865" s="19"/>
      <c r="AI865" s="19"/>
      <c r="AJ865" s="19"/>
      <c r="AK865" s="19"/>
      <c r="AL865" s="19"/>
      <c r="AM865" s="19"/>
      <c r="AN865" s="19"/>
      <c r="AO865" s="19"/>
      <c r="AP865" s="19"/>
      <c r="AQ865" s="19"/>
      <c r="AR865" s="19"/>
      <c r="AS865" s="19"/>
      <c r="AT865" s="19"/>
      <c r="AU865" s="14"/>
      <c r="AV865" s="19"/>
      <c r="AW865" s="19"/>
      <c r="AX865" s="19"/>
      <c r="AY865" s="19"/>
      <c r="AZ865" s="19"/>
      <c r="BA865" s="19"/>
      <c r="BB865" s="19"/>
      <c r="BC865" s="19"/>
      <c r="BD865" s="19"/>
      <c r="BE865" s="19"/>
      <c r="BF865" s="19"/>
      <c r="BG865" s="19"/>
      <c r="BH865" s="19"/>
      <c r="BI865" s="19"/>
      <c r="BJ865" s="19"/>
      <c r="BK865" s="19"/>
      <c r="BL865" s="19"/>
      <c r="BM865" s="19"/>
      <c r="BN865" s="19"/>
      <c r="BO865" s="19"/>
      <c r="BP865" s="14"/>
      <c r="BQ865" s="19"/>
      <c r="BR865" s="19"/>
      <c r="BS865" s="19"/>
      <c r="BT865" s="19"/>
      <c r="BU865" s="19"/>
      <c r="BV865" s="19"/>
      <c r="BW865" s="19"/>
      <c r="BX865" s="19"/>
      <c r="BY865" s="19"/>
      <c r="BZ865" s="19"/>
      <c r="CA865" s="19"/>
      <c r="CB865" s="19"/>
      <c r="CC865" s="19"/>
      <c r="CD865" s="19"/>
      <c r="CE865" s="19"/>
      <c r="CF865" s="19"/>
      <c r="CG865" s="19"/>
      <c r="CH865" s="19"/>
      <c r="CI865" s="19"/>
      <c r="CJ865" s="19"/>
      <c r="CK865" s="14"/>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row>
    <row r="866" spans="1:116" ht="12.75">
      <c r="A866" s="19"/>
      <c r="B866" s="19"/>
      <c r="C866" s="19"/>
      <c r="D866" s="19"/>
      <c r="E866" s="14"/>
      <c r="F866" s="19"/>
      <c r="G866" s="19"/>
      <c r="H866" s="19"/>
      <c r="I866" s="19"/>
      <c r="J866" s="19"/>
      <c r="K866" s="19"/>
      <c r="L866" s="19"/>
      <c r="M866" s="19"/>
      <c r="N866" s="19"/>
      <c r="O866" s="19"/>
      <c r="P866" s="19"/>
      <c r="Q866" s="19"/>
      <c r="R866" s="19"/>
      <c r="S866" s="19"/>
      <c r="T866" s="19"/>
      <c r="U866" s="19"/>
      <c r="V866" s="19"/>
      <c r="W866" s="19"/>
      <c r="X866" s="19"/>
      <c r="Y866" s="19"/>
      <c r="Z866" s="14"/>
      <c r="AA866" s="19"/>
      <c r="AB866" s="19"/>
      <c r="AC866" s="19"/>
      <c r="AD866" s="19"/>
      <c r="AE866" s="19"/>
      <c r="AF866" s="19"/>
      <c r="AG866" s="19"/>
      <c r="AH866" s="19"/>
      <c r="AI866" s="19"/>
      <c r="AJ866" s="19"/>
      <c r="AK866" s="19"/>
      <c r="AL866" s="19"/>
      <c r="AM866" s="19"/>
      <c r="AN866" s="19"/>
      <c r="AO866" s="19"/>
      <c r="AP866" s="19"/>
      <c r="AQ866" s="19"/>
      <c r="AR866" s="19"/>
      <c r="AS866" s="19"/>
      <c r="AT866" s="19"/>
      <c r="AU866" s="14"/>
      <c r="AV866" s="19"/>
      <c r="AW866" s="19"/>
      <c r="AX866" s="19"/>
      <c r="AY866" s="19"/>
      <c r="AZ866" s="19"/>
      <c r="BA866" s="19"/>
      <c r="BB866" s="19"/>
      <c r="BC866" s="19"/>
      <c r="BD866" s="19"/>
      <c r="BE866" s="19"/>
      <c r="BF866" s="19"/>
      <c r="BG866" s="19"/>
      <c r="BH866" s="19"/>
      <c r="BI866" s="19"/>
      <c r="BJ866" s="19"/>
      <c r="BK866" s="19"/>
      <c r="BL866" s="19"/>
      <c r="BM866" s="19"/>
      <c r="BN866" s="19"/>
      <c r="BO866" s="19"/>
      <c r="BP866" s="14"/>
      <c r="BQ866" s="19"/>
      <c r="BR866" s="19"/>
      <c r="BS866" s="19"/>
      <c r="BT866" s="19"/>
      <c r="BU866" s="19"/>
      <c r="BV866" s="19"/>
      <c r="BW866" s="19"/>
      <c r="BX866" s="19"/>
      <c r="BY866" s="19"/>
      <c r="BZ866" s="19"/>
      <c r="CA866" s="19"/>
      <c r="CB866" s="19"/>
      <c r="CC866" s="19"/>
      <c r="CD866" s="19"/>
      <c r="CE866" s="19"/>
      <c r="CF866" s="19"/>
      <c r="CG866" s="19"/>
      <c r="CH866" s="19"/>
      <c r="CI866" s="19"/>
      <c r="CJ866" s="19"/>
      <c r="CK866" s="14"/>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row>
    <row r="867" spans="1:116" ht="12.75">
      <c r="A867" s="19"/>
      <c r="B867" s="19"/>
      <c r="C867" s="19"/>
      <c r="D867" s="19"/>
      <c r="E867" s="14"/>
      <c r="F867" s="19"/>
      <c r="G867" s="19"/>
      <c r="H867" s="19"/>
      <c r="I867" s="19"/>
      <c r="J867" s="19"/>
      <c r="K867" s="19"/>
      <c r="L867" s="19"/>
      <c r="M867" s="19"/>
      <c r="N867" s="19"/>
      <c r="O867" s="19"/>
      <c r="P867" s="19"/>
      <c r="Q867" s="19"/>
      <c r="R867" s="19"/>
      <c r="S867" s="19"/>
      <c r="T867" s="19"/>
      <c r="U867" s="19"/>
      <c r="V867" s="19"/>
      <c r="W867" s="19"/>
      <c r="X867" s="19"/>
      <c r="Y867" s="19"/>
      <c r="Z867" s="14"/>
      <c r="AA867" s="19"/>
      <c r="AB867" s="19"/>
      <c r="AC867" s="19"/>
      <c r="AD867" s="19"/>
      <c r="AE867" s="19"/>
      <c r="AF867" s="19"/>
      <c r="AG867" s="19"/>
      <c r="AH867" s="19"/>
      <c r="AI867" s="19"/>
      <c r="AJ867" s="19"/>
      <c r="AK867" s="19"/>
      <c r="AL867" s="19"/>
      <c r="AM867" s="19"/>
      <c r="AN867" s="19"/>
      <c r="AO867" s="19"/>
      <c r="AP867" s="19"/>
      <c r="AQ867" s="19"/>
      <c r="AR867" s="19"/>
      <c r="AS867" s="19"/>
      <c r="AT867" s="19"/>
      <c r="AU867" s="14"/>
      <c r="AV867" s="19"/>
      <c r="AW867" s="19"/>
      <c r="AX867" s="19"/>
      <c r="AY867" s="19"/>
      <c r="AZ867" s="19"/>
      <c r="BA867" s="19"/>
      <c r="BB867" s="19"/>
      <c r="BC867" s="19"/>
      <c r="BD867" s="19"/>
      <c r="BE867" s="19"/>
      <c r="BF867" s="19"/>
      <c r="BG867" s="19"/>
      <c r="BH867" s="19"/>
      <c r="BI867" s="19"/>
      <c r="BJ867" s="19"/>
      <c r="BK867" s="19"/>
      <c r="BL867" s="19"/>
      <c r="BM867" s="19"/>
      <c r="BN867" s="19"/>
      <c r="BO867" s="19"/>
      <c r="BP867" s="14"/>
      <c r="BQ867" s="19"/>
      <c r="BR867" s="19"/>
      <c r="BS867" s="19"/>
      <c r="BT867" s="19"/>
      <c r="BU867" s="19"/>
      <c r="BV867" s="19"/>
      <c r="BW867" s="19"/>
      <c r="BX867" s="19"/>
      <c r="BY867" s="19"/>
      <c r="BZ867" s="19"/>
      <c r="CA867" s="19"/>
      <c r="CB867" s="19"/>
      <c r="CC867" s="19"/>
      <c r="CD867" s="19"/>
      <c r="CE867" s="19"/>
      <c r="CF867" s="19"/>
      <c r="CG867" s="19"/>
      <c r="CH867" s="19"/>
      <c r="CI867" s="19"/>
      <c r="CJ867" s="19"/>
      <c r="CK867" s="14"/>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row>
    <row r="868" spans="1:116" ht="12.75">
      <c r="A868" s="19"/>
      <c r="B868" s="19"/>
      <c r="C868" s="19"/>
      <c r="D868" s="19"/>
      <c r="E868" s="14"/>
      <c r="F868" s="19"/>
      <c r="G868" s="19"/>
      <c r="H868" s="19"/>
      <c r="I868" s="19"/>
      <c r="J868" s="19"/>
      <c r="K868" s="19"/>
      <c r="L868" s="19"/>
      <c r="M868" s="19"/>
      <c r="N868" s="19"/>
      <c r="O868" s="19"/>
      <c r="P868" s="19"/>
      <c r="Q868" s="19"/>
      <c r="R868" s="19"/>
      <c r="S868" s="19"/>
      <c r="T868" s="19"/>
      <c r="U868" s="19"/>
      <c r="V868" s="19"/>
      <c r="W868" s="19"/>
      <c r="X868" s="19"/>
      <c r="Y868" s="19"/>
      <c r="Z868" s="14"/>
      <c r="AA868" s="19"/>
      <c r="AB868" s="19"/>
      <c r="AC868" s="19"/>
      <c r="AD868" s="19"/>
      <c r="AE868" s="19"/>
      <c r="AF868" s="19"/>
      <c r="AG868" s="19"/>
      <c r="AH868" s="19"/>
      <c r="AI868" s="19"/>
      <c r="AJ868" s="19"/>
      <c r="AK868" s="19"/>
      <c r="AL868" s="19"/>
      <c r="AM868" s="19"/>
      <c r="AN868" s="19"/>
      <c r="AO868" s="19"/>
      <c r="AP868" s="19"/>
      <c r="AQ868" s="19"/>
      <c r="AR868" s="19"/>
      <c r="AS868" s="19"/>
      <c r="AT868" s="19"/>
      <c r="AU868" s="14"/>
      <c r="AV868" s="19"/>
      <c r="AW868" s="19"/>
      <c r="AX868" s="19"/>
      <c r="AY868" s="19"/>
      <c r="AZ868" s="19"/>
      <c r="BA868" s="19"/>
      <c r="BB868" s="19"/>
      <c r="BC868" s="19"/>
      <c r="BD868" s="19"/>
      <c r="BE868" s="19"/>
      <c r="BF868" s="19"/>
      <c r="BG868" s="19"/>
      <c r="BH868" s="19"/>
      <c r="BI868" s="19"/>
      <c r="BJ868" s="19"/>
      <c r="BK868" s="19"/>
      <c r="BL868" s="19"/>
      <c r="BM868" s="19"/>
      <c r="BN868" s="19"/>
      <c r="BO868" s="19"/>
      <c r="BP868" s="14"/>
      <c r="BQ868" s="19"/>
      <c r="BR868" s="19"/>
      <c r="BS868" s="19"/>
      <c r="BT868" s="19"/>
      <c r="BU868" s="19"/>
      <c r="BV868" s="19"/>
      <c r="BW868" s="19"/>
      <c r="BX868" s="19"/>
      <c r="BY868" s="19"/>
      <c r="BZ868" s="19"/>
      <c r="CA868" s="19"/>
      <c r="CB868" s="19"/>
      <c r="CC868" s="19"/>
      <c r="CD868" s="19"/>
      <c r="CE868" s="19"/>
      <c r="CF868" s="19"/>
      <c r="CG868" s="19"/>
      <c r="CH868" s="19"/>
      <c r="CI868" s="19"/>
      <c r="CJ868" s="19"/>
      <c r="CK868" s="14"/>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row>
    <row r="869" spans="1:116" ht="12.75">
      <c r="A869" s="19"/>
      <c r="B869" s="19"/>
      <c r="C869" s="19"/>
      <c r="D869" s="19"/>
      <c r="E869" s="14"/>
      <c r="F869" s="19"/>
      <c r="G869" s="19"/>
      <c r="H869" s="19"/>
      <c r="I869" s="19"/>
      <c r="J869" s="19"/>
      <c r="K869" s="19"/>
      <c r="L869" s="19"/>
      <c r="M869" s="19"/>
      <c r="N869" s="19"/>
      <c r="O869" s="19"/>
      <c r="P869" s="19"/>
      <c r="Q869" s="19"/>
      <c r="R869" s="19"/>
      <c r="S869" s="19"/>
      <c r="T869" s="19"/>
      <c r="U869" s="19"/>
      <c r="V869" s="19"/>
      <c r="W869" s="19"/>
      <c r="X869" s="19"/>
      <c r="Y869" s="19"/>
      <c r="Z869" s="14"/>
      <c r="AA869" s="19"/>
      <c r="AB869" s="19"/>
      <c r="AC869" s="19"/>
      <c r="AD869" s="19"/>
      <c r="AE869" s="19"/>
      <c r="AF869" s="19"/>
      <c r="AG869" s="19"/>
      <c r="AH869" s="19"/>
      <c r="AI869" s="19"/>
      <c r="AJ869" s="19"/>
      <c r="AK869" s="19"/>
      <c r="AL869" s="19"/>
      <c r="AM869" s="19"/>
      <c r="AN869" s="19"/>
      <c r="AO869" s="19"/>
      <c r="AP869" s="19"/>
      <c r="AQ869" s="19"/>
      <c r="AR869" s="19"/>
      <c r="AS869" s="19"/>
      <c r="AT869" s="19"/>
      <c r="AU869" s="14"/>
      <c r="AV869" s="19"/>
      <c r="AW869" s="19"/>
      <c r="AX869" s="19"/>
      <c r="AY869" s="19"/>
      <c r="AZ869" s="19"/>
      <c r="BA869" s="19"/>
      <c r="BB869" s="19"/>
      <c r="BC869" s="19"/>
      <c r="BD869" s="19"/>
      <c r="BE869" s="19"/>
      <c r="BF869" s="19"/>
      <c r="BG869" s="19"/>
      <c r="BH869" s="19"/>
      <c r="BI869" s="19"/>
      <c r="BJ869" s="19"/>
      <c r="BK869" s="19"/>
      <c r="BL869" s="19"/>
      <c r="BM869" s="19"/>
      <c r="BN869" s="19"/>
      <c r="BO869" s="19"/>
      <c r="BP869" s="14"/>
      <c r="BQ869" s="19"/>
      <c r="BR869" s="19"/>
      <c r="BS869" s="19"/>
      <c r="BT869" s="19"/>
      <c r="BU869" s="19"/>
      <c r="BV869" s="19"/>
      <c r="BW869" s="19"/>
      <c r="BX869" s="19"/>
      <c r="BY869" s="19"/>
      <c r="BZ869" s="19"/>
      <c r="CA869" s="19"/>
      <c r="CB869" s="19"/>
      <c r="CC869" s="19"/>
      <c r="CD869" s="19"/>
      <c r="CE869" s="19"/>
      <c r="CF869" s="19"/>
      <c r="CG869" s="19"/>
      <c r="CH869" s="19"/>
      <c r="CI869" s="19"/>
      <c r="CJ869" s="19"/>
      <c r="CK869" s="14"/>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row>
    <row r="870" spans="1:116" ht="12.75">
      <c r="A870" s="19"/>
      <c r="B870" s="19"/>
      <c r="C870" s="19"/>
      <c r="D870" s="19"/>
      <c r="E870" s="14"/>
      <c r="F870" s="19"/>
      <c r="G870" s="19"/>
      <c r="H870" s="19"/>
      <c r="I870" s="19"/>
      <c r="J870" s="19"/>
      <c r="K870" s="19"/>
      <c r="L870" s="19"/>
      <c r="M870" s="19"/>
      <c r="N870" s="19"/>
      <c r="O870" s="19"/>
      <c r="P870" s="19"/>
      <c r="Q870" s="19"/>
      <c r="R870" s="19"/>
      <c r="S870" s="19"/>
      <c r="T870" s="19"/>
      <c r="U870" s="19"/>
      <c r="V870" s="19"/>
      <c r="W870" s="19"/>
      <c r="X870" s="19"/>
      <c r="Y870" s="19"/>
      <c r="Z870" s="14"/>
      <c r="AA870" s="19"/>
      <c r="AB870" s="19"/>
      <c r="AC870" s="19"/>
      <c r="AD870" s="19"/>
      <c r="AE870" s="19"/>
      <c r="AF870" s="19"/>
      <c r="AG870" s="19"/>
      <c r="AH870" s="19"/>
      <c r="AI870" s="19"/>
      <c r="AJ870" s="19"/>
      <c r="AK870" s="19"/>
      <c r="AL870" s="19"/>
      <c r="AM870" s="19"/>
      <c r="AN870" s="19"/>
      <c r="AO870" s="19"/>
      <c r="AP870" s="19"/>
      <c r="AQ870" s="19"/>
      <c r="AR870" s="19"/>
      <c r="AS870" s="19"/>
      <c r="AT870" s="19"/>
      <c r="AU870" s="14"/>
      <c r="AV870" s="19"/>
      <c r="AW870" s="19"/>
      <c r="AX870" s="19"/>
      <c r="AY870" s="19"/>
      <c r="AZ870" s="19"/>
      <c r="BA870" s="19"/>
      <c r="BB870" s="19"/>
      <c r="BC870" s="19"/>
      <c r="BD870" s="19"/>
      <c r="BE870" s="19"/>
      <c r="BF870" s="19"/>
      <c r="BG870" s="19"/>
      <c r="BH870" s="19"/>
      <c r="BI870" s="19"/>
      <c r="BJ870" s="19"/>
      <c r="BK870" s="19"/>
      <c r="BL870" s="19"/>
      <c r="BM870" s="19"/>
      <c r="BN870" s="19"/>
      <c r="BO870" s="19"/>
      <c r="BP870" s="14"/>
      <c r="BQ870" s="19"/>
      <c r="BR870" s="19"/>
      <c r="BS870" s="19"/>
      <c r="BT870" s="19"/>
      <c r="BU870" s="19"/>
      <c r="BV870" s="19"/>
      <c r="BW870" s="19"/>
      <c r="BX870" s="19"/>
      <c r="BY870" s="19"/>
      <c r="BZ870" s="19"/>
      <c r="CA870" s="19"/>
      <c r="CB870" s="19"/>
      <c r="CC870" s="19"/>
      <c r="CD870" s="19"/>
      <c r="CE870" s="19"/>
      <c r="CF870" s="19"/>
      <c r="CG870" s="19"/>
      <c r="CH870" s="19"/>
      <c r="CI870" s="19"/>
      <c r="CJ870" s="19"/>
      <c r="CK870" s="14"/>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row>
    <row r="871" spans="1:116" ht="12.75">
      <c r="A871" s="19"/>
      <c r="B871" s="19"/>
      <c r="C871" s="19"/>
      <c r="D871" s="19"/>
      <c r="E871" s="14"/>
      <c r="F871" s="19"/>
      <c r="G871" s="19"/>
      <c r="H871" s="19"/>
      <c r="I871" s="19"/>
      <c r="J871" s="19"/>
      <c r="K871" s="19"/>
      <c r="L871" s="19"/>
      <c r="M871" s="19"/>
      <c r="N871" s="19"/>
      <c r="O871" s="19"/>
      <c r="P871" s="19"/>
      <c r="Q871" s="19"/>
      <c r="R871" s="19"/>
      <c r="S871" s="19"/>
      <c r="T871" s="19"/>
      <c r="U871" s="19"/>
      <c r="V871" s="19"/>
      <c r="W871" s="19"/>
      <c r="X871" s="19"/>
      <c r="Y871" s="19"/>
      <c r="Z871" s="14"/>
      <c r="AA871" s="19"/>
      <c r="AB871" s="19"/>
      <c r="AC871" s="19"/>
      <c r="AD871" s="19"/>
      <c r="AE871" s="19"/>
      <c r="AF871" s="19"/>
      <c r="AG871" s="19"/>
      <c r="AH871" s="19"/>
      <c r="AI871" s="19"/>
      <c r="AJ871" s="19"/>
      <c r="AK871" s="19"/>
      <c r="AL871" s="19"/>
      <c r="AM871" s="19"/>
      <c r="AN871" s="19"/>
      <c r="AO871" s="19"/>
      <c r="AP871" s="19"/>
      <c r="AQ871" s="19"/>
      <c r="AR871" s="19"/>
      <c r="AS871" s="19"/>
      <c r="AT871" s="19"/>
      <c r="AU871" s="14"/>
      <c r="AV871" s="19"/>
      <c r="AW871" s="19"/>
      <c r="AX871" s="19"/>
      <c r="AY871" s="19"/>
      <c r="AZ871" s="19"/>
      <c r="BA871" s="19"/>
      <c r="BB871" s="19"/>
      <c r="BC871" s="19"/>
      <c r="BD871" s="19"/>
      <c r="BE871" s="19"/>
      <c r="BF871" s="19"/>
      <c r="BG871" s="19"/>
      <c r="BH871" s="19"/>
      <c r="BI871" s="19"/>
      <c r="BJ871" s="19"/>
      <c r="BK871" s="19"/>
      <c r="BL871" s="19"/>
      <c r="BM871" s="19"/>
      <c r="BN871" s="19"/>
      <c r="BO871" s="19"/>
      <c r="BP871" s="14"/>
      <c r="BQ871" s="19"/>
      <c r="BR871" s="19"/>
      <c r="BS871" s="19"/>
      <c r="BT871" s="19"/>
      <c r="BU871" s="19"/>
      <c r="BV871" s="19"/>
      <c r="BW871" s="19"/>
      <c r="BX871" s="19"/>
      <c r="BY871" s="19"/>
      <c r="BZ871" s="19"/>
      <c r="CA871" s="19"/>
      <c r="CB871" s="19"/>
      <c r="CC871" s="19"/>
      <c r="CD871" s="19"/>
      <c r="CE871" s="19"/>
      <c r="CF871" s="19"/>
      <c r="CG871" s="19"/>
      <c r="CH871" s="19"/>
      <c r="CI871" s="19"/>
      <c r="CJ871" s="19"/>
      <c r="CK871" s="14"/>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row>
    <row r="872" spans="1:116" ht="12.75">
      <c r="A872" s="19"/>
      <c r="B872" s="19"/>
      <c r="C872" s="19"/>
      <c r="D872" s="19"/>
      <c r="E872" s="14"/>
      <c r="F872" s="19"/>
      <c r="G872" s="19"/>
      <c r="H872" s="19"/>
      <c r="I872" s="19"/>
      <c r="J872" s="19"/>
      <c r="K872" s="19"/>
      <c r="L872" s="19"/>
      <c r="M872" s="19"/>
      <c r="N872" s="19"/>
      <c r="O872" s="19"/>
      <c r="P872" s="19"/>
      <c r="Q872" s="19"/>
      <c r="R872" s="19"/>
      <c r="S872" s="19"/>
      <c r="T872" s="19"/>
      <c r="U872" s="19"/>
      <c r="V872" s="19"/>
      <c r="W872" s="19"/>
      <c r="X872" s="19"/>
      <c r="Y872" s="19"/>
      <c r="Z872" s="14"/>
      <c r="AA872" s="19"/>
      <c r="AB872" s="19"/>
      <c r="AC872" s="19"/>
      <c r="AD872" s="19"/>
      <c r="AE872" s="19"/>
      <c r="AF872" s="19"/>
      <c r="AG872" s="19"/>
      <c r="AH872" s="19"/>
      <c r="AI872" s="19"/>
      <c r="AJ872" s="19"/>
      <c r="AK872" s="19"/>
      <c r="AL872" s="19"/>
      <c r="AM872" s="19"/>
      <c r="AN872" s="19"/>
      <c r="AO872" s="19"/>
      <c r="AP872" s="19"/>
      <c r="AQ872" s="19"/>
      <c r="AR872" s="19"/>
      <c r="AS872" s="19"/>
      <c r="AT872" s="19"/>
      <c r="AU872" s="14"/>
      <c r="AV872" s="19"/>
      <c r="AW872" s="19"/>
      <c r="AX872" s="19"/>
      <c r="AY872" s="19"/>
      <c r="AZ872" s="19"/>
      <c r="BA872" s="19"/>
      <c r="BB872" s="19"/>
      <c r="BC872" s="19"/>
      <c r="BD872" s="19"/>
      <c r="BE872" s="19"/>
      <c r="BF872" s="19"/>
      <c r="BG872" s="19"/>
      <c r="BH872" s="19"/>
      <c r="BI872" s="19"/>
      <c r="BJ872" s="19"/>
      <c r="BK872" s="19"/>
      <c r="BL872" s="19"/>
      <c r="BM872" s="19"/>
      <c r="BN872" s="19"/>
      <c r="BO872" s="19"/>
      <c r="BP872" s="14"/>
      <c r="BQ872" s="19"/>
      <c r="BR872" s="19"/>
      <c r="BS872" s="19"/>
      <c r="BT872" s="19"/>
      <c r="BU872" s="19"/>
      <c r="BV872" s="19"/>
      <c r="BW872" s="19"/>
      <c r="BX872" s="19"/>
      <c r="BY872" s="19"/>
      <c r="BZ872" s="19"/>
      <c r="CA872" s="19"/>
      <c r="CB872" s="19"/>
      <c r="CC872" s="19"/>
      <c r="CD872" s="19"/>
      <c r="CE872" s="19"/>
      <c r="CF872" s="19"/>
      <c r="CG872" s="19"/>
      <c r="CH872" s="19"/>
      <c r="CI872" s="19"/>
      <c r="CJ872" s="19"/>
      <c r="CK872" s="14"/>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row>
    <row r="873" spans="1:116" ht="12.75">
      <c r="A873" s="19"/>
      <c r="B873" s="19"/>
      <c r="C873" s="19"/>
      <c r="D873" s="19"/>
      <c r="E873" s="14"/>
      <c r="F873" s="19"/>
      <c r="G873" s="19"/>
      <c r="H873" s="19"/>
      <c r="I873" s="19"/>
      <c r="J873" s="19"/>
      <c r="K873" s="19"/>
      <c r="L873" s="19"/>
      <c r="M873" s="19"/>
      <c r="N873" s="19"/>
      <c r="O873" s="19"/>
      <c r="P873" s="19"/>
      <c r="Q873" s="19"/>
      <c r="R873" s="19"/>
      <c r="S873" s="19"/>
      <c r="T873" s="19"/>
      <c r="U873" s="19"/>
      <c r="V873" s="19"/>
      <c r="W873" s="19"/>
      <c r="X873" s="19"/>
      <c r="Y873" s="19"/>
      <c r="Z873" s="14"/>
      <c r="AA873" s="19"/>
      <c r="AB873" s="19"/>
      <c r="AC873" s="19"/>
      <c r="AD873" s="19"/>
      <c r="AE873" s="19"/>
      <c r="AF873" s="19"/>
      <c r="AG873" s="19"/>
      <c r="AH873" s="19"/>
      <c r="AI873" s="19"/>
      <c r="AJ873" s="19"/>
      <c r="AK873" s="19"/>
      <c r="AL873" s="19"/>
      <c r="AM873" s="19"/>
      <c r="AN873" s="19"/>
      <c r="AO873" s="19"/>
      <c r="AP873" s="19"/>
      <c r="AQ873" s="19"/>
      <c r="AR873" s="19"/>
      <c r="AS873" s="19"/>
      <c r="AT873" s="19"/>
      <c r="AU873" s="14"/>
      <c r="AV873" s="19"/>
      <c r="AW873" s="19"/>
      <c r="AX873" s="19"/>
      <c r="AY873" s="19"/>
      <c r="AZ873" s="19"/>
      <c r="BA873" s="19"/>
      <c r="BB873" s="19"/>
      <c r="BC873" s="19"/>
      <c r="BD873" s="19"/>
      <c r="BE873" s="19"/>
      <c r="BF873" s="19"/>
      <c r="BG873" s="19"/>
      <c r="BH873" s="19"/>
      <c r="BI873" s="19"/>
      <c r="BJ873" s="19"/>
      <c r="BK873" s="19"/>
      <c r="BL873" s="19"/>
      <c r="BM873" s="19"/>
      <c r="BN873" s="19"/>
      <c r="BO873" s="19"/>
      <c r="BP873" s="14"/>
      <c r="BQ873" s="19"/>
      <c r="BR873" s="19"/>
      <c r="BS873" s="19"/>
      <c r="BT873" s="19"/>
      <c r="BU873" s="19"/>
      <c r="BV873" s="19"/>
      <c r="BW873" s="19"/>
      <c r="BX873" s="19"/>
      <c r="BY873" s="19"/>
      <c r="BZ873" s="19"/>
      <c r="CA873" s="19"/>
      <c r="CB873" s="19"/>
      <c r="CC873" s="19"/>
      <c r="CD873" s="19"/>
      <c r="CE873" s="19"/>
      <c r="CF873" s="19"/>
      <c r="CG873" s="19"/>
      <c r="CH873" s="19"/>
      <c r="CI873" s="19"/>
      <c r="CJ873" s="19"/>
      <c r="CK873" s="14"/>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row>
    <row r="874" spans="1:116" ht="12.75">
      <c r="A874" s="19"/>
      <c r="B874" s="19"/>
      <c r="C874" s="19"/>
      <c r="D874" s="19"/>
      <c r="E874" s="14"/>
      <c r="F874" s="19"/>
      <c r="G874" s="19"/>
      <c r="H874" s="19"/>
      <c r="I874" s="19"/>
      <c r="J874" s="19"/>
      <c r="K874" s="19"/>
      <c r="L874" s="19"/>
      <c r="M874" s="19"/>
      <c r="N874" s="19"/>
      <c r="O874" s="19"/>
      <c r="P874" s="19"/>
      <c r="Q874" s="19"/>
      <c r="R874" s="19"/>
      <c r="S874" s="19"/>
      <c r="T874" s="19"/>
      <c r="U874" s="19"/>
      <c r="V874" s="19"/>
      <c r="W874" s="19"/>
      <c r="X874" s="19"/>
      <c r="Y874" s="19"/>
      <c r="Z874" s="14"/>
      <c r="AA874" s="19"/>
      <c r="AB874" s="19"/>
      <c r="AC874" s="19"/>
      <c r="AD874" s="19"/>
      <c r="AE874" s="19"/>
      <c r="AF874" s="19"/>
      <c r="AG874" s="19"/>
      <c r="AH874" s="19"/>
      <c r="AI874" s="19"/>
      <c r="AJ874" s="19"/>
      <c r="AK874" s="19"/>
      <c r="AL874" s="19"/>
      <c r="AM874" s="19"/>
      <c r="AN874" s="19"/>
      <c r="AO874" s="19"/>
      <c r="AP874" s="19"/>
      <c r="AQ874" s="19"/>
      <c r="AR874" s="19"/>
      <c r="AS874" s="19"/>
      <c r="AT874" s="19"/>
      <c r="AU874" s="14"/>
      <c r="AV874" s="19"/>
      <c r="AW874" s="19"/>
      <c r="AX874" s="19"/>
      <c r="AY874" s="19"/>
      <c r="AZ874" s="19"/>
      <c r="BA874" s="19"/>
      <c r="BB874" s="19"/>
      <c r="BC874" s="19"/>
      <c r="BD874" s="19"/>
      <c r="BE874" s="19"/>
      <c r="BF874" s="19"/>
      <c r="BG874" s="19"/>
      <c r="BH874" s="19"/>
      <c r="BI874" s="19"/>
      <c r="BJ874" s="19"/>
      <c r="BK874" s="19"/>
      <c r="BL874" s="19"/>
      <c r="BM874" s="19"/>
      <c r="BN874" s="19"/>
      <c r="BO874" s="19"/>
      <c r="BP874" s="14"/>
      <c r="BQ874" s="19"/>
      <c r="BR874" s="19"/>
      <c r="BS874" s="19"/>
      <c r="BT874" s="19"/>
      <c r="BU874" s="19"/>
      <c r="BV874" s="19"/>
      <c r="BW874" s="19"/>
      <c r="BX874" s="19"/>
      <c r="BY874" s="19"/>
      <c r="BZ874" s="19"/>
      <c r="CA874" s="19"/>
      <c r="CB874" s="19"/>
      <c r="CC874" s="19"/>
      <c r="CD874" s="19"/>
      <c r="CE874" s="19"/>
      <c r="CF874" s="19"/>
      <c r="CG874" s="19"/>
      <c r="CH874" s="19"/>
      <c r="CI874" s="19"/>
      <c r="CJ874" s="19"/>
      <c r="CK874" s="14"/>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row>
    <row r="875" spans="1:116" ht="12.75">
      <c r="A875" s="19"/>
      <c r="B875" s="19"/>
      <c r="C875" s="19"/>
      <c r="D875" s="19"/>
      <c r="E875" s="14"/>
      <c r="F875" s="19"/>
      <c r="G875" s="19"/>
      <c r="H875" s="19"/>
      <c r="I875" s="19"/>
      <c r="J875" s="19"/>
      <c r="K875" s="19"/>
      <c r="L875" s="19"/>
      <c r="M875" s="19"/>
      <c r="N875" s="19"/>
      <c r="O875" s="19"/>
      <c r="P875" s="19"/>
      <c r="Q875" s="19"/>
      <c r="R875" s="19"/>
      <c r="S875" s="19"/>
      <c r="T875" s="19"/>
      <c r="U875" s="19"/>
      <c r="V875" s="19"/>
      <c r="W875" s="19"/>
      <c r="X875" s="19"/>
      <c r="Y875" s="19"/>
      <c r="Z875" s="14"/>
      <c r="AA875" s="19"/>
      <c r="AB875" s="19"/>
      <c r="AC875" s="19"/>
      <c r="AD875" s="19"/>
      <c r="AE875" s="19"/>
      <c r="AF875" s="19"/>
      <c r="AG875" s="19"/>
      <c r="AH875" s="19"/>
      <c r="AI875" s="19"/>
      <c r="AJ875" s="19"/>
      <c r="AK875" s="19"/>
      <c r="AL875" s="19"/>
      <c r="AM875" s="19"/>
      <c r="AN875" s="19"/>
      <c r="AO875" s="19"/>
      <c r="AP875" s="19"/>
      <c r="AQ875" s="19"/>
      <c r="AR875" s="19"/>
      <c r="AS875" s="19"/>
      <c r="AT875" s="19"/>
      <c r="AU875" s="14"/>
      <c r="AV875" s="19"/>
      <c r="AW875" s="19"/>
      <c r="AX875" s="19"/>
      <c r="AY875" s="19"/>
      <c r="AZ875" s="19"/>
      <c r="BA875" s="19"/>
      <c r="BB875" s="19"/>
      <c r="BC875" s="19"/>
      <c r="BD875" s="19"/>
      <c r="BE875" s="19"/>
      <c r="BF875" s="19"/>
      <c r="BG875" s="19"/>
      <c r="BH875" s="19"/>
      <c r="BI875" s="19"/>
      <c r="BJ875" s="19"/>
      <c r="BK875" s="19"/>
      <c r="BL875" s="19"/>
      <c r="BM875" s="19"/>
      <c r="BN875" s="19"/>
      <c r="BO875" s="19"/>
      <c r="BP875" s="14"/>
      <c r="BQ875" s="19"/>
      <c r="BR875" s="19"/>
      <c r="BS875" s="19"/>
      <c r="BT875" s="19"/>
      <c r="BU875" s="19"/>
      <c r="BV875" s="19"/>
      <c r="BW875" s="19"/>
      <c r="BX875" s="19"/>
      <c r="BY875" s="19"/>
      <c r="BZ875" s="19"/>
      <c r="CA875" s="19"/>
      <c r="CB875" s="19"/>
      <c r="CC875" s="19"/>
      <c r="CD875" s="19"/>
      <c r="CE875" s="19"/>
      <c r="CF875" s="19"/>
      <c r="CG875" s="19"/>
      <c r="CH875" s="19"/>
      <c r="CI875" s="19"/>
      <c r="CJ875" s="19"/>
      <c r="CK875" s="14"/>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row>
    <row r="876" spans="1:116" ht="12.75">
      <c r="A876" s="19"/>
      <c r="B876" s="19"/>
      <c r="C876" s="19"/>
      <c r="D876" s="19"/>
      <c r="E876" s="14"/>
      <c r="F876" s="19"/>
      <c r="G876" s="19"/>
      <c r="H876" s="19"/>
      <c r="I876" s="19"/>
      <c r="J876" s="19"/>
      <c r="K876" s="19"/>
      <c r="L876" s="19"/>
      <c r="M876" s="19"/>
      <c r="N876" s="19"/>
      <c r="O876" s="19"/>
      <c r="P876" s="19"/>
      <c r="Q876" s="19"/>
      <c r="R876" s="19"/>
      <c r="S876" s="19"/>
      <c r="T876" s="19"/>
      <c r="U876" s="19"/>
      <c r="V876" s="19"/>
      <c r="W876" s="19"/>
      <c r="X876" s="19"/>
      <c r="Y876" s="19"/>
      <c r="Z876" s="14"/>
      <c r="AA876" s="19"/>
      <c r="AB876" s="19"/>
      <c r="AC876" s="19"/>
      <c r="AD876" s="19"/>
      <c r="AE876" s="19"/>
      <c r="AF876" s="19"/>
      <c r="AG876" s="19"/>
      <c r="AH876" s="19"/>
      <c r="AI876" s="19"/>
      <c r="AJ876" s="19"/>
      <c r="AK876" s="19"/>
      <c r="AL876" s="19"/>
      <c r="AM876" s="19"/>
      <c r="AN876" s="19"/>
      <c r="AO876" s="19"/>
      <c r="AP876" s="19"/>
      <c r="AQ876" s="19"/>
      <c r="AR876" s="19"/>
      <c r="AS876" s="19"/>
      <c r="AT876" s="19"/>
      <c r="AU876" s="14"/>
      <c r="AV876" s="19"/>
      <c r="AW876" s="19"/>
      <c r="AX876" s="19"/>
      <c r="AY876" s="19"/>
      <c r="AZ876" s="19"/>
      <c r="BA876" s="19"/>
      <c r="BB876" s="19"/>
      <c r="BC876" s="19"/>
      <c r="BD876" s="19"/>
      <c r="BE876" s="19"/>
      <c r="BF876" s="19"/>
      <c r="BG876" s="19"/>
      <c r="BH876" s="19"/>
      <c r="BI876" s="19"/>
      <c r="BJ876" s="19"/>
      <c r="BK876" s="19"/>
      <c r="BL876" s="19"/>
      <c r="BM876" s="19"/>
      <c r="BN876" s="19"/>
      <c r="BO876" s="19"/>
      <c r="BP876" s="14"/>
      <c r="BQ876" s="19"/>
      <c r="BR876" s="19"/>
      <c r="BS876" s="19"/>
      <c r="BT876" s="19"/>
      <c r="BU876" s="19"/>
      <c r="BV876" s="19"/>
      <c r="BW876" s="19"/>
      <c r="BX876" s="19"/>
      <c r="BY876" s="19"/>
      <c r="BZ876" s="19"/>
      <c r="CA876" s="19"/>
      <c r="CB876" s="19"/>
      <c r="CC876" s="19"/>
      <c r="CD876" s="19"/>
      <c r="CE876" s="19"/>
      <c r="CF876" s="19"/>
      <c r="CG876" s="19"/>
      <c r="CH876" s="19"/>
      <c r="CI876" s="19"/>
      <c r="CJ876" s="19"/>
      <c r="CK876" s="14"/>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row>
    <row r="877" spans="1:116" ht="12.75">
      <c r="A877" s="19"/>
      <c r="B877" s="19"/>
      <c r="C877" s="19"/>
      <c r="D877" s="19"/>
      <c r="E877" s="14"/>
      <c r="F877" s="19"/>
      <c r="G877" s="19"/>
      <c r="H877" s="19"/>
      <c r="I877" s="19"/>
      <c r="J877" s="19"/>
      <c r="K877" s="19"/>
      <c r="L877" s="19"/>
      <c r="M877" s="19"/>
      <c r="N877" s="19"/>
      <c r="O877" s="19"/>
      <c r="P877" s="19"/>
      <c r="Q877" s="19"/>
      <c r="R877" s="19"/>
      <c r="S877" s="19"/>
      <c r="T877" s="19"/>
      <c r="U877" s="19"/>
      <c r="V877" s="19"/>
      <c r="W877" s="19"/>
      <c r="X877" s="19"/>
      <c r="Y877" s="19"/>
      <c r="Z877" s="14"/>
      <c r="AA877" s="19"/>
      <c r="AB877" s="19"/>
      <c r="AC877" s="19"/>
      <c r="AD877" s="19"/>
      <c r="AE877" s="19"/>
      <c r="AF877" s="19"/>
      <c r="AG877" s="19"/>
      <c r="AH877" s="19"/>
      <c r="AI877" s="19"/>
      <c r="AJ877" s="19"/>
      <c r="AK877" s="19"/>
      <c r="AL877" s="19"/>
      <c r="AM877" s="19"/>
      <c r="AN877" s="19"/>
      <c r="AO877" s="19"/>
      <c r="AP877" s="19"/>
      <c r="AQ877" s="19"/>
      <c r="AR877" s="19"/>
      <c r="AS877" s="19"/>
      <c r="AT877" s="19"/>
      <c r="AU877" s="14"/>
      <c r="AV877" s="19"/>
      <c r="AW877" s="19"/>
      <c r="AX877" s="19"/>
      <c r="AY877" s="19"/>
      <c r="AZ877" s="19"/>
      <c r="BA877" s="19"/>
      <c r="BB877" s="19"/>
      <c r="BC877" s="19"/>
      <c r="BD877" s="19"/>
      <c r="BE877" s="19"/>
      <c r="BF877" s="19"/>
      <c r="BG877" s="19"/>
      <c r="BH877" s="19"/>
      <c r="BI877" s="19"/>
      <c r="BJ877" s="19"/>
      <c r="BK877" s="19"/>
      <c r="BL877" s="19"/>
      <c r="BM877" s="19"/>
      <c r="BN877" s="19"/>
      <c r="BO877" s="19"/>
      <c r="BP877" s="14"/>
      <c r="BQ877" s="19"/>
      <c r="BR877" s="19"/>
      <c r="BS877" s="19"/>
      <c r="BT877" s="19"/>
      <c r="BU877" s="19"/>
      <c r="BV877" s="19"/>
      <c r="BW877" s="19"/>
      <c r="BX877" s="19"/>
      <c r="BY877" s="19"/>
      <c r="BZ877" s="19"/>
      <c r="CA877" s="19"/>
      <c r="CB877" s="19"/>
      <c r="CC877" s="19"/>
      <c r="CD877" s="19"/>
      <c r="CE877" s="19"/>
      <c r="CF877" s="19"/>
      <c r="CG877" s="19"/>
      <c r="CH877" s="19"/>
      <c r="CI877" s="19"/>
      <c r="CJ877" s="19"/>
      <c r="CK877" s="14"/>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row>
    <row r="878" spans="1:116" ht="12.75">
      <c r="A878" s="19"/>
      <c r="B878" s="19"/>
      <c r="C878" s="19"/>
      <c r="D878" s="19"/>
      <c r="E878" s="14"/>
      <c r="F878" s="19"/>
      <c r="G878" s="19"/>
      <c r="H878" s="19"/>
      <c r="I878" s="19"/>
      <c r="J878" s="19"/>
      <c r="K878" s="19"/>
      <c r="L878" s="19"/>
      <c r="M878" s="19"/>
      <c r="N878" s="19"/>
      <c r="O878" s="19"/>
      <c r="P878" s="19"/>
      <c r="Q878" s="19"/>
      <c r="R878" s="19"/>
      <c r="S878" s="19"/>
      <c r="T878" s="19"/>
      <c r="U878" s="19"/>
      <c r="V878" s="19"/>
      <c r="W878" s="19"/>
      <c r="X878" s="19"/>
      <c r="Y878" s="19"/>
      <c r="Z878" s="14"/>
      <c r="AA878" s="19"/>
      <c r="AB878" s="19"/>
      <c r="AC878" s="19"/>
      <c r="AD878" s="19"/>
      <c r="AE878" s="19"/>
      <c r="AF878" s="19"/>
      <c r="AG878" s="19"/>
      <c r="AH878" s="19"/>
      <c r="AI878" s="19"/>
      <c r="AJ878" s="19"/>
      <c r="AK878" s="19"/>
      <c r="AL878" s="19"/>
      <c r="AM878" s="19"/>
      <c r="AN878" s="19"/>
      <c r="AO878" s="19"/>
      <c r="AP878" s="19"/>
      <c r="AQ878" s="19"/>
      <c r="AR878" s="19"/>
      <c r="AS878" s="19"/>
      <c r="AT878" s="19"/>
      <c r="AU878" s="14"/>
      <c r="AV878" s="19"/>
      <c r="AW878" s="19"/>
      <c r="AX878" s="19"/>
      <c r="AY878" s="19"/>
      <c r="AZ878" s="19"/>
      <c r="BA878" s="19"/>
      <c r="BB878" s="19"/>
      <c r="BC878" s="19"/>
      <c r="BD878" s="19"/>
      <c r="BE878" s="19"/>
      <c r="BF878" s="19"/>
      <c r="BG878" s="19"/>
      <c r="BH878" s="19"/>
      <c r="BI878" s="19"/>
      <c r="BJ878" s="19"/>
      <c r="BK878" s="19"/>
      <c r="BL878" s="19"/>
      <c r="BM878" s="19"/>
      <c r="BN878" s="19"/>
      <c r="BO878" s="19"/>
      <c r="BP878" s="14"/>
      <c r="BQ878" s="19"/>
      <c r="BR878" s="19"/>
      <c r="BS878" s="19"/>
      <c r="BT878" s="19"/>
      <c r="BU878" s="19"/>
      <c r="BV878" s="19"/>
      <c r="BW878" s="19"/>
      <c r="BX878" s="19"/>
      <c r="BY878" s="19"/>
      <c r="BZ878" s="19"/>
      <c r="CA878" s="19"/>
      <c r="CB878" s="19"/>
      <c r="CC878" s="19"/>
      <c r="CD878" s="19"/>
      <c r="CE878" s="19"/>
      <c r="CF878" s="19"/>
      <c r="CG878" s="19"/>
      <c r="CH878" s="19"/>
      <c r="CI878" s="19"/>
      <c r="CJ878" s="19"/>
      <c r="CK878" s="14"/>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row>
    <row r="879" spans="1:116" ht="12.75">
      <c r="A879" s="19"/>
      <c r="B879" s="19"/>
      <c r="C879" s="19"/>
      <c r="D879" s="19"/>
      <c r="E879" s="14"/>
      <c r="F879" s="19"/>
      <c r="G879" s="19"/>
      <c r="H879" s="19"/>
      <c r="I879" s="19"/>
      <c r="J879" s="19"/>
      <c r="K879" s="19"/>
      <c r="L879" s="19"/>
      <c r="M879" s="19"/>
      <c r="N879" s="19"/>
      <c r="O879" s="19"/>
      <c r="P879" s="19"/>
      <c r="Q879" s="19"/>
      <c r="R879" s="19"/>
      <c r="S879" s="19"/>
      <c r="T879" s="19"/>
      <c r="U879" s="19"/>
      <c r="V879" s="19"/>
      <c r="W879" s="19"/>
      <c r="X879" s="19"/>
      <c r="Y879" s="19"/>
      <c r="Z879" s="14"/>
      <c r="AA879" s="19"/>
      <c r="AB879" s="19"/>
      <c r="AC879" s="19"/>
      <c r="AD879" s="19"/>
      <c r="AE879" s="19"/>
      <c r="AF879" s="19"/>
      <c r="AG879" s="19"/>
      <c r="AH879" s="19"/>
      <c r="AI879" s="19"/>
      <c r="AJ879" s="19"/>
      <c r="AK879" s="19"/>
      <c r="AL879" s="19"/>
      <c r="AM879" s="19"/>
      <c r="AN879" s="19"/>
      <c r="AO879" s="19"/>
      <c r="AP879" s="19"/>
      <c r="AQ879" s="19"/>
      <c r="AR879" s="19"/>
      <c r="AS879" s="19"/>
      <c r="AT879" s="19"/>
      <c r="AU879" s="14"/>
      <c r="AV879" s="19"/>
      <c r="AW879" s="19"/>
      <c r="AX879" s="19"/>
      <c r="AY879" s="19"/>
      <c r="AZ879" s="19"/>
      <c r="BA879" s="19"/>
      <c r="BB879" s="19"/>
      <c r="BC879" s="19"/>
      <c r="BD879" s="19"/>
      <c r="BE879" s="19"/>
      <c r="BF879" s="19"/>
      <c r="BG879" s="19"/>
      <c r="BH879" s="19"/>
      <c r="BI879" s="19"/>
      <c r="BJ879" s="19"/>
      <c r="BK879" s="19"/>
      <c r="BL879" s="19"/>
      <c r="BM879" s="19"/>
      <c r="BN879" s="19"/>
      <c r="BO879" s="19"/>
      <c r="BP879" s="14"/>
      <c r="BQ879" s="19"/>
      <c r="BR879" s="19"/>
      <c r="BS879" s="19"/>
      <c r="BT879" s="19"/>
      <c r="BU879" s="19"/>
      <c r="BV879" s="19"/>
      <c r="BW879" s="19"/>
      <c r="BX879" s="19"/>
      <c r="BY879" s="19"/>
      <c r="BZ879" s="19"/>
      <c r="CA879" s="19"/>
      <c r="CB879" s="19"/>
      <c r="CC879" s="19"/>
      <c r="CD879" s="19"/>
      <c r="CE879" s="19"/>
      <c r="CF879" s="19"/>
      <c r="CG879" s="19"/>
      <c r="CH879" s="19"/>
      <c r="CI879" s="19"/>
      <c r="CJ879" s="19"/>
      <c r="CK879" s="14"/>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row>
    <row r="880" spans="1:116" ht="12.75">
      <c r="A880" s="19"/>
      <c r="B880" s="19"/>
      <c r="C880" s="19"/>
      <c r="D880" s="19"/>
      <c r="E880" s="14"/>
      <c r="F880" s="19"/>
      <c r="G880" s="19"/>
      <c r="H880" s="19"/>
      <c r="I880" s="19"/>
      <c r="J880" s="19"/>
      <c r="K880" s="19"/>
      <c r="L880" s="19"/>
      <c r="M880" s="19"/>
      <c r="N880" s="19"/>
      <c r="O880" s="19"/>
      <c r="P880" s="19"/>
      <c r="Q880" s="19"/>
      <c r="R880" s="19"/>
      <c r="S880" s="19"/>
      <c r="T880" s="19"/>
      <c r="U880" s="19"/>
      <c r="V880" s="19"/>
      <c r="W880" s="19"/>
      <c r="X880" s="19"/>
      <c r="Y880" s="19"/>
      <c r="Z880" s="14"/>
      <c r="AA880" s="19"/>
      <c r="AB880" s="19"/>
      <c r="AC880" s="19"/>
      <c r="AD880" s="19"/>
      <c r="AE880" s="19"/>
      <c r="AF880" s="19"/>
      <c r="AG880" s="19"/>
      <c r="AH880" s="19"/>
      <c r="AI880" s="19"/>
      <c r="AJ880" s="19"/>
      <c r="AK880" s="19"/>
      <c r="AL880" s="19"/>
      <c r="AM880" s="19"/>
      <c r="AN880" s="19"/>
      <c r="AO880" s="19"/>
      <c r="AP880" s="19"/>
      <c r="AQ880" s="19"/>
      <c r="AR880" s="19"/>
      <c r="AS880" s="19"/>
      <c r="AT880" s="19"/>
      <c r="AU880" s="14"/>
      <c r="AV880" s="19"/>
      <c r="AW880" s="19"/>
      <c r="AX880" s="19"/>
      <c r="AY880" s="19"/>
      <c r="AZ880" s="19"/>
      <c r="BA880" s="19"/>
      <c r="BB880" s="19"/>
      <c r="BC880" s="19"/>
      <c r="BD880" s="19"/>
      <c r="BE880" s="19"/>
      <c r="BF880" s="19"/>
      <c r="BG880" s="19"/>
      <c r="BH880" s="19"/>
      <c r="BI880" s="19"/>
      <c r="BJ880" s="19"/>
      <c r="BK880" s="19"/>
      <c r="BL880" s="19"/>
      <c r="BM880" s="19"/>
      <c r="BN880" s="19"/>
      <c r="BO880" s="19"/>
      <c r="BP880" s="14"/>
      <c r="BQ880" s="19"/>
      <c r="BR880" s="19"/>
      <c r="BS880" s="19"/>
      <c r="BT880" s="19"/>
      <c r="BU880" s="19"/>
      <c r="BV880" s="19"/>
      <c r="BW880" s="19"/>
      <c r="BX880" s="19"/>
      <c r="BY880" s="19"/>
      <c r="BZ880" s="19"/>
      <c r="CA880" s="19"/>
      <c r="CB880" s="19"/>
      <c r="CC880" s="19"/>
      <c r="CD880" s="19"/>
      <c r="CE880" s="19"/>
      <c r="CF880" s="19"/>
      <c r="CG880" s="19"/>
      <c r="CH880" s="19"/>
      <c r="CI880" s="19"/>
      <c r="CJ880" s="19"/>
      <c r="CK880" s="14"/>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row>
    <row r="881" spans="1:116" ht="12.75">
      <c r="A881" s="19"/>
      <c r="B881" s="19"/>
      <c r="C881" s="19"/>
      <c r="D881" s="19"/>
      <c r="E881" s="14"/>
      <c r="F881" s="19"/>
      <c r="G881" s="19"/>
      <c r="H881" s="19"/>
      <c r="I881" s="19"/>
      <c r="J881" s="19"/>
      <c r="K881" s="19"/>
      <c r="L881" s="19"/>
      <c r="M881" s="19"/>
      <c r="N881" s="19"/>
      <c r="O881" s="19"/>
      <c r="P881" s="19"/>
      <c r="Q881" s="19"/>
      <c r="R881" s="19"/>
      <c r="S881" s="19"/>
      <c r="T881" s="19"/>
      <c r="U881" s="19"/>
      <c r="V881" s="19"/>
      <c r="W881" s="19"/>
      <c r="X881" s="19"/>
      <c r="Y881" s="19"/>
      <c r="Z881" s="14"/>
      <c r="AA881" s="19"/>
      <c r="AB881" s="19"/>
      <c r="AC881" s="19"/>
      <c r="AD881" s="19"/>
      <c r="AE881" s="19"/>
      <c r="AF881" s="19"/>
      <c r="AG881" s="19"/>
      <c r="AH881" s="19"/>
      <c r="AI881" s="19"/>
      <c r="AJ881" s="19"/>
      <c r="AK881" s="19"/>
      <c r="AL881" s="19"/>
      <c r="AM881" s="19"/>
      <c r="AN881" s="19"/>
      <c r="AO881" s="19"/>
      <c r="AP881" s="19"/>
      <c r="AQ881" s="19"/>
      <c r="AR881" s="19"/>
      <c r="AS881" s="19"/>
      <c r="AT881" s="19"/>
      <c r="AU881" s="14"/>
      <c r="AV881" s="19"/>
      <c r="AW881" s="19"/>
      <c r="AX881" s="19"/>
      <c r="AY881" s="19"/>
      <c r="AZ881" s="19"/>
      <c r="BA881" s="19"/>
      <c r="BB881" s="19"/>
      <c r="BC881" s="19"/>
      <c r="BD881" s="19"/>
      <c r="BE881" s="19"/>
      <c r="BF881" s="19"/>
      <c r="BG881" s="19"/>
      <c r="BH881" s="19"/>
      <c r="BI881" s="19"/>
      <c r="BJ881" s="19"/>
      <c r="BK881" s="19"/>
      <c r="BL881" s="19"/>
      <c r="BM881" s="19"/>
      <c r="BN881" s="19"/>
      <c r="BO881" s="19"/>
      <c r="BP881" s="14"/>
      <c r="BQ881" s="19"/>
      <c r="BR881" s="19"/>
      <c r="BS881" s="19"/>
      <c r="BT881" s="19"/>
      <c r="BU881" s="19"/>
      <c r="BV881" s="19"/>
      <c r="BW881" s="19"/>
      <c r="BX881" s="19"/>
      <c r="BY881" s="19"/>
      <c r="BZ881" s="19"/>
      <c r="CA881" s="19"/>
      <c r="CB881" s="19"/>
      <c r="CC881" s="19"/>
      <c r="CD881" s="19"/>
      <c r="CE881" s="19"/>
      <c r="CF881" s="19"/>
      <c r="CG881" s="19"/>
      <c r="CH881" s="19"/>
      <c r="CI881" s="19"/>
      <c r="CJ881" s="19"/>
      <c r="CK881" s="14"/>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row>
    <row r="882" spans="1:116" ht="12.75">
      <c r="A882" s="19"/>
      <c r="B882" s="19"/>
      <c r="C882" s="19"/>
      <c r="D882" s="19"/>
      <c r="E882" s="14"/>
      <c r="F882" s="19"/>
      <c r="G882" s="19"/>
      <c r="H882" s="19"/>
      <c r="I882" s="19"/>
      <c r="J882" s="19"/>
      <c r="K882" s="19"/>
      <c r="L882" s="19"/>
      <c r="M882" s="19"/>
      <c r="N882" s="19"/>
      <c r="O882" s="19"/>
      <c r="P882" s="19"/>
      <c r="Q882" s="19"/>
      <c r="R882" s="19"/>
      <c r="S882" s="19"/>
      <c r="T882" s="19"/>
      <c r="U882" s="19"/>
      <c r="V882" s="19"/>
      <c r="W882" s="19"/>
      <c r="X882" s="19"/>
      <c r="Y882" s="19"/>
      <c r="Z882" s="14"/>
      <c r="AA882" s="19"/>
      <c r="AB882" s="19"/>
      <c r="AC882" s="19"/>
      <c r="AD882" s="19"/>
      <c r="AE882" s="19"/>
      <c r="AF882" s="19"/>
      <c r="AG882" s="19"/>
      <c r="AH882" s="19"/>
      <c r="AI882" s="19"/>
      <c r="AJ882" s="19"/>
      <c r="AK882" s="19"/>
      <c r="AL882" s="19"/>
      <c r="AM882" s="19"/>
      <c r="AN882" s="19"/>
      <c r="AO882" s="19"/>
      <c r="AP882" s="19"/>
      <c r="AQ882" s="19"/>
      <c r="AR882" s="19"/>
      <c r="AS882" s="19"/>
      <c r="AT882" s="19"/>
      <c r="AU882" s="14"/>
      <c r="AV882" s="19"/>
      <c r="AW882" s="19"/>
      <c r="AX882" s="19"/>
      <c r="AY882" s="19"/>
      <c r="AZ882" s="19"/>
      <c r="BA882" s="19"/>
      <c r="BB882" s="19"/>
      <c r="BC882" s="19"/>
      <c r="BD882" s="19"/>
      <c r="BE882" s="19"/>
      <c r="BF882" s="19"/>
      <c r="BG882" s="19"/>
      <c r="BH882" s="19"/>
      <c r="BI882" s="19"/>
      <c r="BJ882" s="19"/>
      <c r="BK882" s="19"/>
      <c r="BL882" s="19"/>
      <c r="BM882" s="19"/>
      <c r="BN882" s="19"/>
      <c r="BO882" s="19"/>
      <c r="BP882" s="14"/>
      <c r="BQ882" s="19"/>
      <c r="BR882" s="19"/>
      <c r="BS882" s="19"/>
      <c r="BT882" s="19"/>
      <c r="BU882" s="19"/>
      <c r="BV882" s="19"/>
      <c r="BW882" s="19"/>
      <c r="BX882" s="19"/>
      <c r="BY882" s="19"/>
      <c r="BZ882" s="19"/>
      <c r="CA882" s="19"/>
      <c r="CB882" s="19"/>
      <c r="CC882" s="19"/>
      <c r="CD882" s="19"/>
      <c r="CE882" s="19"/>
      <c r="CF882" s="19"/>
      <c r="CG882" s="19"/>
      <c r="CH882" s="19"/>
      <c r="CI882" s="19"/>
      <c r="CJ882" s="19"/>
      <c r="CK882" s="14"/>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row>
    <row r="883" spans="1:116" ht="12.75">
      <c r="A883" s="19"/>
      <c r="B883" s="19"/>
      <c r="C883" s="19"/>
      <c r="D883" s="19"/>
      <c r="E883" s="14"/>
      <c r="F883" s="19"/>
      <c r="G883" s="19"/>
      <c r="H883" s="19"/>
      <c r="I883" s="19"/>
      <c r="J883" s="19"/>
      <c r="K883" s="19"/>
      <c r="L883" s="19"/>
      <c r="M883" s="19"/>
      <c r="N883" s="19"/>
      <c r="O883" s="19"/>
      <c r="P883" s="19"/>
      <c r="Q883" s="19"/>
      <c r="R883" s="19"/>
      <c r="S883" s="19"/>
      <c r="T883" s="19"/>
      <c r="U883" s="19"/>
      <c r="V883" s="19"/>
      <c r="W883" s="19"/>
      <c r="X883" s="19"/>
      <c r="Y883" s="19"/>
      <c r="Z883" s="14"/>
      <c r="AA883" s="19"/>
      <c r="AB883" s="19"/>
      <c r="AC883" s="19"/>
      <c r="AD883" s="19"/>
      <c r="AE883" s="19"/>
      <c r="AF883" s="19"/>
      <c r="AG883" s="19"/>
      <c r="AH883" s="19"/>
      <c r="AI883" s="19"/>
      <c r="AJ883" s="19"/>
      <c r="AK883" s="19"/>
      <c r="AL883" s="19"/>
      <c r="AM883" s="19"/>
      <c r="AN883" s="19"/>
      <c r="AO883" s="19"/>
      <c r="AP883" s="19"/>
      <c r="AQ883" s="19"/>
      <c r="AR883" s="19"/>
      <c r="AS883" s="19"/>
      <c r="AT883" s="19"/>
      <c r="AU883" s="14"/>
      <c r="AV883" s="19"/>
      <c r="AW883" s="19"/>
      <c r="AX883" s="19"/>
      <c r="AY883" s="19"/>
      <c r="AZ883" s="19"/>
      <c r="BA883" s="19"/>
      <c r="BB883" s="19"/>
      <c r="BC883" s="19"/>
      <c r="BD883" s="19"/>
      <c r="BE883" s="19"/>
      <c r="BF883" s="19"/>
      <c r="BG883" s="19"/>
      <c r="BH883" s="19"/>
      <c r="BI883" s="19"/>
      <c r="BJ883" s="19"/>
      <c r="BK883" s="19"/>
      <c r="BL883" s="19"/>
      <c r="BM883" s="19"/>
      <c r="BN883" s="19"/>
      <c r="BO883" s="19"/>
      <c r="BP883" s="14"/>
      <c r="BQ883" s="19"/>
      <c r="BR883" s="19"/>
      <c r="BS883" s="19"/>
      <c r="BT883" s="19"/>
      <c r="BU883" s="19"/>
      <c r="BV883" s="19"/>
      <c r="BW883" s="19"/>
      <c r="BX883" s="19"/>
      <c r="BY883" s="19"/>
      <c r="BZ883" s="19"/>
      <c r="CA883" s="19"/>
      <c r="CB883" s="19"/>
      <c r="CC883" s="19"/>
      <c r="CD883" s="19"/>
      <c r="CE883" s="19"/>
      <c r="CF883" s="19"/>
      <c r="CG883" s="19"/>
      <c r="CH883" s="19"/>
      <c r="CI883" s="19"/>
      <c r="CJ883" s="19"/>
      <c r="CK883" s="14"/>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row>
    <row r="884" spans="1:116" ht="12.75">
      <c r="A884" s="19"/>
      <c r="B884" s="19"/>
      <c r="C884" s="19"/>
      <c r="D884" s="19"/>
      <c r="E884" s="14"/>
      <c r="F884" s="19"/>
      <c r="G884" s="19"/>
      <c r="H884" s="19"/>
      <c r="I884" s="19"/>
      <c r="J884" s="19"/>
      <c r="K884" s="19"/>
      <c r="L884" s="19"/>
      <c r="M884" s="19"/>
      <c r="N884" s="19"/>
      <c r="O884" s="19"/>
      <c r="P884" s="19"/>
      <c r="Q884" s="19"/>
      <c r="R884" s="19"/>
      <c r="S884" s="19"/>
      <c r="T884" s="19"/>
      <c r="U884" s="19"/>
      <c r="V884" s="19"/>
      <c r="W884" s="19"/>
      <c r="X884" s="19"/>
      <c r="Y884" s="19"/>
      <c r="Z884" s="14"/>
      <c r="AA884" s="19"/>
      <c r="AB884" s="19"/>
      <c r="AC884" s="19"/>
      <c r="AD884" s="19"/>
      <c r="AE884" s="19"/>
      <c r="AF884" s="19"/>
      <c r="AG884" s="19"/>
      <c r="AH884" s="19"/>
      <c r="AI884" s="19"/>
      <c r="AJ884" s="19"/>
      <c r="AK884" s="19"/>
      <c r="AL884" s="19"/>
      <c r="AM884" s="19"/>
      <c r="AN884" s="19"/>
      <c r="AO884" s="19"/>
      <c r="AP884" s="19"/>
      <c r="AQ884" s="19"/>
      <c r="AR884" s="19"/>
      <c r="AS884" s="19"/>
      <c r="AT884" s="19"/>
      <c r="AU884" s="14"/>
      <c r="AV884" s="19"/>
      <c r="AW884" s="19"/>
      <c r="AX884" s="19"/>
      <c r="AY884" s="19"/>
      <c r="AZ884" s="19"/>
      <c r="BA884" s="19"/>
      <c r="BB884" s="19"/>
      <c r="BC884" s="19"/>
      <c r="BD884" s="19"/>
      <c r="BE884" s="19"/>
      <c r="BF884" s="19"/>
      <c r="BG884" s="19"/>
      <c r="BH884" s="19"/>
      <c r="BI884" s="19"/>
      <c r="BJ884" s="19"/>
      <c r="BK884" s="19"/>
      <c r="BL884" s="19"/>
      <c r="BM884" s="19"/>
      <c r="BN884" s="19"/>
      <c r="BO884" s="19"/>
      <c r="BP884" s="14"/>
      <c r="BQ884" s="19"/>
      <c r="BR884" s="19"/>
      <c r="BS884" s="19"/>
      <c r="BT884" s="19"/>
      <c r="BU884" s="19"/>
      <c r="BV884" s="19"/>
      <c r="BW884" s="19"/>
      <c r="BX884" s="19"/>
      <c r="BY884" s="19"/>
      <c r="BZ884" s="19"/>
      <c r="CA884" s="19"/>
      <c r="CB884" s="19"/>
      <c r="CC884" s="19"/>
      <c r="CD884" s="19"/>
      <c r="CE884" s="19"/>
      <c r="CF884" s="19"/>
      <c r="CG884" s="19"/>
      <c r="CH884" s="19"/>
      <c r="CI884" s="19"/>
      <c r="CJ884" s="19"/>
      <c r="CK884" s="14"/>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row>
    <row r="885" spans="1:116" ht="12.75">
      <c r="A885" s="19"/>
      <c r="B885" s="19"/>
      <c r="C885" s="19"/>
      <c r="D885" s="19"/>
      <c r="E885" s="14"/>
      <c r="F885" s="19"/>
      <c r="G885" s="19"/>
      <c r="H885" s="19"/>
      <c r="I885" s="19"/>
      <c r="J885" s="19"/>
      <c r="K885" s="19"/>
      <c r="L885" s="19"/>
      <c r="M885" s="19"/>
      <c r="N885" s="19"/>
      <c r="O885" s="19"/>
      <c r="P885" s="19"/>
      <c r="Q885" s="19"/>
      <c r="R885" s="19"/>
      <c r="S885" s="19"/>
      <c r="T885" s="19"/>
      <c r="U885" s="19"/>
      <c r="V885" s="19"/>
      <c r="W885" s="19"/>
      <c r="X885" s="19"/>
      <c r="Y885" s="19"/>
      <c r="Z885" s="14"/>
      <c r="AA885" s="19"/>
      <c r="AB885" s="19"/>
      <c r="AC885" s="19"/>
      <c r="AD885" s="19"/>
      <c r="AE885" s="19"/>
      <c r="AF885" s="19"/>
      <c r="AG885" s="19"/>
      <c r="AH885" s="19"/>
      <c r="AI885" s="19"/>
      <c r="AJ885" s="19"/>
      <c r="AK885" s="19"/>
      <c r="AL885" s="19"/>
      <c r="AM885" s="19"/>
      <c r="AN885" s="19"/>
      <c r="AO885" s="19"/>
      <c r="AP885" s="19"/>
      <c r="AQ885" s="19"/>
      <c r="AR885" s="19"/>
      <c r="AS885" s="19"/>
      <c r="AT885" s="19"/>
      <c r="AU885" s="14"/>
      <c r="AV885" s="19"/>
      <c r="AW885" s="19"/>
      <c r="AX885" s="19"/>
      <c r="AY885" s="19"/>
      <c r="AZ885" s="19"/>
      <c r="BA885" s="19"/>
      <c r="BB885" s="19"/>
      <c r="BC885" s="19"/>
      <c r="BD885" s="19"/>
      <c r="BE885" s="19"/>
      <c r="BF885" s="19"/>
      <c r="BG885" s="19"/>
      <c r="BH885" s="19"/>
      <c r="BI885" s="19"/>
      <c r="BJ885" s="19"/>
      <c r="BK885" s="19"/>
      <c r="BL885" s="19"/>
      <c r="BM885" s="19"/>
      <c r="BN885" s="19"/>
      <c r="BO885" s="19"/>
      <c r="BP885" s="14"/>
      <c r="BQ885" s="19"/>
      <c r="BR885" s="19"/>
      <c r="BS885" s="19"/>
      <c r="BT885" s="19"/>
      <c r="BU885" s="19"/>
      <c r="BV885" s="19"/>
      <c r="BW885" s="19"/>
      <c r="BX885" s="19"/>
      <c r="BY885" s="19"/>
      <c r="BZ885" s="19"/>
      <c r="CA885" s="19"/>
      <c r="CB885" s="19"/>
      <c r="CC885" s="19"/>
      <c r="CD885" s="19"/>
      <c r="CE885" s="19"/>
      <c r="CF885" s="19"/>
      <c r="CG885" s="19"/>
      <c r="CH885" s="19"/>
      <c r="CI885" s="19"/>
      <c r="CJ885" s="19"/>
      <c r="CK885" s="14"/>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row>
    <row r="886" spans="1:116" ht="12.75">
      <c r="A886" s="19"/>
      <c r="B886" s="19"/>
      <c r="C886" s="19"/>
      <c r="D886" s="19"/>
      <c r="E886" s="14"/>
      <c r="F886" s="19"/>
      <c r="G886" s="19"/>
      <c r="H886" s="19"/>
      <c r="I886" s="19"/>
      <c r="J886" s="19"/>
      <c r="K886" s="19"/>
      <c r="L886" s="19"/>
      <c r="M886" s="19"/>
      <c r="N886" s="19"/>
      <c r="O886" s="19"/>
      <c r="P886" s="19"/>
      <c r="Q886" s="19"/>
      <c r="R886" s="19"/>
      <c r="S886" s="19"/>
      <c r="T886" s="19"/>
      <c r="U886" s="19"/>
      <c r="V886" s="19"/>
      <c r="W886" s="19"/>
      <c r="X886" s="19"/>
      <c r="Y886" s="19"/>
      <c r="Z886" s="14"/>
      <c r="AA886" s="19"/>
      <c r="AB886" s="19"/>
      <c r="AC886" s="19"/>
      <c r="AD886" s="19"/>
      <c r="AE886" s="19"/>
      <c r="AF886" s="19"/>
      <c r="AG886" s="19"/>
      <c r="AH886" s="19"/>
      <c r="AI886" s="19"/>
      <c r="AJ886" s="19"/>
      <c r="AK886" s="19"/>
      <c r="AL886" s="19"/>
      <c r="AM886" s="19"/>
      <c r="AN886" s="19"/>
      <c r="AO886" s="19"/>
      <c r="AP886" s="19"/>
      <c r="AQ886" s="19"/>
      <c r="AR886" s="19"/>
      <c r="AS886" s="19"/>
      <c r="AT886" s="19"/>
      <c r="AU886" s="14"/>
      <c r="AV886" s="19"/>
      <c r="AW886" s="19"/>
      <c r="AX886" s="19"/>
      <c r="AY886" s="19"/>
      <c r="AZ886" s="19"/>
      <c r="BA886" s="19"/>
      <c r="BB886" s="19"/>
      <c r="BC886" s="19"/>
      <c r="BD886" s="19"/>
      <c r="BE886" s="19"/>
      <c r="BF886" s="19"/>
      <c r="BG886" s="19"/>
      <c r="BH886" s="19"/>
      <c r="BI886" s="19"/>
      <c r="BJ886" s="19"/>
      <c r="BK886" s="19"/>
      <c r="BL886" s="19"/>
      <c r="BM886" s="19"/>
      <c r="BN886" s="19"/>
      <c r="BO886" s="19"/>
      <c r="BP886" s="14"/>
      <c r="BQ886" s="19"/>
      <c r="BR886" s="19"/>
      <c r="BS886" s="19"/>
      <c r="BT886" s="19"/>
      <c r="BU886" s="19"/>
      <c r="BV886" s="19"/>
      <c r="BW886" s="19"/>
      <c r="BX886" s="19"/>
      <c r="BY886" s="19"/>
      <c r="BZ886" s="19"/>
      <c r="CA886" s="19"/>
      <c r="CB886" s="19"/>
      <c r="CC886" s="19"/>
      <c r="CD886" s="19"/>
      <c r="CE886" s="19"/>
      <c r="CF886" s="19"/>
      <c r="CG886" s="19"/>
      <c r="CH886" s="19"/>
      <c r="CI886" s="19"/>
      <c r="CJ886" s="19"/>
      <c r="CK886" s="14"/>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row>
    <row r="887" spans="1:116" ht="12.75">
      <c r="A887" s="19"/>
      <c r="B887" s="19"/>
      <c r="C887" s="19"/>
      <c r="D887" s="19"/>
      <c r="E887" s="14"/>
      <c r="F887" s="19"/>
      <c r="G887" s="19"/>
      <c r="H887" s="19"/>
      <c r="I887" s="19"/>
      <c r="J887" s="19"/>
      <c r="K887" s="19"/>
      <c r="L887" s="19"/>
      <c r="M887" s="19"/>
      <c r="N887" s="19"/>
      <c r="O887" s="19"/>
      <c r="P887" s="19"/>
      <c r="Q887" s="19"/>
      <c r="R887" s="19"/>
      <c r="S887" s="19"/>
      <c r="T887" s="19"/>
      <c r="U887" s="19"/>
      <c r="V887" s="19"/>
      <c r="W887" s="19"/>
      <c r="X887" s="19"/>
      <c r="Y887" s="19"/>
      <c r="Z887" s="14"/>
      <c r="AA887" s="19"/>
      <c r="AB887" s="19"/>
      <c r="AC887" s="19"/>
      <c r="AD887" s="19"/>
      <c r="AE887" s="19"/>
      <c r="AF887" s="19"/>
      <c r="AG887" s="19"/>
      <c r="AH887" s="19"/>
      <c r="AI887" s="19"/>
      <c r="AJ887" s="19"/>
      <c r="AK887" s="19"/>
      <c r="AL887" s="19"/>
      <c r="AM887" s="19"/>
      <c r="AN887" s="19"/>
      <c r="AO887" s="19"/>
      <c r="AP887" s="19"/>
      <c r="AQ887" s="19"/>
      <c r="AR887" s="19"/>
      <c r="AS887" s="19"/>
      <c r="AT887" s="19"/>
      <c r="AU887" s="14"/>
      <c r="AV887" s="19"/>
      <c r="AW887" s="19"/>
      <c r="AX887" s="19"/>
      <c r="AY887" s="19"/>
      <c r="AZ887" s="19"/>
      <c r="BA887" s="19"/>
      <c r="BB887" s="19"/>
      <c r="BC887" s="19"/>
      <c r="BD887" s="19"/>
      <c r="BE887" s="19"/>
      <c r="BF887" s="19"/>
      <c r="BG887" s="19"/>
      <c r="BH887" s="19"/>
      <c r="BI887" s="19"/>
      <c r="BJ887" s="19"/>
      <c r="BK887" s="19"/>
      <c r="BL887" s="19"/>
      <c r="BM887" s="19"/>
      <c r="BN887" s="19"/>
      <c r="BO887" s="19"/>
      <c r="BP887" s="14"/>
      <c r="BQ887" s="19"/>
      <c r="BR887" s="19"/>
      <c r="BS887" s="19"/>
      <c r="BT887" s="19"/>
      <c r="BU887" s="19"/>
      <c r="BV887" s="19"/>
      <c r="BW887" s="19"/>
      <c r="BX887" s="19"/>
      <c r="BY887" s="19"/>
      <c r="BZ887" s="19"/>
      <c r="CA887" s="19"/>
      <c r="CB887" s="19"/>
      <c r="CC887" s="19"/>
      <c r="CD887" s="19"/>
      <c r="CE887" s="19"/>
      <c r="CF887" s="19"/>
      <c r="CG887" s="19"/>
      <c r="CH887" s="19"/>
      <c r="CI887" s="19"/>
      <c r="CJ887" s="19"/>
      <c r="CK887" s="14"/>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row>
    <row r="888" spans="1:116" ht="12.75">
      <c r="A888" s="19"/>
      <c r="B888" s="19"/>
      <c r="C888" s="19"/>
      <c r="D888" s="19"/>
      <c r="E888" s="14"/>
      <c r="F888" s="19"/>
      <c r="G888" s="19"/>
      <c r="H888" s="19"/>
      <c r="I888" s="19"/>
      <c r="J888" s="19"/>
      <c r="K888" s="19"/>
      <c r="L888" s="19"/>
      <c r="M888" s="19"/>
      <c r="N888" s="19"/>
      <c r="O888" s="19"/>
      <c r="P888" s="19"/>
      <c r="Q888" s="19"/>
      <c r="R888" s="19"/>
      <c r="S888" s="19"/>
      <c r="T888" s="19"/>
      <c r="U888" s="19"/>
      <c r="V888" s="19"/>
      <c r="W888" s="19"/>
      <c r="X888" s="19"/>
      <c r="Y888" s="19"/>
      <c r="Z888" s="14"/>
      <c r="AA888" s="19"/>
      <c r="AB888" s="19"/>
      <c r="AC888" s="19"/>
      <c r="AD888" s="19"/>
      <c r="AE888" s="19"/>
      <c r="AF888" s="19"/>
      <c r="AG888" s="19"/>
      <c r="AH888" s="19"/>
      <c r="AI888" s="19"/>
      <c r="AJ888" s="19"/>
      <c r="AK888" s="19"/>
      <c r="AL888" s="19"/>
      <c r="AM888" s="19"/>
      <c r="AN888" s="19"/>
      <c r="AO888" s="19"/>
      <c r="AP888" s="19"/>
      <c r="AQ888" s="19"/>
      <c r="AR888" s="19"/>
      <c r="AS888" s="19"/>
      <c r="AT888" s="19"/>
      <c r="AU888" s="14"/>
      <c r="AV888" s="19"/>
      <c r="AW888" s="19"/>
      <c r="AX888" s="19"/>
      <c r="AY888" s="19"/>
      <c r="AZ888" s="19"/>
      <c r="BA888" s="19"/>
      <c r="BB888" s="19"/>
      <c r="BC888" s="19"/>
      <c r="BD888" s="19"/>
      <c r="BE888" s="19"/>
      <c r="BF888" s="19"/>
      <c r="BG888" s="19"/>
      <c r="BH888" s="19"/>
      <c r="BI888" s="19"/>
      <c r="BJ888" s="19"/>
      <c r="BK888" s="19"/>
      <c r="BL888" s="19"/>
      <c r="BM888" s="19"/>
      <c r="BN888" s="19"/>
      <c r="BO888" s="19"/>
      <c r="BP888" s="14"/>
      <c r="BQ888" s="19"/>
      <c r="BR888" s="19"/>
      <c r="BS888" s="19"/>
      <c r="BT888" s="19"/>
      <c r="BU888" s="19"/>
      <c r="BV888" s="19"/>
      <c r="BW888" s="19"/>
      <c r="BX888" s="19"/>
      <c r="BY888" s="19"/>
      <c r="BZ888" s="19"/>
      <c r="CA888" s="19"/>
      <c r="CB888" s="19"/>
      <c r="CC888" s="19"/>
      <c r="CD888" s="19"/>
      <c r="CE888" s="19"/>
      <c r="CF888" s="19"/>
      <c r="CG888" s="19"/>
      <c r="CH888" s="19"/>
      <c r="CI888" s="19"/>
      <c r="CJ888" s="19"/>
      <c r="CK888" s="14"/>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row>
    <row r="889" spans="1:116" ht="12.75">
      <c r="A889" s="19"/>
      <c r="B889" s="19"/>
      <c r="C889" s="19"/>
      <c r="D889" s="19"/>
      <c r="E889" s="14"/>
      <c r="F889" s="19"/>
      <c r="G889" s="19"/>
      <c r="H889" s="19"/>
      <c r="I889" s="19"/>
      <c r="J889" s="19"/>
      <c r="K889" s="19"/>
      <c r="L889" s="19"/>
      <c r="M889" s="19"/>
      <c r="N889" s="19"/>
      <c r="O889" s="19"/>
      <c r="P889" s="19"/>
      <c r="Q889" s="19"/>
      <c r="R889" s="19"/>
      <c r="S889" s="19"/>
      <c r="T889" s="19"/>
      <c r="U889" s="19"/>
      <c r="V889" s="19"/>
      <c r="W889" s="19"/>
      <c r="X889" s="19"/>
      <c r="Y889" s="19"/>
      <c r="Z889" s="14"/>
      <c r="AA889" s="19"/>
      <c r="AB889" s="19"/>
      <c r="AC889" s="19"/>
      <c r="AD889" s="19"/>
      <c r="AE889" s="19"/>
      <c r="AF889" s="19"/>
      <c r="AG889" s="19"/>
      <c r="AH889" s="19"/>
      <c r="AI889" s="19"/>
      <c r="AJ889" s="19"/>
      <c r="AK889" s="19"/>
      <c r="AL889" s="19"/>
      <c r="AM889" s="19"/>
      <c r="AN889" s="19"/>
      <c r="AO889" s="19"/>
      <c r="AP889" s="19"/>
      <c r="AQ889" s="19"/>
      <c r="AR889" s="19"/>
      <c r="AS889" s="19"/>
      <c r="AT889" s="19"/>
      <c r="AU889" s="14"/>
      <c r="AV889" s="19"/>
      <c r="AW889" s="19"/>
      <c r="AX889" s="19"/>
      <c r="AY889" s="19"/>
      <c r="AZ889" s="19"/>
      <c r="BA889" s="19"/>
      <c r="BB889" s="19"/>
      <c r="BC889" s="19"/>
      <c r="BD889" s="19"/>
      <c r="BE889" s="19"/>
      <c r="BF889" s="19"/>
      <c r="BG889" s="19"/>
      <c r="BH889" s="19"/>
      <c r="BI889" s="19"/>
      <c r="BJ889" s="19"/>
      <c r="BK889" s="19"/>
      <c r="BL889" s="19"/>
      <c r="BM889" s="19"/>
      <c r="BN889" s="19"/>
      <c r="BO889" s="19"/>
      <c r="BP889" s="14"/>
      <c r="BQ889" s="19"/>
      <c r="BR889" s="19"/>
      <c r="BS889" s="19"/>
      <c r="BT889" s="19"/>
      <c r="BU889" s="19"/>
      <c r="BV889" s="19"/>
      <c r="BW889" s="19"/>
      <c r="BX889" s="19"/>
      <c r="BY889" s="19"/>
      <c r="BZ889" s="19"/>
      <c r="CA889" s="19"/>
      <c r="CB889" s="19"/>
      <c r="CC889" s="19"/>
      <c r="CD889" s="19"/>
      <c r="CE889" s="19"/>
      <c r="CF889" s="19"/>
      <c r="CG889" s="19"/>
      <c r="CH889" s="19"/>
      <c r="CI889" s="19"/>
      <c r="CJ889" s="19"/>
      <c r="CK889" s="14"/>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row>
    <row r="890" spans="1:116" ht="12.75">
      <c r="A890" s="19"/>
      <c r="B890" s="19"/>
      <c r="C890" s="19"/>
      <c r="D890" s="19"/>
      <c r="E890" s="14"/>
      <c r="F890" s="19"/>
      <c r="G890" s="19"/>
      <c r="H890" s="19"/>
      <c r="I890" s="19"/>
      <c r="J890" s="19"/>
      <c r="K890" s="19"/>
      <c r="L890" s="19"/>
      <c r="M890" s="19"/>
      <c r="N890" s="19"/>
      <c r="O890" s="19"/>
      <c r="P890" s="19"/>
      <c r="Q890" s="19"/>
      <c r="R890" s="19"/>
      <c r="S890" s="19"/>
      <c r="T890" s="19"/>
      <c r="U890" s="19"/>
      <c r="V890" s="19"/>
      <c r="W890" s="19"/>
      <c r="X890" s="19"/>
      <c r="Y890" s="19"/>
      <c r="Z890" s="14"/>
      <c r="AA890" s="19"/>
      <c r="AB890" s="19"/>
      <c r="AC890" s="19"/>
      <c r="AD890" s="19"/>
      <c r="AE890" s="19"/>
      <c r="AF890" s="19"/>
      <c r="AG890" s="19"/>
      <c r="AH890" s="19"/>
      <c r="AI890" s="19"/>
      <c r="AJ890" s="19"/>
      <c r="AK890" s="19"/>
      <c r="AL890" s="19"/>
      <c r="AM890" s="19"/>
      <c r="AN890" s="19"/>
      <c r="AO890" s="19"/>
      <c r="AP890" s="19"/>
      <c r="AQ890" s="19"/>
      <c r="AR890" s="19"/>
      <c r="AS890" s="19"/>
      <c r="AT890" s="19"/>
      <c r="AU890" s="14"/>
      <c r="AV890" s="19"/>
      <c r="AW890" s="19"/>
      <c r="AX890" s="19"/>
      <c r="AY890" s="19"/>
      <c r="AZ890" s="19"/>
      <c r="BA890" s="19"/>
      <c r="BB890" s="19"/>
      <c r="BC890" s="19"/>
      <c r="BD890" s="19"/>
      <c r="BE890" s="19"/>
      <c r="BF890" s="19"/>
      <c r="BG890" s="19"/>
      <c r="BH890" s="19"/>
      <c r="BI890" s="19"/>
      <c r="BJ890" s="19"/>
      <c r="BK890" s="19"/>
      <c r="BL890" s="19"/>
      <c r="BM890" s="19"/>
      <c r="BN890" s="19"/>
      <c r="BO890" s="19"/>
      <c r="BP890" s="14"/>
      <c r="BQ890" s="19"/>
      <c r="BR890" s="19"/>
      <c r="BS890" s="19"/>
      <c r="BT890" s="19"/>
      <c r="BU890" s="19"/>
      <c r="BV890" s="19"/>
      <c r="BW890" s="19"/>
      <c r="BX890" s="19"/>
      <c r="BY890" s="19"/>
      <c r="BZ890" s="19"/>
      <c r="CA890" s="19"/>
      <c r="CB890" s="19"/>
      <c r="CC890" s="19"/>
      <c r="CD890" s="19"/>
      <c r="CE890" s="19"/>
      <c r="CF890" s="19"/>
      <c r="CG890" s="19"/>
      <c r="CH890" s="19"/>
      <c r="CI890" s="19"/>
      <c r="CJ890" s="19"/>
      <c r="CK890" s="14"/>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row>
    <row r="891" spans="1:116" ht="12.75">
      <c r="A891" s="19"/>
      <c r="B891" s="19"/>
      <c r="C891" s="19"/>
      <c r="D891" s="19"/>
      <c r="E891" s="14"/>
      <c r="F891" s="19"/>
      <c r="G891" s="19"/>
      <c r="H891" s="19"/>
      <c r="I891" s="19"/>
      <c r="J891" s="19"/>
      <c r="K891" s="19"/>
      <c r="L891" s="19"/>
      <c r="M891" s="19"/>
      <c r="N891" s="19"/>
      <c r="O891" s="19"/>
      <c r="P891" s="19"/>
      <c r="Q891" s="19"/>
      <c r="R891" s="19"/>
      <c r="S891" s="19"/>
      <c r="T891" s="19"/>
      <c r="U891" s="19"/>
      <c r="V891" s="19"/>
      <c r="W891" s="19"/>
      <c r="X891" s="19"/>
      <c r="Y891" s="19"/>
      <c r="Z891" s="14"/>
      <c r="AA891" s="19"/>
      <c r="AB891" s="19"/>
      <c r="AC891" s="19"/>
      <c r="AD891" s="19"/>
      <c r="AE891" s="19"/>
      <c r="AF891" s="19"/>
      <c r="AG891" s="19"/>
      <c r="AH891" s="19"/>
      <c r="AI891" s="19"/>
      <c r="AJ891" s="19"/>
      <c r="AK891" s="19"/>
      <c r="AL891" s="19"/>
      <c r="AM891" s="19"/>
      <c r="AN891" s="19"/>
      <c r="AO891" s="19"/>
      <c r="AP891" s="19"/>
      <c r="AQ891" s="19"/>
      <c r="AR891" s="19"/>
      <c r="AS891" s="19"/>
      <c r="AT891" s="19"/>
      <c r="AU891" s="14"/>
      <c r="AV891" s="19"/>
      <c r="AW891" s="19"/>
      <c r="AX891" s="19"/>
      <c r="AY891" s="19"/>
      <c r="AZ891" s="19"/>
      <c r="BA891" s="19"/>
      <c r="BB891" s="19"/>
      <c r="BC891" s="19"/>
      <c r="BD891" s="19"/>
      <c r="BE891" s="19"/>
      <c r="BF891" s="19"/>
      <c r="BG891" s="19"/>
      <c r="BH891" s="19"/>
      <c r="BI891" s="19"/>
      <c r="BJ891" s="19"/>
      <c r="BK891" s="19"/>
      <c r="BL891" s="19"/>
      <c r="BM891" s="19"/>
      <c r="BN891" s="19"/>
      <c r="BO891" s="19"/>
      <c r="BP891" s="14"/>
      <c r="BQ891" s="19"/>
      <c r="BR891" s="19"/>
      <c r="BS891" s="19"/>
      <c r="BT891" s="19"/>
      <c r="BU891" s="19"/>
      <c r="BV891" s="19"/>
      <c r="BW891" s="19"/>
      <c r="BX891" s="19"/>
      <c r="BY891" s="19"/>
      <c r="BZ891" s="19"/>
      <c r="CA891" s="19"/>
      <c r="CB891" s="19"/>
      <c r="CC891" s="19"/>
      <c r="CD891" s="19"/>
      <c r="CE891" s="19"/>
      <c r="CF891" s="19"/>
      <c r="CG891" s="19"/>
      <c r="CH891" s="19"/>
      <c r="CI891" s="19"/>
      <c r="CJ891" s="19"/>
      <c r="CK891" s="14"/>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row>
    <row r="892" spans="1:116" ht="12.75">
      <c r="A892" s="19"/>
      <c r="B892" s="19"/>
      <c r="C892" s="19"/>
      <c r="D892" s="19"/>
      <c r="E892" s="14"/>
      <c r="F892" s="19"/>
      <c r="G892" s="19"/>
      <c r="H892" s="19"/>
      <c r="I892" s="19"/>
      <c r="J892" s="19"/>
      <c r="K892" s="19"/>
      <c r="L892" s="19"/>
      <c r="M892" s="19"/>
      <c r="N892" s="19"/>
      <c r="O892" s="19"/>
      <c r="P892" s="19"/>
      <c r="Q892" s="19"/>
      <c r="R892" s="19"/>
      <c r="S892" s="19"/>
      <c r="T892" s="19"/>
      <c r="U892" s="19"/>
      <c r="V892" s="19"/>
      <c r="W892" s="19"/>
      <c r="X892" s="19"/>
      <c r="Y892" s="19"/>
      <c r="Z892" s="14"/>
      <c r="AA892" s="19"/>
      <c r="AB892" s="19"/>
      <c r="AC892" s="19"/>
      <c r="AD892" s="19"/>
      <c r="AE892" s="19"/>
      <c r="AF892" s="19"/>
      <c r="AG892" s="19"/>
      <c r="AH892" s="19"/>
      <c r="AI892" s="19"/>
      <c r="AJ892" s="19"/>
      <c r="AK892" s="19"/>
      <c r="AL892" s="19"/>
      <c r="AM892" s="19"/>
      <c r="AN892" s="19"/>
      <c r="AO892" s="19"/>
      <c r="AP892" s="19"/>
      <c r="AQ892" s="19"/>
      <c r="AR892" s="19"/>
      <c r="AS892" s="19"/>
      <c r="AT892" s="19"/>
      <c r="AU892" s="14"/>
      <c r="AV892" s="19"/>
      <c r="AW892" s="19"/>
      <c r="AX892" s="19"/>
      <c r="AY892" s="19"/>
      <c r="AZ892" s="19"/>
      <c r="BA892" s="19"/>
      <c r="BB892" s="19"/>
      <c r="BC892" s="19"/>
      <c r="BD892" s="19"/>
      <c r="BE892" s="19"/>
      <c r="BF892" s="19"/>
      <c r="BG892" s="19"/>
      <c r="BH892" s="19"/>
      <c r="BI892" s="19"/>
      <c r="BJ892" s="19"/>
      <c r="BK892" s="19"/>
      <c r="BL892" s="19"/>
      <c r="BM892" s="19"/>
      <c r="BN892" s="19"/>
      <c r="BO892" s="19"/>
      <c r="BP892" s="14"/>
      <c r="BQ892" s="19"/>
      <c r="BR892" s="19"/>
      <c r="BS892" s="19"/>
      <c r="BT892" s="19"/>
      <c r="BU892" s="19"/>
      <c r="BV892" s="19"/>
      <c r="BW892" s="19"/>
      <c r="BX892" s="19"/>
      <c r="BY892" s="19"/>
      <c r="BZ892" s="19"/>
      <c r="CA892" s="19"/>
      <c r="CB892" s="19"/>
      <c r="CC892" s="19"/>
      <c r="CD892" s="19"/>
      <c r="CE892" s="19"/>
      <c r="CF892" s="19"/>
      <c r="CG892" s="19"/>
      <c r="CH892" s="19"/>
      <c r="CI892" s="19"/>
      <c r="CJ892" s="19"/>
      <c r="CK892" s="14"/>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row>
    <row r="893" spans="1:116" ht="12.75">
      <c r="A893" s="19"/>
      <c r="B893" s="19"/>
      <c r="C893" s="19"/>
      <c r="D893" s="19"/>
      <c r="E893" s="14"/>
      <c r="F893" s="19"/>
      <c r="G893" s="19"/>
      <c r="H893" s="19"/>
      <c r="I893" s="19"/>
      <c r="J893" s="19"/>
      <c r="K893" s="19"/>
      <c r="L893" s="19"/>
      <c r="M893" s="19"/>
      <c r="N893" s="19"/>
      <c r="O893" s="19"/>
      <c r="P893" s="19"/>
      <c r="Q893" s="19"/>
      <c r="R893" s="19"/>
      <c r="S893" s="19"/>
      <c r="T893" s="19"/>
      <c r="U893" s="19"/>
      <c r="V893" s="19"/>
      <c r="W893" s="19"/>
      <c r="X893" s="19"/>
      <c r="Y893" s="19"/>
      <c r="Z893" s="14"/>
      <c r="AA893" s="19"/>
      <c r="AB893" s="19"/>
      <c r="AC893" s="19"/>
      <c r="AD893" s="19"/>
      <c r="AE893" s="19"/>
      <c r="AF893" s="19"/>
      <c r="AG893" s="19"/>
      <c r="AH893" s="19"/>
      <c r="AI893" s="19"/>
      <c r="AJ893" s="19"/>
      <c r="AK893" s="19"/>
      <c r="AL893" s="19"/>
      <c r="AM893" s="19"/>
      <c r="AN893" s="19"/>
      <c r="AO893" s="19"/>
      <c r="AP893" s="19"/>
      <c r="AQ893" s="19"/>
      <c r="AR893" s="19"/>
      <c r="AS893" s="19"/>
      <c r="AT893" s="19"/>
      <c r="AU893" s="14"/>
      <c r="AV893" s="19"/>
      <c r="AW893" s="19"/>
      <c r="AX893" s="19"/>
      <c r="AY893" s="19"/>
      <c r="AZ893" s="19"/>
      <c r="BA893" s="19"/>
      <c r="BB893" s="19"/>
      <c r="BC893" s="19"/>
      <c r="BD893" s="19"/>
      <c r="BE893" s="19"/>
      <c r="BF893" s="19"/>
      <c r="BG893" s="19"/>
      <c r="BH893" s="19"/>
      <c r="BI893" s="19"/>
      <c r="BJ893" s="19"/>
      <c r="BK893" s="19"/>
      <c r="BL893" s="19"/>
      <c r="BM893" s="19"/>
      <c r="BN893" s="19"/>
      <c r="BO893" s="19"/>
      <c r="BP893" s="14"/>
      <c r="BQ893" s="19"/>
      <c r="BR893" s="19"/>
      <c r="BS893" s="19"/>
      <c r="BT893" s="19"/>
      <c r="BU893" s="19"/>
      <c r="BV893" s="19"/>
      <c r="BW893" s="19"/>
      <c r="BX893" s="19"/>
      <c r="BY893" s="19"/>
      <c r="BZ893" s="19"/>
      <c r="CA893" s="19"/>
      <c r="CB893" s="19"/>
      <c r="CC893" s="19"/>
      <c r="CD893" s="19"/>
      <c r="CE893" s="19"/>
      <c r="CF893" s="19"/>
      <c r="CG893" s="19"/>
      <c r="CH893" s="19"/>
      <c r="CI893" s="19"/>
      <c r="CJ893" s="19"/>
      <c r="CK893" s="14"/>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row>
    <row r="894" spans="1:116" ht="12.75">
      <c r="A894" s="19"/>
      <c r="B894" s="19"/>
      <c r="C894" s="19"/>
      <c r="D894" s="19"/>
      <c r="E894" s="14"/>
      <c r="F894" s="19"/>
      <c r="G894" s="19"/>
      <c r="H894" s="19"/>
      <c r="I894" s="19"/>
      <c r="J894" s="19"/>
      <c r="K894" s="19"/>
      <c r="L894" s="19"/>
      <c r="M894" s="19"/>
      <c r="N894" s="19"/>
      <c r="O894" s="19"/>
      <c r="P894" s="19"/>
      <c r="Q894" s="19"/>
      <c r="R894" s="19"/>
      <c r="S894" s="19"/>
      <c r="T894" s="19"/>
      <c r="U894" s="19"/>
      <c r="V894" s="19"/>
      <c r="W894" s="19"/>
      <c r="X894" s="19"/>
      <c r="Y894" s="19"/>
      <c r="Z894" s="14"/>
      <c r="AA894" s="19"/>
      <c r="AB894" s="19"/>
      <c r="AC894" s="19"/>
      <c r="AD894" s="19"/>
      <c r="AE894" s="19"/>
      <c r="AF894" s="19"/>
      <c r="AG894" s="19"/>
      <c r="AH894" s="19"/>
      <c r="AI894" s="19"/>
      <c r="AJ894" s="19"/>
      <c r="AK894" s="19"/>
      <c r="AL894" s="19"/>
      <c r="AM894" s="19"/>
      <c r="AN894" s="19"/>
      <c r="AO894" s="19"/>
      <c r="AP894" s="19"/>
      <c r="AQ894" s="19"/>
      <c r="AR894" s="19"/>
      <c r="AS894" s="19"/>
      <c r="AT894" s="19"/>
      <c r="AU894" s="14"/>
      <c r="AV894" s="19"/>
      <c r="AW894" s="19"/>
      <c r="AX894" s="19"/>
      <c r="AY894" s="19"/>
      <c r="AZ894" s="19"/>
      <c r="BA894" s="19"/>
      <c r="BB894" s="19"/>
      <c r="BC894" s="19"/>
      <c r="BD894" s="19"/>
      <c r="BE894" s="19"/>
      <c r="BF894" s="19"/>
      <c r="BG894" s="19"/>
      <c r="BH894" s="19"/>
      <c r="BI894" s="19"/>
      <c r="BJ894" s="19"/>
      <c r="BK894" s="19"/>
      <c r="BL894" s="19"/>
      <c r="BM894" s="19"/>
      <c r="BN894" s="19"/>
      <c r="BO894" s="19"/>
      <c r="BP894" s="14"/>
      <c r="BQ894" s="19"/>
      <c r="BR894" s="19"/>
      <c r="BS894" s="19"/>
      <c r="BT894" s="19"/>
      <c r="BU894" s="19"/>
      <c r="BV894" s="19"/>
      <c r="BW894" s="19"/>
      <c r="BX894" s="19"/>
      <c r="BY894" s="19"/>
      <c r="BZ894" s="19"/>
      <c r="CA894" s="19"/>
      <c r="CB894" s="19"/>
      <c r="CC894" s="19"/>
      <c r="CD894" s="19"/>
      <c r="CE894" s="19"/>
      <c r="CF894" s="19"/>
      <c r="CG894" s="19"/>
      <c r="CH894" s="19"/>
      <c r="CI894" s="19"/>
      <c r="CJ894" s="19"/>
      <c r="CK894" s="14"/>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row>
    <row r="895" spans="1:116" ht="12.75">
      <c r="A895" s="19"/>
      <c r="B895" s="19"/>
      <c r="C895" s="19"/>
      <c r="D895" s="19"/>
      <c r="E895" s="14"/>
      <c r="F895" s="19"/>
      <c r="G895" s="19"/>
      <c r="H895" s="19"/>
      <c r="I895" s="19"/>
      <c r="J895" s="19"/>
      <c r="K895" s="19"/>
      <c r="L895" s="19"/>
      <c r="M895" s="19"/>
      <c r="N895" s="19"/>
      <c r="O895" s="19"/>
      <c r="P895" s="19"/>
      <c r="Q895" s="19"/>
      <c r="R895" s="19"/>
      <c r="S895" s="19"/>
      <c r="T895" s="19"/>
      <c r="U895" s="19"/>
      <c r="V895" s="19"/>
      <c r="W895" s="19"/>
      <c r="X895" s="19"/>
      <c r="Y895" s="19"/>
      <c r="Z895" s="14"/>
      <c r="AA895" s="19"/>
      <c r="AB895" s="19"/>
      <c r="AC895" s="19"/>
      <c r="AD895" s="19"/>
      <c r="AE895" s="19"/>
      <c r="AF895" s="19"/>
      <c r="AG895" s="19"/>
      <c r="AH895" s="19"/>
      <c r="AI895" s="19"/>
      <c r="AJ895" s="19"/>
      <c r="AK895" s="19"/>
      <c r="AL895" s="19"/>
      <c r="AM895" s="19"/>
      <c r="AN895" s="19"/>
      <c r="AO895" s="19"/>
      <c r="AP895" s="19"/>
      <c r="AQ895" s="19"/>
      <c r="AR895" s="19"/>
      <c r="AS895" s="19"/>
      <c r="AT895" s="19"/>
      <c r="AU895" s="14"/>
      <c r="AV895" s="19"/>
      <c r="AW895" s="19"/>
      <c r="AX895" s="19"/>
      <c r="AY895" s="19"/>
      <c r="AZ895" s="19"/>
      <c r="BA895" s="19"/>
      <c r="BB895" s="19"/>
      <c r="BC895" s="19"/>
      <c r="BD895" s="19"/>
      <c r="BE895" s="19"/>
      <c r="BF895" s="19"/>
      <c r="BG895" s="19"/>
      <c r="BH895" s="19"/>
      <c r="BI895" s="19"/>
      <c r="BJ895" s="19"/>
      <c r="BK895" s="19"/>
      <c r="BL895" s="19"/>
      <c r="BM895" s="19"/>
      <c r="BN895" s="19"/>
      <c r="BO895" s="19"/>
      <c r="BP895" s="14"/>
      <c r="BQ895" s="19"/>
      <c r="BR895" s="19"/>
      <c r="BS895" s="19"/>
      <c r="BT895" s="19"/>
      <c r="BU895" s="19"/>
      <c r="BV895" s="19"/>
      <c r="BW895" s="19"/>
      <c r="BX895" s="19"/>
      <c r="BY895" s="19"/>
      <c r="BZ895" s="19"/>
      <c r="CA895" s="19"/>
      <c r="CB895" s="19"/>
      <c r="CC895" s="19"/>
      <c r="CD895" s="19"/>
      <c r="CE895" s="19"/>
      <c r="CF895" s="19"/>
      <c r="CG895" s="19"/>
      <c r="CH895" s="19"/>
      <c r="CI895" s="19"/>
      <c r="CJ895" s="19"/>
      <c r="CK895" s="14"/>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row>
    <row r="896" spans="1:116" ht="12.75">
      <c r="A896" s="19"/>
      <c r="B896" s="19"/>
      <c r="C896" s="19"/>
      <c r="D896" s="19"/>
      <c r="E896" s="14"/>
      <c r="F896" s="19"/>
      <c r="G896" s="19"/>
      <c r="H896" s="19"/>
      <c r="I896" s="19"/>
      <c r="J896" s="19"/>
      <c r="K896" s="19"/>
      <c r="L896" s="19"/>
      <c r="M896" s="19"/>
      <c r="N896" s="19"/>
      <c r="O896" s="19"/>
      <c r="P896" s="19"/>
      <c r="Q896" s="19"/>
      <c r="R896" s="19"/>
      <c r="S896" s="19"/>
      <c r="T896" s="19"/>
      <c r="U896" s="19"/>
      <c r="V896" s="19"/>
      <c r="W896" s="19"/>
      <c r="X896" s="19"/>
      <c r="Y896" s="19"/>
      <c r="Z896" s="14"/>
      <c r="AA896" s="19"/>
      <c r="AB896" s="19"/>
      <c r="AC896" s="19"/>
      <c r="AD896" s="19"/>
      <c r="AE896" s="19"/>
      <c r="AF896" s="19"/>
      <c r="AG896" s="19"/>
      <c r="AH896" s="19"/>
      <c r="AI896" s="19"/>
      <c r="AJ896" s="19"/>
      <c r="AK896" s="19"/>
      <c r="AL896" s="19"/>
      <c r="AM896" s="19"/>
      <c r="AN896" s="19"/>
      <c r="AO896" s="19"/>
      <c r="AP896" s="19"/>
      <c r="AQ896" s="19"/>
      <c r="AR896" s="19"/>
      <c r="AS896" s="19"/>
      <c r="AT896" s="19"/>
      <c r="AU896" s="14"/>
      <c r="AV896" s="19"/>
      <c r="AW896" s="19"/>
      <c r="AX896" s="19"/>
      <c r="AY896" s="19"/>
      <c r="AZ896" s="19"/>
      <c r="BA896" s="19"/>
      <c r="BB896" s="19"/>
      <c r="BC896" s="19"/>
      <c r="BD896" s="19"/>
      <c r="BE896" s="19"/>
      <c r="BF896" s="19"/>
      <c r="BG896" s="19"/>
      <c r="BH896" s="19"/>
      <c r="BI896" s="19"/>
      <c r="BJ896" s="19"/>
      <c r="BK896" s="19"/>
      <c r="BL896" s="19"/>
      <c r="BM896" s="19"/>
      <c r="BN896" s="19"/>
      <c r="BO896" s="19"/>
      <c r="BP896" s="14"/>
      <c r="BQ896" s="19"/>
      <c r="BR896" s="19"/>
      <c r="BS896" s="19"/>
      <c r="BT896" s="19"/>
      <c r="BU896" s="19"/>
      <c r="BV896" s="19"/>
      <c r="BW896" s="19"/>
      <c r="BX896" s="19"/>
      <c r="BY896" s="19"/>
      <c r="BZ896" s="19"/>
      <c r="CA896" s="19"/>
      <c r="CB896" s="19"/>
      <c r="CC896" s="19"/>
      <c r="CD896" s="19"/>
      <c r="CE896" s="19"/>
      <c r="CF896" s="19"/>
      <c r="CG896" s="19"/>
      <c r="CH896" s="19"/>
      <c r="CI896" s="19"/>
      <c r="CJ896" s="19"/>
      <c r="CK896" s="14"/>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row>
    <row r="897" spans="1:116" ht="12.75">
      <c r="A897" s="19"/>
      <c r="B897" s="19"/>
      <c r="C897" s="19"/>
      <c r="D897" s="19"/>
      <c r="E897" s="14"/>
      <c r="F897" s="19"/>
      <c r="G897" s="19"/>
      <c r="H897" s="19"/>
      <c r="I897" s="19"/>
      <c r="J897" s="19"/>
      <c r="K897" s="19"/>
      <c r="L897" s="19"/>
      <c r="M897" s="19"/>
      <c r="N897" s="19"/>
      <c r="O897" s="19"/>
      <c r="P897" s="19"/>
      <c r="Q897" s="19"/>
      <c r="R897" s="19"/>
      <c r="S897" s="19"/>
      <c r="T897" s="19"/>
      <c r="U897" s="19"/>
      <c r="V897" s="19"/>
      <c r="W897" s="19"/>
      <c r="X897" s="19"/>
      <c r="Y897" s="19"/>
      <c r="Z897" s="14"/>
      <c r="AA897" s="19"/>
      <c r="AB897" s="19"/>
      <c r="AC897" s="19"/>
      <c r="AD897" s="19"/>
      <c r="AE897" s="19"/>
      <c r="AF897" s="19"/>
      <c r="AG897" s="19"/>
      <c r="AH897" s="19"/>
      <c r="AI897" s="19"/>
      <c r="AJ897" s="19"/>
      <c r="AK897" s="19"/>
      <c r="AL897" s="19"/>
      <c r="AM897" s="19"/>
      <c r="AN897" s="19"/>
      <c r="AO897" s="19"/>
      <c r="AP897" s="19"/>
      <c r="AQ897" s="19"/>
      <c r="AR897" s="19"/>
      <c r="AS897" s="19"/>
      <c r="AT897" s="19"/>
      <c r="AU897" s="14"/>
      <c r="AV897" s="19"/>
      <c r="AW897" s="19"/>
      <c r="AX897" s="19"/>
      <c r="AY897" s="19"/>
      <c r="AZ897" s="19"/>
      <c r="BA897" s="19"/>
      <c r="BB897" s="19"/>
      <c r="BC897" s="19"/>
      <c r="BD897" s="19"/>
      <c r="BE897" s="19"/>
      <c r="BF897" s="19"/>
      <c r="BG897" s="19"/>
      <c r="BH897" s="19"/>
      <c r="BI897" s="19"/>
      <c r="BJ897" s="19"/>
      <c r="BK897" s="19"/>
      <c r="BL897" s="19"/>
      <c r="BM897" s="19"/>
      <c r="BN897" s="19"/>
      <c r="BO897" s="19"/>
      <c r="BP897" s="14"/>
      <c r="BQ897" s="19"/>
      <c r="BR897" s="19"/>
      <c r="BS897" s="19"/>
      <c r="BT897" s="19"/>
      <c r="BU897" s="19"/>
      <c r="BV897" s="19"/>
      <c r="BW897" s="19"/>
      <c r="BX897" s="19"/>
      <c r="BY897" s="19"/>
      <c r="BZ897" s="19"/>
      <c r="CA897" s="19"/>
      <c r="CB897" s="19"/>
      <c r="CC897" s="19"/>
      <c r="CD897" s="19"/>
      <c r="CE897" s="19"/>
      <c r="CF897" s="19"/>
      <c r="CG897" s="19"/>
      <c r="CH897" s="19"/>
      <c r="CI897" s="19"/>
      <c r="CJ897" s="19"/>
      <c r="CK897" s="14"/>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row>
    <row r="898" spans="1:116" ht="12.75">
      <c r="A898" s="19"/>
      <c r="B898" s="19"/>
      <c r="C898" s="19"/>
      <c r="D898" s="19"/>
      <c r="E898" s="14"/>
      <c r="F898" s="19"/>
      <c r="G898" s="19"/>
      <c r="H898" s="19"/>
      <c r="I898" s="19"/>
      <c r="J898" s="19"/>
      <c r="K898" s="19"/>
      <c r="L898" s="19"/>
      <c r="M898" s="19"/>
      <c r="N898" s="19"/>
      <c r="O898" s="19"/>
      <c r="P898" s="19"/>
      <c r="Q898" s="19"/>
      <c r="R898" s="19"/>
      <c r="S898" s="19"/>
      <c r="T898" s="19"/>
      <c r="U898" s="19"/>
      <c r="V898" s="19"/>
      <c r="W898" s="19"/>
      <c r="X898" s="19"/>
      <c r="Y898" s="19"/>
      <c r="Z898" s="14"/>
      <c r="AA898" s="19"/>
      <c r="AB898" s="19"/>
      <c r="AC898" s="19"/>
      <c r="AD898" s="19"/>
      <c r="AE898" s="19"/>
      <c r="AF898" s="19"/>
      <c r="AG898" s="19"/>
      <c r="AH898" s="19"/>
      <c r="AI898" s="19"/>
      <c r="AJ898" s="19"/>
      <c r="AK898" s="19"/>
      <c r="AL898" s="19"/>
      <c r="AM898" s="19"/>
      <c r="AN898" s="19"/>
      <c r="AO898" s="19"/>
      <c r="AP898" s="19"/>
      <c r="AQ898" s="19"/>
      <c r="AR898" s="19"/>
      <c r="AS898" s="19"/>
      <c r="AT898" s="19"/>
      <c r="AU898" s="14"/>
      <c r="AV898" s="19"/>
      <c r="AW898" s="19"/>
      <c r="AX898" s="19"/>
      <c r="AY898" s="19"/>
      <c r="AZ898" s="19"/>
      <c r="BA898" s="19"/>
      <c r="BB898" s="19"/>
      <c r="BC898" s="19"/>
      <c r="BD898" s="19"/>
      <c r="BE898" s="19"/>
      <c r="BF898" s="19"/>
      <c r="BG898" s="19"/>
      <c r="BH898" s="19"/>
      <c r="BI898" s="19"/>
      <c r="BJ898" s="19"/>
      <c r="BK898" s="19"/>
      <c r="BL898" s="19"/>
      <c r="BM898" s="19"/>
      <c r="BN898" s="19"/>
      <c r="BO898" s="19"/>
      <c r="BP898" s="14"/>
      <c r="BQ898" s="19"/>
      <c r="BR898" s="19"/>
      <c r="BS898" s="19"/>
      <c r="BT898" s="19"/>
      <c r="BU898" s="19"/>
      <c r="BV898" s="19"/>
      <c r="BW898" s="19"/>
      <c r="BX898" s="19"/>
      <c r="BY898" s="19"/>
      <c r="BZ898" s="19"/>
      <c r="CA898" s="19"/>
      <c r="CB898" s="19"/>
      <c r="CC898" s="19"/>
      <c r="CD898" s="19"/>
      <c r="CE898" s="19"/>
      <c r="CF898" s="19"/>
      <c r="CG898" s="19"/>
      <c r="CH898" s="19"/>
      <c r="CI898" s="19"/>
      <c r="CJ898" s="19"/>
      <c r="CK898" s="14"/>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row>
    <row r="899" spans="1:116" ht="12.75">
      <c r="A899" s="19"/>
      <c r="B899" s="19"/>
      <c r="C899" s="19"/>
      <c r="D899" s="19"/>
      <c r="E899" s="14"/>
      <c r="F899" s="19"/>
      <c r="G899" s="19"/>
      <c r="H899" s="19"/>
      <c r="I899" s="19"/>
      <c r="J899" s="19"/>
      <c r="K899" s="19"/>
      <c r="L899" s="19"/>
      <c r="M899" s="19"/>
      <c r="N899" s="19"/>
      <c r="O899" s="19"/>
      <c r="P899" s="19"/>
      <c r="Q899" s="19"/>
      <c r="R899" s="19"/>
      <c r="S899" s="19"/>
      <c r="T899" s="19"/>
      <c r="U899" s="19"/>
      <c r="V899" s="19"/>
      <c r="W899" s="19"/>
      <c r="X899" s="19"/>
      <c r="Y899" s="19"/>
      <c r="Z899" s="14"/>
      <c r="AA899" s="19"/>
      <c r="AB899" s="19"/>
      <c r="AC899" s="19"/>
      <c r="AD899" s="19"/>
      <c r="AE899" s="19"/>
      <c r="AF899" s="19"/>
      <c r="AG899" s="19"/>
      <c r="AH899" s="19"/>
      <c r="AI899" s="19"/>
      <c r="AJ899" s="19"/>
      <c r="AK899" s="19"/>
      <c r="AL899" s="19"/>
      <c r="AM899" s="19"/>
      <c r="AN899" s="19"/>
      <c r="AO899" s="19"/>
      <c r="AP899" s="19"/>
      <c r="AQ899" s="19"/>
      <c r="AR899" s="19"/>
      <c r="AS899" s="19"/>
      <c r="AT899" s="19"/>
      <c r="AU899" s="14"/>
      <c r="AV899" s="19"/>
      <c r="AW899" s="19"/>
      <c r="AX899" s="19"/>
      <c r="AY899" s="19"/>
      <c r="AZ899" s="19"/>
      <c r="BA899" s="19"/>
      <c r="BB899" s="19"/>
      <c r="BC899" s="19"/>
      <c r="BD899" s="19"/>
      <c r="BE899" s="19"/>
      <c r="BF899" s="19"/>
      <c r="BG899" s="19"/>
      <c r="BH899" s="19"/>
      <c r="BI899" s="19"/>
      <c r="BJ899" s="19"/>
      <c r="BK899" s="19"/>
      <c r="BL899" s="19"/>
      <c r="BM899" s="19"/>
      <c r="BN899" s="19"/>
      <c r="BO899" s="19"/>
      <c r="BP899" s="14"/>
      <c r="BQ899" s="19"/>
      <c r="BR899" s="19"/>
      <c r="BS899" s="19"/>
      <c r="BT899" s="19"/>
      <c r="BU899" s="19"/>
      <c r="BV899" s="19"/>
      <c r="BW899" s="19"/>
      <c r="BX899" s="19"/>
      <c r="BY899" s="19"/>
      <c r="BZ899" s="19"/>
      <c r="CA899" s="19"/>
      <c r="CB899" s="19"/>
      <c r="CC899" s="19"/>
      <c r="CD899" s="19"/>
      <c r="CE899" s="19"/>
      <c r="CF899" s="19"/>
      <c r="CG899" s="19"/>
      <c r="CH899" s="19"/>
      <c r="CI899" s="19"/>
      <c r="CJ899" s="19"/>
      <c r="CK899" s="14"/>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row>
    <row r="900" spans="1:116" ht="12.75">
      <c r="A900" s="19"/>
      <c r="B900" s="19"/>
      <c r="C900" s="19"/>
      <c r="D900" s="19"/>
      <c r="E900" s="14"/>
      <c r="F900" s="19"/>
      <c r="G900" s="19"/>
      <c r="H900" s="19"/>
      <c r="I900" s="19"/>
      <c r="J900" s="19"/>
      <c r="K900" s="19"/>
      <c r="L900" s="19"/>
      <c r="M900" s="19"/>
      <c r="N900" s="19"/>
      <c r="O900" s="19"/>
      <c r="P900" s="19"/>
      <c r="Q900" s="19"/>
      <c r="R900" s="19"/>
      <c r="S900" s="19"/>
      <c r="T900" s="19"/>
      <c r="U900" s="19"/>
      <c r="V900" s="19"/>
      <c r="W900" s="19"/>
      <c r="X900" s="19"/>
      <c r="Y900" s="19"/>
      <c r="Z900" s="14"/>
      <c r="AA900" s="19"/>
      <c r="AB900" s="19"/>
      <c r="AC900" s="19"/>
      <c r="AD900" s="19"/>
      <c r="AE900" s="19"/>
      <c r="AF900" s="19"/>
      <c r="AG900" s="19"/>
      <c r="AH900" s="19"/>
      <c r="AI900" s="19"/>
      <c r="AJ900" s="19"/>
      <c r="AK900" s="19"/>
      <c r="AL900" s="19"/>
      <c r="AM900" s="19"/>
      <c r="AN900" s="19"/>
      <c r="AO900" s="19"/>
      <c r="AP900" s="19"/>
      <c r="AQ900" s="19"/>
      <c r="AR900" s="19"/>
      <c r="AS900" s="19"/>
      <c r="AT900" s="19"/>
      <c r="AU900" s="14"/>
      <c r="AV900" s="19"/>
      <c r="AW900" s="19"/>
      <c r="AX900" s="19"/>
      <c r="AY900" s="19"/>
      <c r="AZ900" s="19"/>
      <c r="BA900" s="19"/>
      <c r="BB900" s="19"/>
      <c r="BC900" s="19"/>
      <c r="BD900" s="19"/>
      <c r="BE900" s="19"/>
      <c r="BF900" s="19"/>
      <c r="BG900" s="19"/>
      <c r="BH900" s="19"/>
      <c r="BI900" s="19"/>
      <c r="BJ900" s="19"/>
      <c r="BK900" s="19"/>
      <c r="BL900" s="19"/>
      <c r="BM900" s="19"/>
      <c r="BN900" s="19"/>
      <c r="BO900" s="19"/>
      <c r="BP900" s="14"/>
      <c r="BQ900" s="19"/>
      <c r="BR900" s="19"/>
      <c r="BS900" s="19"/>
      <c r="BT900" s="19"/>
      <c r="BU900" s="19"/>
      <c r="BV900" s="19"/>
      <c r="BW900" s="19"/>
      <c r="BX900" s="19"/>
      <c r="BY900" s="19"/>
      <c r="BZ900" s="19"/>
      <c r="CA900" s="19"/>
      <c r="CB900" s="19"/>
      <c r="CC900" s="19"/>
      <c r="CD900" s="19"/>
      <c r="CE900" s="19"/>
      <c r="CF900" s="19"/>
      <c r="CG900" s="19"/>
      <c r="CH900" s="19"/>
      <c r="CI900" s="19"/>
      <c r="CJ900" s="19"/>
      <c r="CK900" s="14"/>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row>
    <row r="901" spans="1:116" ht="12.75">
      <c r="A901" s="19"/>
      <c r="B901" s="19"/>
      <c r="C901" s="19"/>
      <c r="D901" s="19"/>
      <c r="E901" s="14"/>
      <c r="F901" s="19"/>
      <c r="G901" s="19"/>
      <c r="H901" s="19"/>
      <c r="I901" s="19"/>
      <c r="J901" s="19"/>
      <c r="K901" s="19"/>
      <c r="L901" s="19"/>
      <c r="M901" s="19"/>
      <c r="N901" s="19"/>
      <c r="O901" s="19"/>
      <c r="P901" s="19"/>
      <c r="Q901" s="19"/>
      <c r="R901" s="19"/>
      <c r="S901" s="19"/>
      <c r="T901" s="19"/>
      <c r="U901" s="19"/>
      <c r="V901" s="19"/>
      <c r="W901" s="19"/>
      <c r="X901" s="19"/>
      <c r="Y901" s="19"/>
      <c r="Z901" s="14"/>
      <c r="AA901" s="19"/>
      <c r="AB901" s="19"/>
      <c r="AC901" s="19"/>
      <c r="AD901" s="19"/>
      <c r="AE901" s="19"/>
      <c r="AF901" s="19"/>
      <c r="AG901" s="19"/>
      <c r="AH901" s="19"/>
      <c r="AI901" s="19"/>
      <c r="AJ901" s="19"/>
      <c r="AK901" s="19"/>
      <c r="AL901" s="19"/>
      <c r="AM901" s="19"/>
      <c r="AN901" s="19"/>
      <c r="AO901" s="19"/>
      <c r="AP901" s="19"/>
      <c r="AQ901" s="19"/>
      <c r="AR901" s="19"/>
      <c r="AS901" s="19"/>
      <c r="AT901" s="19"/>
      <c r="AU901" s="14"/>
      <c r="AV901" s="19"/>
      <c r="AW901" s="19"/>
      <c r="AX901" s="19"/>
      <c r="AY901" s="19"/>
      <c r="AZ901" s="19"/>
      <c r="BA901" s="19"/>
      <c r="BB901" s="19"/>
      <c r="BC901" s="19"/>
      <c r="BD901" s="19"/>
      <c r="BE901" s="19"/>
      <c r="BF901" s="19"/>
      <c r="BG901" s="19"/>
      <c r="BH901" s="19"/>
      <c r="BI901" s="19"/>
      <c r="BJ901" s="19"/>
      <c r="BK901" s="19"/>
      <c r="BL901" s="19"/>
      <c r="BM901" s="19"/>
      <c r="BN901" s="19"/>
      <c r="BO901" s="19"/>
      <c r="BP901" s="14"/>
      <c r="BQ901" s="19"/>
      <c r="BR901" s="19"/>
      <c r="BS901" s="19"/>
      <c r="BT901" s="19"/>
      <c r="BU901" s="19"/>
      <c r="BV901" s="19"/>
      <c r="BW901" s="19"/>
      <c r="BX901" s="19"/>
      <c r="BY901" s="19"/>
      <c r="BZ901" s="19"/>
      <c r="CA901" s="19"/>
      <c r="CB901" s="19"/>
      <c r="CC901" s="19"/>
      <c r="CD901" s="19"/>
      <c r="CE901" s="19"/>
      <c r="CF901" s="19"/>
      <c r="CG901" s="19"/>
      <c r="CH901" s="19"/>
      <c r="CI901" s="19"/>
      <c r="CJ901" s="19"/>
      <c r="CK901" s="14"/>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row>
    <row r="902" spans="1:116" ht="12.75">
      <c r="A902" s="19"/>
      <c r="B902" s="19"/>
      <c r="C902" s="19"/>
      <c r="D902" s="19"/>
      <c r="E902" s="14"/>
      <c r="F902" s="19"/>
      <c r="G902" s="19"/>
      <c r="H902" s="19"/>
      <c r="I902" s="19"/>
      <c r="J902" s="19"/>
      <c r="K902" s="19"/>
      <c r="L902" s="19"/>
      <c r="M902" s="19"/>
      <c r="N902" s="19"/>
      <c r="O902" s="19"/>
      <c r="P902" s="19"/>
      <c r="Q902" s="19"/>
      <c r="R902" s="19"/>
      <c r="S902" s="19"/>
      <c r="T902" s="19"/>
      <c r="U902" s="19"/>
      <c r="V902" s="19"/>
      <c r="W902" s="19"/>
      <c r="X902" s="19"/>
      <c r="Y902" s="19"/>
      <c r="Z902" s="14"/>
      <c r="AA902" s="19"/>
      <c r="AB902" s="19"/>
      <c r="AC902" s="19"/>
      <c r="AD902" s="19"/>
      <c r="AE902" s="19"/>
      <c r="AF902" s="19"/>
      <c r="AG902" s="19"/>
      <c r="AH902" s="19"/>
      <c r="AI902" s="19"/>
      <c r="AJ902" s="19"/>
      <c r="AK902" s="19"/>
      <c r="AL902" s="19"/>
      <c r="AM902" s="19"/>
      <c r="AN902" s="19"/>
      <c r="AO902" s="19"/>
      <c r="AP902" s="19"/>
      <c r="AQ902" s="19"/>
      <c r="AR902" s="19"/>
      <c r="AS902" s="19"/>
      <c r="AT902" s="19"/>
      <c r="AU902" s="14"/>
      <c r="AV902" s="19"/>
      <c r="AW902" s="19"/>
      <c r="AX902" s="19"/>
      <c r="AY902" s="19"/>
      <c r="AZ902" s="19"/>
      <c r="BA902" s="19"/>
      <c r="BB902" s="19"/>
      <c r="BC902" s="19"/>
      <c r="BD902" s="19"/>
      <c r="BE902" s="19"/>
      <c r="BF902" s="19"/>
      <c r="BG902" s="19"/>
      <c r="BH902" s="19"/>
      <c r="BI902" s="19"/>
      <c r="BJ902" s="19"/>
      <c r="BK902" s="19"/>
      <c r="BL902" s="19"/>
      <c r="BM902" s="19"/>
      <c r="BN902" s="19"/>
      <c r="BO902" s="19"/>
      <c r="BP902" s="14"/>
      <c r="BQ902" s="19"/>
      <c r="BR902" s="19"/>
      <c r="BS902" s="19"/>
      <c r="BT902" s="19"/>
      <c r="BU902" s="19"/>
      <c r="BV902" s="19"/>
      <c r="BW902" s="19"/>
      <c r="BX902" s="19"/>
      <c r="BY902" s="19"/>
      <c r="BZ902" s="19"/>
      <c r="CA902" s="19"/>
      <c r="CB902" s="19"/>
      <c r="CC902" s="19"/>
      <c r="CD902" s="19"/>
      <c r="CE902" s="19"/>
      <c r="CF902" s="19"/>
      <c r="CG902" s="19"/>
      <c r="CH902" s="19"/>
      <c r="CI902" s="19"/>
      <c r="CJ902" s="19"/>
      <c r="CK902" s="14"/>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row>
    <row r="903" spans="1:116" ht="12.75">
      <c r="A903" s="19"/>
      <c r="B903" s="19"/>
      <c r="C903" s="19"/>
      <c r="D903" s="19"/>
      <c r="E903" s="14"/>
      <c r="F903" s="19"/>
      <c r="G903" s="19"/>
      <c r="H903" s="19"/>
      <c r="I903" s="19"/>
      <c r="J903" s="19"/>
      <c r="K903" s="19"/>
      <c r="L903" s="19"/>
      <c r="M903" s="19"/>
      <c r="N903" s="19"/>
      <c r="O903" s="19"/>
      <c r="P903" s="19"/>
      <c r="Q903" s="19"/>
      <c r="R903" s="19"/>
      <c r="S903" s="19"/>
      <c r="T903" s="19"/>
      <c r="U903" s="19"/>
      <c r="V903" s="19"/>
      <c r="W903" s="19"/>
      <c r="X903" s="19"/>
      <c r="Y903" s="19"/>
      <c r="Z903" s="14"/>
      <c r="AA903" s="19"/>
      <c r="AB903" s="19"/>
      <c r="AC903" s="19"/>
      <c r="AD903" s="19"/>
      <c r="AE903" s="19"/>
      <c r="AF903" s="19"/>
      <c r="AG903" s="19"/>
      <c r="AH903" s="19"/>
      <c r="AI903" s="19"/>
      <c r="AJ903" s="19"/>
      <c r="AK903" s="19"/>
      <c r="AL903" s="19"/>
      <c r="AM903" s="19"/>
      <c r="AN903" s="19"/>
      <c r="AO903" s="19"/>
      <c r="AP903" s="19"/>
      <c r="AQ903" s="19"/>
      <c r="AR903" s="19"/>
      <c r="AS903" s="19"/>
      <c r="AT903" s="19"/>
      <c r="AU903" s="14"/>
      <c r="AV903" s="19"/>
      <c r="AW903" s="19"/>
      <c r="AX903" s="19"/>
      <c r="AY903" s="19"/>
      <c r="AZ903" s="19"/>
      <c r="BA903" s="19"/>
      <c r="BB903" s="19"/>
      <c r="BC903" s="19"/>
      <c r="BD903" s="19"/>
      <c r="BE903" s="19"/>
      <c r="BF903" s="19"/>
      <c r="BG903" s="19"/>
      <c r="BH903" s="19"/>
      <c r="BI903" s="19"/>
      <c r="BJ903" s="19"/>
      <c r="BK903" s="19"/>
      <c r="BL903" s="19"/>
      <c r="BM903" s="19"/>
      <c r="BN903" s="19"/>
      <c r="BO903" s="19"/>
      <c r="BP903" s="14"/>
      <c r="BQ903" s="19"/>
      <c r="BR903" s="19"/>
      <c r="BS903" s="19"/>
      <c r="BT903" s="19"/>
      <c r="BU903" s="19"/>
      <c r="BV903" s="19"/>
      <c r="BW903" s="19"/>
      <c r="BX903" s="19"/>
      <c r="BY903" s="19"/>
      <c r="BZ903" s="19"/>
      <c r="CA903" s="19"/>
      <c r="CB903" s="19"/>
      <c r="CC903" s="19"/>
      <c r="CD903" s="19"/>
      <c r="CE903" s="19"/>
      <c r="CF903" s="19"/>
      <c r="CG903" s="19"/>
      <c r="CH903" s="19"/>
      <c r="CI903" s="19"/>
      <c r="CJ903" s="19"/>
      <c r="CK903" s="14"/>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row>
    <row r="904" spans="1:116" ht="12.75">
      <c r="A904" s="19"/>
      <c r="B904" s="19"/>
      <c r="C904" s="19"/>
      <c r="D904" s="19"/>
      <c r="E904" s="14"/>
      <c r="F904" s="19"/>
      <c r="G904" s="19"/>
      <c r="H904" s="19"/>
      <c r="I904" s="19"/>
      <c r="J904" s="19"/>
      <c r="K904" s="19"/>
      <c r="L904" s="19"/>
      <c r="M904" s="19"/>
      <c r="N904" s="19"/>
      <c r="O904" s="19"/>
      <c r="P904" s="19"/>
      <c r="Q904" s="19"/>
      <c r="R904" s="19"/>
      <c r="S904" s="19"/>
      <c r="T904" s="19"/>
      <c r="U904" s="19"/>
      <c r="V904" s="19"/>
      <c r="W904" s="19"/>
      <c r="X904" s="19"/>
      <c r="Y904" s="19"/>
      <c r="Z904" s="14"/>
      <c r="AA904" s="19"/>
      <c r="AB904" s="19"/>
      <c r="AC904" s="19"/>
      <c r="AD904" s="19"/>
      <c r="AE904" s="19"/>
      <c r="AF904" s="19"/>
      <c r="AG904" s="19"/>
      <c r="AH904" s="19"/>
      <c r="AI904" s="19"/>
      <c r="AJ904" s="19"/>
      <c r="AK904" s="19"/>
      <c r="AL904" s="19"/>
      <c r="AM904" s="19"/>
      <c r="AN904" s="19"/>
      <c r="AO904" s="19"/>
      <c r="AP904" s="19"/>
      <c r="AQ904" s="19"/>
      <c r="AR904" s="19"/>
      <c r="AS904" s="19"/>
      <c r="AT904" s="19"/>
      <c r="AU904" s="14"/>
      <c r="AV904" s="19"/>
      <c r="AW904" s="19"/>
      <c r="AX904" s="19"/>
      <c r="AY904" s="19"/>
      <c r="AZ904" s="19"/>
      <c r="BA904" s="19"/>
      <c r="BB904" s="19"/>
      <c r="BC904" s="19"/>
      <c r="BD904" s="19"/>
      <c r="BE904" s="19"/>
      <c r="BF904" s="19"/>
      <c r="BG904" s="19"/>
      <c r="BH904" s="19"/>
      <c r="BI904" s="19"/>
      <c r="BJ904" s="19"/>
      <c r="BK904" s="19"/>
      <c r="BL904" s="19"/>
      <c r="BM904" s="19"/>
      <c r="BN904" s="19"/>
      <c r="BO904" s="19"/>
      <c r="BP904" s="14"/>
      <c r="BQ904" s="19"/>
      <c r="BR904" s="19"/>
      <c r="BS904" s="19"/>
      <c r="BT904" s="19"/>
      <c r="BU904" s="19"/>
      <c r="BV904" s="19"/>
      <c r="BW904" s="19"/>
      <c r="BX904" s="19"/>
      <c r="BY904" s="19"/>
      <c r="BZ904" s="19"/>
      <c r="CA904" s="19"/>
      <c r="CB904" s="19"/>
      <c r="CC904" s="19"/>
      <c r="CD904" s="19"/>
      <c r="CE904" s="19"/>
      <c r="CF904" s="19"/>
      <c r="CG904" s="19"/>
      <c r="CH904" s="19"/>
      <c r="CI904" s="19"/>
      <c r="CJ904" s="19"/>
      <c r="CK904" s="14"/>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row>
    <row r="905" spans="1:116" ht="12.75">
      <c r="A905" s="19"/>
      <c r="B905" s="19"/>
      <c r="C905" s="19"/>
      <c r="D905" s="19"/>
      <c r="E905" s="14"/>
      <c r="F905" s="19"/>
      <c r="G905" s="19"/>
      <c r="H905" s="19"/>
      <c r="I905" s="19"/>
      <c r="J905" s="19"/>
      <c r="K905" s="19"/>
      <c r="L905" s="19"/>
      <c r="M905" s="19"/>
      <c r="N905" s="19"/>
      <c r="O905" s="19"/>
      <c r="P905" s="19"/>
      <c r="Q905" s="19"/>
      <c r="R905" s="19"/>
      <c r="S905" s="19"/>
      <c r="T905" s="19"/>
      <c r="U905" s="19"/>
      <c r="V905" s="19"/>
      <c r="W905" s="19"/>
      <c r="X905" s="19"/>
      <c r="Y905" s="19"/>
      <c r="Z905" s="14"/>
      <c r="AA905" s="19"/>
      <c r="AB905" s="19"/>
      <c r="AC905" s="19"/>
      <c r="AD905" s="19"/>
      <c r="AE905" s="19"/>
      <c r="AF905" s="19"/>
      <c r="AG905" s="19"/>
      <c r="AH905" s="19"/>
      <c r="AI905" s="19"/>
      <c r="AJ905" s="19"/>
      <c r="AK905" s="19"/>
      <c r="AL905" s="19"/>
      <c r="AM905" s="19"/>
      <c r="AN905" s="19"/>
      <c r="AO905" s="19"/>
      <c r="AP905" s="19"/>
      <c r="AQ905" s="19"/>
      <c r="AR905" s="19"/>
      <c r="AS905" s="19"/>
      <c r="AT905" s="19"/>
      <c r="AU905" s="14"/>
      <c r="AV905" s="19"/>
      <c r="AW905" s="19"/>
      <c r="AX905" s="19"/>
      <c r="AY905" s="19"/>
      <c r="AZ905" s="19"/>
      <c r="BA905" s="19"/>
      <c r="BB905" s="19"/>
      <c r="BC905" s="19"/>
      <c r="BD905" s="19"/>
      <c r="BE905" s="19"/>
      <c r="BF905" s="19"/>
      <c r="BG905" s="19"/>
      <c r="BH905" s="19"/>
      <c r="BI905" s="19"/>
      <c r="BJ905" s="19"/>
      <c r="BK905" s="19"/>
      <c r="BL905" s="19"/>
      <c r="BM905" s="19"/>
      <c r="BN905" s="19"/>
      <c r="BO905" s="19"/>
      <c r="BP905" s="14"/>
      <c r="BQ905" s="19"/>
      <c r="BR905" s="19"/>
      <c r="BS905" s="19"/>
      <c r="BT905" s="19"/>
      <c r="BU905" s="19"/>
      <c r="BV905" s="19"/>
      <c r="BW905" s="19"/>
      <c r="BX905" s="19"/>
      <c r="BY905" s="19"/>
      <c r="BZ905" s="19"/>
      <c r="CA905" s="19"/>
      <c r="CB905" s="19"/>
      <c r="CC905" s="19"/>
      <c r="CD905" s="19"/>
      <c r="CE905" s="19"/>
      <c r="CF905" s="19"/>
      <c r="CG905" s="19"/>
      <c r="CH905" s="19"/>
      <c r="CI905" s="19"/>
      <c r="CJ905" s="19"/>
      <c r="CK905" s="14"/>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row>
    <row r="906" spans="1:116" ht="12.75">
      <c r="A906" s="19"/>
      <c r="B906" s="19"/>
      <c r="C906" s="19"/>
      <c r="D906" s="19"/>
      <c r="E906" s="14"/>
      <c r="F906" s="19"/>
      <c r="G906" s="19"/>
      <c r="H906" s="19"/>
      <c r="I906" s="19"/>
      <c r="J906" s="19"/>
      <c r="K906" s="19"/>
      <c r="L906" s="19"/>
      <c r="M906" s="19"/>
      <c r="N906" s="19"/>
      <c r="O906" s="19"/>
      <c r="P906" s="19"/>
      <c r="Q906" s="19"/>
      <c r="R906" s="19"/>
      <c r="S906" s="19"/>
      <c r="T906" s="19"/>
      <c r="U906" s="19"/>
      <c r="V906" s="19"/>
      <c r="W906" s="19"/>
      <c r="X906" s="19"/>
      <c r="Y906" s="19"/>
      <c r="Z906" s="14"/>
      <c r="AA906" s="19"/>
      <c r="AB906" s="19"/>
      <c r="AC906" s="19"/>
      <c r="AD906" s="19"/>
      <c r="AE906" s="19"/>
      <c r="AF906" s="19"/>
      <c r="AG906" s="19"/>
      <c r="AH906" s="19"/>
      <c r="AI906" s="19"/>
      <c r="AJ906" s="19"/>
      <c r="AK906" s="19"/>
      <c r="AL906" s="19"/>
      <c r="AM906" s="19"/>
      <c r="AN906" s="19"/>
      <c r="AO906" s="19"/>
      <c r="AP906" s="19"/>
      <c r="AQ906" s="19"/>
      <c r="AR906" s="19"/>
      <c r="AS906" s="19"/>
      <c r="AT906" s="19"/>
      <c r="AU906" s="14"/>
      <c r="AV906" s="19"/>
      <c r="AW906" s="19"/>
      <c r="AX906" s="19"/>
      <c r="AY906" s="19"/>
      <c r="AZ906" s="19"/>
      <c r="BA906" s="19"/>
      <c r="BB906" s="19"/>
      <c r="BC906" s="19"/>
      <c r="BD906" s="19"/>
      <c r="BE906" s="19"/>
      <c r="BF906" s="19"/>
      <c r="BG906" s="19"/>
      <c r="BH906" s="19"/>
      <c r="BI906" s="19"/>
      <c r="BJ906" s="19"/>
      <c r="BK906" s="19"/>
      <c r="BL906" s="19"/>
      <c r="BM906" s="19"/>
      <c r="BN906" s="19"/>
      <c r="BO906" s="19"/>
      <c r="BP906" s="14"/>
      <c r="BQ906" s="19"/>
      <c r="BR906" s="19"/>
      <c r="BS906" s="19"/>
      <c r="BT906" s="19"/>
      <c r="BU906" s="19"/>
      <c r="BV906" s="19"/>
      <c r="BW906" s="19"/>
      <c r="BX906" s="19"/>
      <c r="BY906" s="19"/>
      <c r="BZ906" s="19"/>
      <c r="CA906" s="19"/>
      <c r="CB906" s="19"/>
      <c r="CC906" s="19"/>
      <c r="CD906" s="19"/>
      <c r="CE906" s="19"/>
      <c r="CF906" s="19"/>
      <c r="CG906" s="19"/>
      <c r="CH906" s="19"/>
      <c r="CI906" s="19"/>
      <c r="CJ906" s="19"/>
      <c r="CK906" s="14"/>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row>
    <row r="907" spans="1:116" ht="12.75">
      <c r="A907" s="19"/>
      <c r="B907" s="19"/>
      <c r="C907" s="19"/>
      <c r="D907" s="19"/>
      <c r="E907" s="14"/>
      <c r="F907" s="19"/>
      <c r="G907" s="19"/>
      <c r="H907" s="19"/>
      <c r="I907" s="19"/>
      <c r="J907" s="19"/>
      <c r="K907" s="19"/>
      <c r="L907" s="19"/>
      <c r="M907" s="19"/>
      <c r="N907" s="19"/>
      <c r="O907" s="19"/>
      <c r="P907" s="19"/>
      <c r="Q907" s="19"/>
      <c r="R907" s="19"/>
      <c r="S907" s="19"/>
      <c r="T907" s="19"/>
      <c r="U907" s="19"/>
      <c r="V907" s="19"/>
      <c r="W907" s="19"/>
      <c r="X907" s="19"/>
      <c r="Y907" s="19"/>
      <c r="Z907" s="14"/>
      <c r="AA907" s="19"/>
      <c r="AB907" s="19"/>
      <c r="AC907" s="19"/>
      <c r="AD907" s="19"/>
      <c r="AE907" s="19"/>
      <c r="AF907" s="19"/>
      <c r="AG907" s="19"/>
      <c r="AH907" s="19"/>
      <c r="AI907" s="19"/>
      <c r="AJ907" s="19"/>
      <c r="AK907" s="19"/>
      <c r="AL907" s="19"/>
      <c r="AM907" s="19"/>
      <c r="AN907" s="19"/>
      <c r="AO907" s="19"/>
      <c r="AP907" s="19"/>
      <c r="AQ907" s="19"/>
      <c r="AR907" s="19"/>
      <c r="AS907" s="19"/>
      <c r="AT907" s="19"/>
      <c r="AU907" s="14"/>
      <c r="AV907" s="19"/>
      <c r="AW907" s="19"/>
      <c r="AX907" s="19"/>
      <c r="AY907" s="19"/>
      <c r="AZ907" s="19"/>
      <c r="BA907" s="19"/>
      <c r="BB907" s="19"/>
      <c r="BC907" s="19"/>
      <c r="BD907" s="19"/>
      <c r="BE907" s="19"/>
      <c r="BF907" s="19"/>
      <c r="BG907" s="19"/>
      <c r="BH907" s="19"/>
      <c r="BI907" s="19"/>
      <c r="BJ907" s="19"/>
      <c r="BK907" s="19"/>
      <c r="BL907" s="19"/>
      <c r="BM907" s="19"/>
      <c r="BN907" s="19"/>
      <c r="BO907" s="19"/>
      <c r="BP907" s="14"/>
      <c r="BQ907" s="19"/>
      <c r="BR907" s="19"/>
      <c r="BS907" s="19"/>
      <c r="BT907" s="19"/>
      <c r="BU907" s="19"/>
      <c r="BV907" s="19"/>
      <c r="BW907" s="19"/>
      <c r="BX907" s="19"/>
      <c r="BY907" s="19"/>
      <c r="BZ907" s="19"/>
      <c r="CA907" s="19"/>
      <c r="CB907" s="19"/>
      <c r="CC907" s="19"/>
      <c r="CD907" s="19"/>
      <c r="CE907" s="19"/>
      <c r="CF907" s="19"/>
      <c r="CG907" s="19"/>
      <c r="CH907" s="19"/>
      <c r="CI907" s="19"/>
      <c r="CJ907" s="19"/>
      <c r="CK907" s="14"/>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row>
    <row r="908" spans="1:116" ht="12.75">
      <c r="A908" s="19"/>
      <c r="B908" s="19"/>
      <c r="C908" s="19"/>
      <c r="D908" s="19"/>
      <c r="E908" s="14"/>
      <c r="F908" s="19"/>
      <c r="G908" s="19"/>
      <c r="H908" s="19"/>
      <c r="I908" s="19"/>
      <c r="J908" s="19"/>
      <c r="K908" s="19"/>
      <c r="L908" s="19"/>
      <c r="M908" s="19"/>
      <c r="N908" s="19"/>
      <c r="O908" s="19"/>
      <c r="P908" s="19"/>
      <c r="Q908" s="19"/>
      <c r="R908" s="19"/>
      <c r="S908" s="19"/>
      <c r="T908" s="19"/>
      <c r="U908" s="19"/>
      <c r="V908" s="19"/>
      <c r="W908" s="19"/>
      <c r="X908" s="19"/>
      <c r="Y908" s="19"/>
      <c r="Z908" s="14"/>
      <c r="AA908" s="19"/>
      <c r="AB908" s="19"/>
      <c r="AC908" s="19"/>
      <c r="AD908" s="19"/>
      <c r="AE908" s="19"/>
      <c r="AF908" s="19"/>
      <c r="AG908" s="19"/>
      <c r="AH908" s="19"/>
      <c r="AI908" s="19"/>
      <c r="AJ908" s="19"/>
      <c r="AK908" s="19"/>
      <c r="AL908" s="19"/>
      <c r="AM908" s="19"/>
      <c r="AN908" s="19"/>
      <c r="AO908" s="19"/>
      <c r="AP908" s="19"/>
      <c r="AQ908" s="19"/>
      <c r="AR908" s="19"/>
      <c r="AS908" s="19"/>
      <c r="AT908" s="19"/>
      <c r="AU908" s="14"/>
      <c r="AV908" s="19"/>
      <c r="AW908" s="19"/>
      <c r="AX908" s="19"/>
      <c r="AY908" s="19"/>
      <c r="AZ908" s="19"/>
      <c r="BA908" s="19"/>
      <c r="BB908" s="19"/>
      <c r="BC908" s="19"/>
      <c r="BD908" s="19"/>
      <c r="BE908" s="19"/>
      <c r="BF908" s="19"/>
      <c r="BG908" s="19"/>
      <c r="BH908" s="19"/>
      <c r="BI908" s="19"/>
      <c r="BJ908" s="19"/>
      <c r="BK908" s="19"/>
      <c r="BL908" s="19"/>
      <c r="BM908" s="19"/>
      <c r="BN908" s="19"/>
      <c r="BO908" s="19"/>
      <c r="BP908" s="14"/>
      <c r="BQ908" s="19"/>
      <c r="BR908" s="19"/>
      <c r="BS908" s="19"/>
      <c r="BT908" s="19"/>
      <c r="BU908" s="19"/>
      <c r="BV908" s="19"/>
      <c r="BW908" s="19"/>
      <c r="BX908" s="19"/>
      <c r="BY908" s="19"/>
      <c r="BZ908" s="19"/>
      <c r="CA908" s="19"/>
      <c r="CB908" s="19"/>
      <c r="CC908" s="19"/>
      <c r="CD908" s="19"/>
      <c r="CE908" s="19"/>
      <c r="CF908" s="19"/>
      <c r="CG908" s="19"/>
      <c r="CH908" s="19"/>
      <c r="CI908" s="19"/>
      <c r="CJ908" s="19"/>
      <c r="CK908" s="14"/>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row>
    <row r="909" spans="1:116" ht="12.75">
      <c r="A909" s="19"/>
      <c r="B909" s="19"/>
      <c r="C909" s="19"/>
      <c r="D909" s="19"/>
      <c r="E909" s="14"/>
      <c r="F909" s="19"/>
      <c r="G909" s="19"/>
      <c r="H909" s="19"/>
      <c r="I909" s="19"/>
      <c r="J909" s="19"/>
      <c r="K909" s="19"/>
      <c r="L909" s="19"/>
      <c r="M909" s="19"/>
      <c r="N909" s="19"/>
      <c r="O909" s="19"/>
      <c r="P909" s="19"/>
      <c r="Q909" s="19"/>
      <c r="R909" s="19"/>
      <c r="S909" s="19"/>
      <c r="T909" s="19"/>
      <c r="U909" s="19"/>
      <c r="V909" s="19"/>
      <c r="W909" s="19"/>
      <c r="X909" s="19"/>
      <c r="Y909" s="19"/>
      <c r="Z909" s="14"/>
      <c r="AA909" s="19"/>
      <c r="AB909" s="19"/>
      <c r="AC909" s="19"/>
      <c r="AD909" s="19"/>
      <c r="AE909" s="19"/>
      <c r="AF909" s="19"/>
      <c r="AG909" s="19"/>
      <c r="AH909" s="19"/>
      <c r="AI909" s="19"/>
      <c r="AJ909" s="19"/>
      <c r="AK909" s="19"/>
      <c r="AL909" s="19"/>
      <c r="AM909" s="19"/>
      <c r="AN909" s="19"/>
      <c r="AO909" s="19"/>
      <c r="AP909" s="19"/>
      <c r="AQ909" s="19"/>
      <c r="AR909" s="19"/>
      <c r="AS909" s="19"/>
      <c r="AT909" s="19"/>
      <c r="AU909" s="14"/>
      <c r="AV909" s="19"/>
      <c r="AW909" s="19"/>
      <c r="AX909" s="19"/>
      <c r="AY909" s="19"/>
      <c r="AZ909" s="19"/>
      <c r="BA909" s="19"/>
      <c r="BB909" s="19"/>
      <c r="BC909" s="19"/>
      <c r="BD909" s="19"/>
      <c r="BE909" s="19"/>
      <c r="BF909" s="19"/>
      <c r="BG909" s="19"/>
      <c r="BH909" s="19"/>
      <c r="BI909" s="19"/>
      <c r="BJ909" s="19"/>
      <c r="BK909" s="19"/>
      <c r="BL909" s="19"/>
      <c r="BM909" s="19"/>
      <c r="BN909" s="19"/>
      <c r="BO909" s="19"/>
      <c r="BP909" s="14"/>
      <c r="BQ909" s="19"/>
      <c r="BR909" s="19"/>
      <c r="BS909" s="19"/>
      <c r="BT909" s="19"/>
      <c r="BU909" s="19"/>
      <c r="BV909" s="19"/>
      <c r="BW909" s="19"/>
      <c r="BX909" s="19"/>
      <c r="BY909" s="19"/>
      <c r="BZ909" s="19"/>
      <c r="CA909" s="19"/>
      <c r="CB909" s="19"/>
      <c r="CC909" s="19"/>
      <c r="CD909" s="19"/>
      <c r="CE909" s="19"/>
      <c r="CF909" s="19"/>
      <c r="CG909" s="19"/>
      <c r="CH909" s="19"/>
      <c r="CI909" s="19"/>
      <c r="CJ909" s="19"/>
      <c r="CK909" s="14"/>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row>
    <row r="910" spans="1:116" ht="12.75">
      <c r="A910" s="19"/>
      <c r="B910" s="19"/>
      <c r="C910" s="19"/>
      <c r="D910" s="19"/>
      <c r="E910" s="14"/>
      <c r="F910" s="19"/>
      <c r="G910" s="19"/>
      <c r="H910" s="19"/>
      <c r="I910" s="19"/>
      <c r="J910" s="19"/>
      <c r="K910" s="19"/>
      <c r="L910" s="19"/>
      <c r="M910" s="19"/>
      <c r="N910" s="19"/>
      <c r="O910" s="19"/>
      <c r="P910" s="19"/>
      <c r="Q910" s="19"/>
      <c r="R910" s="19"/>
      <c r="S910" s="19"/>
      <c r="T910" s="19"/>
      <c r="U910" s="19"/>
      <c r="V910" s="19"/>
      <c r="W910" s="19"/>
      <c r="X910" s="19"/>
      <c r="Y910" s="19"/>
      <c r="Z910" s="14"/>
      <c r="AA910" s="19"/>
      <c r="AB910" s="19"/>
      <c r="AC910" s="19"/>
      <c r="AD910" s="19"/>
      <c r="AE910" s="19"/>
      <c r="AF910" s="19"/>
      <c r="AG910" s="19"/>
      <c r="AH910" s="19"/>
      <c r="AI910" s="19"/>
      <c r="AJ910" s="19"/>
      <c r="AK910" s="19"/>
      <c r="AL910" s="19"/>
      <c r="AM910" s="19"/>
      <c r="AN910" s="19"/>
      <c r="AO910" s="19"/>
      <c r="AP910" s="19"/>
      <c r="AQ910" s="19"/>
      <c r="AR910" s="19"/>
      <c r="AS910" s="19"/>
      <c r="AT910" s="19"/>
      <c r="AU910" s="14"/>
      <c r="AV910" s="19"/>
      <c r="AW910" s="19"/>
      <c r="AX910" s="19"/>
      <c r="AY910" s="19"/>
      <c r="AZ910" s="19"/>
      <c r="BA910" s="19"/>
      <c r="BB910" s="19"/>
      <c r="BC910" s="19"/>
      <c r="BD910" s="19"/>
      <c r="BE910" s="19"/>
      <c r="BF910" s="19"/>
      <c r="BG910" s="19"/>
      <c r="BH910" s="19"/>
      <c r="BI910" s="19"/>
      <c r="BJ910" s="19"/>
      <c r="BK910" s="19"/>
      <c r="BL910" s="19"/>
      <c r="BM910" s="19"/>
      <c r="BN910" s="19"/>
      <c r="BO910" s="19"/>
      <c r="BP910" s="14"/>
      <c r="BQ910" s="19"/>
      <c r="BR910" s="19"/>
      <c r="BS910" s="19"/>
      <c r="BT910" s="19"/>
      <c r="BU910" s="19"/>
      <c r="BV910" s="19"/>
      <c r="BW910" s="19"/>
      <c r="BX910" s="19"/>
      <c r="BY910" s="19"/>
      <c r="BZ910" s="19"/>
      <c r="CA910" s="19"/>
      <c r="CB910" s="19"/>
      <c r="CC910" s="19"/>
      <c r="CD910" s="19"/>
      <c r="CE910" s="19"/>
      <c r="CF910" s="19"/>
      <c r="CG910" s="19"/>
      <c r="CH910" s="19"/>
      <c r="CI910" s="19"/>
      <c r="CJ910" s="19"/>
      <c r="CK910" s="14"/>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row>
    <row r="911" spans="1:116" ht="12.75">
      <c r="A911" s="19"/>
      <c r="B911" s="19"/>
      <c r="C911" s="19"/>
      <c r="D911" s="19"/>
      <c r="E911" s="14"/>
      <c r="F911" s="19"/>
      <c r="G911" s="19"/>
      <c r="H911" s="19"/>
      <c r="I911" s="19"/>
      <c r="J911" s="19"/>
      <c r="K911" s="19"/>
      <c r="L911" s="19"/>
      <c r="M911" s="19"/>
      <c r="N911" s="19"/>
      <c r="O911" s="19"/>
      <c r="P911" s="19"/>
      <c r="Q911" s="19"/>
      <c r="R911" s="19"/>
      <c r="S911" s="19"/>
      <c r="T911" s="19"/>
      <c r="U911" s="19"/>
      <c r="V911" s="19"/>
      <c r="W911" s="19"/>
      <c r="X911" s="19"/>
      <c r="Y911" s="19"/>
      <c r="Z911" s="14"/>
      <c r="AA911" s="19"/>
      <c r="AB911" s="19"/>
      <c r="AC911" s="19"/>
      <c r="AD911" s="19"/>
      <c r="AE911" s="19"/>
      <c r="AF911" s="19"/>
      <c r="AG911" s="19"/>
      <c r="AH911" s="19"/>
      <c r="AI911" s="19"/>
      <c r="AJ911" s="19"/>
      <c r="AK911" s="19"/>
      <c r="AL911" s="19"/>
      <c r="AM911" s="19"/>
      <c r="AN911" s="19"/>
      <c r="AO911" s="19"/>
      <c r="AP911" s="19"/>
      <c r="AQ911" s="19"/>
      <c r="AR911" s="19"/>
      <c r="AS911" s="19"/>
      <c r="AT911" s="19"/>
      <c r="AU911" s="14"/>
      <c r="AV911" s="19"/>
      <c r="AW911" s="19"/>
      <c r="AX911" s="19"/>
      <c r="AY911" s="19"/>
      <c r="AZ911" s="19"/>
      <c r="BA911" s="19"/>
      <c r="BB911" s="19"/>
      <c r="BC911" s="19"/>
      <c r="BD911" s="19"/>
      <c r="BE911" s="19"/>
      <c r="BF911" s="19"/>
      <c r="BG911" s="19"/>
      <c r="BH911" s="19"/>
      <c r="BI911" s="19"/>
      <c r="BJ911" s="19"/>
      <c r="BK911" s="19"/>
      <c r="BL911" s="19"/>
      <c r="BM911" s="19"/>
      <c r="BN911" s="19"/>
      <c r="BO911" s="19"/>
      <c r="BP911" s="14"/>
      <c r="BQ911" s="19"/>
      <c r="BR911" s="19"/>
      <c r="BS911" s="19"/>
      <c r="BT911" s="19"/>
      <c r="BU911" s="19"/>
      <c r="BV911" s="19"/>
      <c r="BW911" s="19"/>
      <c r="BX911" s="19"/>
      <c r="BY911" s="19"/>
      <c r="BZ911" s="19"/>
      <c r="CA911" s="19"/>
      <c r="CB911" s="19"/>
      <c r="CC911" s="19"/>
      <c r="CD911" s="19"/>
      <c r="CE911" s="19"/>
      <c r="CF911" s="19"/>
      <c r="CG911" s="19"/>
      <c r="CH911" s="19"/>
      <c r="CI911" s="19"/>
      <c r="CJ911" s="19"/>
      <c r="CK911" s="14"/>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row>
    <row r="912" spans="1:116" ht="12.75">
      <c r="A912" s="19"/>
      <c r="B912" s="19"/>
      <c r="C912" s="19"/>
      <c r="D912" s="19"/>
      <c r="E912" s="14"/>
      <c r="F912" s="19"/>
      <c r="G912" s="19"/>
      <c r="H912" s="19"/>
      <c r="I912" s="19"/>
      <c r="J912" s="19"/>
      <c r="K912" s="19"/>
      <c r="L912" s="19"/>
      <c r="M912" s="19"/>
      <c r="N912" s="19"/>
      <c r="O912" s="19"/>
      <c r="P912" s="19"/>
      <c r="Q912" s="19"/>
      <c r="R912" s="19"/>
      <c r="S912" s="19"/>
      <c r="T912" s="19"/>
      <c r="U912" s="19"/>
      <c r="V912" s="19"/>
      <c r="W912" s="19"/>
      <c r="X912" s="19"/>
      <c r="Y912" s="19"/>
      <c r="Z912" s="14"/>
      <c r="AA912" s="19"/>
      <c r="AB912" s="19"/>
      <c r="AC912" s="19"/>
      <c r="AD912" s="19"/>
      <c r="AE912" s="19"/>
      <c r="AF912" s="19"/>
      <c r="AG912" s="19"/>
      <c r="AH912" s="19"/>
      <c r="AI912" s="19"/>
      <c r="AJ912" s="19"/>
      <c r="AK912" s="19"/>
      <c r="AL912" s="19"/>
      <c r="AM912" s="19"/>
      <c r="AN912" s="19"/>
      <c r="AO912" s="19"/>
      <c r="AP912" s="19"/>
      <c r="AQ912" s="19"/>
      <c r="AR912" s="19"/>
      <c r="AS912" s="19"/>
      <c r="AT912" s="19"/>
      <c r="AU912" s="14"/>
      <c r="AV912" s="19"/>
      <c r="AW912" s="19"/>
      <c r="AX912" s="19"/>
      <c r="AY912" s="19"/>
      <c r="AZ912" s="19"/>
      <c r="BA912" s="19"/>
      <c r="BB912" s="19"/>
      <c r="BC912" s="19"/>
      <c r="BD912" s="19"/>
      <c r="BE912" s="19"/>
      <c r="BF912" s="19"/>
      <c r="BG912" s="19"/>
      <c r="BH912" s="19"/>
      <c r="BI912" s="19"/>
      <c r="BJ912" s="19"/>
      <c r="BK912" s="19"/>
      <c r="BL912" s="19"/>
      <c r="BM912" s="19"/>
      <c r="BN912" s="19"/>
      <c r="BO912" s="19"/>
      <c r="BP912" s="14"/>
      <c r="BQ912" s="19"/>
      <c r="BR912" s="19"/>
      <c r="BS912" s="19"/>
      <c r="BT912" s="19"/>
      <c r="BU912" s="19"/>
      <c r="BV912" s="19"/>
      <c r="BW912" s="19"/>
      <c r="BX912" s="19"/>
      <c r="BY912" s="19"/>
      <c r="BZ912" s="19"/>
      <c r="CA912" s="19"/>
      <c r="CB912" s="19"/>
      <c r="CC912" s="19"/>
      <c r="CD912" s="19"/>
      <c r="CE912" s="19"/>
      <c r="CF912" s="19"/>
      <c r="CG912" s="19"/>
      <c r="CH912" s="19"/>
      <c r="CI912" s="19"/>
      <c r="CJ912" s="19"/>
      <c r="CK912" s="14"/>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row>
    <row r="913" spans="1:116" ht="12.75">
      <c r="A913" s="19"/>
      <c r="B913" s="19"/>
      <c r="C913" s="19"/>
      <c r="D913" s="19"/>
      <c r="E913" s="14"/>
      <c r="F913" s="19"/>
      <c r="G913" s="19"/>
      <c r="H913" s="19"/>
      <c r="I913" s="19"/>
      <c r="J913" s="19"/>
      <c r="K913" s="19"/>
      <c r="L913" s="19"/>
      <c r="M913" s="19"/>
      <c r="N913" s="19"/>
      <c r="O913" s="19"/>
      <c r="P913" s="19"/>
      <c r="Q913" s="19"/>
      <c r="R913" s="19"/>
      <c r="S913" s="19"/>
      <c r="T913" s="19"/>
      <c r="U913" s="19"/>
      <c r="V913" s="19"/>
      <c r="W913" s="19"/>
      <c r="X913" s="19"/>
      <c r="Y913" s="19"/>
      <c r="Z913" s="14"/>
      <c r="AA913" s="19"/>
      <c r="AB913" s="19"/>
      <c r="AC913" s="19"/>
      <c r="AD913" s="19"/>
      <c r="AE913" s="19"/>
      <c r="AF913" s="19"/>
      <c r="AG913" s="19"/>
      <c r="AH913" s="19"/>
      <c r="AI913" s="19"/>
      <c r="AJ913" s="19"/>
      <c r="AK913" s="19"/>
      <c r="AL913" s="19"/>
      <c r="AM913" s="19"/>
      <c r="AN913" s="19"/>
      <c r="AO913" s="19"/>
      <c r="AP913" s="19"/>
      <c r="AQ913" s="19"/>
      <c r="AR913" s="19"/>
      <c r="AS913" s="19"/>
      <c r="AT913" s="19"/>
      <c r="AU913" s="14"/>
      <c r="AV913" s="19"/>
      <c r="AW913" s="19"/>
      <c r="AX913" s="19"/>
      <c r="AY913" s="19"/>
      <c r="AZ913" s="19"/>
      <c r="BA913" s="19"/>
      <c r="BB913" s="19"/>
      <c r="BC913" s="19"/>
      <c r="BD913" s="19"/>
      <c r="BE913" s="19"/>
      <c r="BF913" s="19"/>
      <c r="BG913" s="19"/>
      <c r="BH913" s="19"/>
      <c r="BI913" s="19"/>
      <c r="BJ913" s="19"/>
      <c r="BK913" s="19"/>
      <c r="BL913" s="19"/>
      <c r="BM913" s="19"/>
      <c r="BN913" s="19"/>
      <c r="BO913" s="19"/>
      <c r="BP913" s="14"/>
      <c r="BQ913" s="19"/>
      <c r="BR913" s="19"/>
      <c r="BS913" s="19"/>
      <c r="BT913" s="19"/>
      <c r="BU913" s="19"/>
      <c r="BV913" s="19"/>
      <c r="BW913" s="19"/>
      <c r="BX913" s="19"/>
      <c r="BY913" s="19"/>
      <c r="BZ913" s="19"/>
      <c r="CA913" s="19"/>
      <c r="CB913" s="19"/>
      <c r="CC913" s="19"/>
      <c r="CD913" s="19"/>
      <c r="CE913" s="19"/>
      <c r="CF913" s="19"/>
      <c r="CG913" s="19"/>
      <c r="CH913" s="19"/>
      <c r="CI913" s="19"/>
      <c r="CJ913" s="19"/>
      <c r="CK913" s="14"/>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row>
    <row r="914" spans="1:116" ht="12.75">
      <c r="A914" s="19"/>
      <c r="B914" s="19"/>
      <c r="C914" s="19"/>
      <c r="D914" s="19"/>
      <c r="E914" s="14"/>
      <c r="F914" s="19"/>
      <c r="G914" s="19"/>
      <c r="H914" s="19"/>
      <c r="I914" s="19"/>
      <c r="J914" s="19"/>
      <c r="K914" s="19"/>
      <c r="L914" s="19"/>
      <c r="M914" s="19"/>
      <c r="N914" s="19"/>
      <c r="O914" s="19"/>
      <c r="P914" s="19"/>
      <c r="Q914" s="19"/>
      <c r="R914" s="19"/>
      <c r="S914" s="19"/>
      <c r="T914" s="19"/>
      <c r="U914" s="19"/>
      <c r="V914" s="19"/>
      <c r="W914" s="19"/>
      <c r="X914" s="19"/>
      <c r="Y914" s="19"/>
      <c r="Z914" s="14"/>
      <c r="AA914" s="19"/>
      <c r="AB914" s="19"/>
      <c r="AC914" s="19"/>
      <c r="AD914" s="19"/>
      <c r="AE914" s="19"/>
      <c r="AF914" s="19"/>
      <c r="AG914" s="19"/>
      <c r="AH914" s="19"/>
      <c r="AI914" s="19"/>
      <c r="AJ914" s="19"/>
      <c r="AK914" s="19"/>
      <c r="AL914" s="19"/>
      <c r="AM914" s="19"/>
      <c r="AN914" s="19"/>
      <c r="AO914" s="19"/>
      <c r="AP914" s="19"/>
      <c r="AQ914" s="19"/>
      <c r="AR914" s="19"/>
      <c r="AS914" s="19"/>
      <c r="AT914" s="19"/>
      <c r="AU914" s="14"/>
      <c r="AV914" s="19"/>
      <c r="AW914" s="19"/>
      <c r="AX914" s="19"/>
      <c r="AY914" s="19"/>
      <c r="AZ914" s="19"/>
      <c r="BA914" s="19"/>
      <c r="BB914" s="19"/>
      <c r="BC914" s="19"/>
      <c r="BD914" s="19"/>
      <c r="BE914" s="19"/>
      <c r="BF914" s="19"/>
      <c r="BG914" s="19"/>
      <c r="BH914" s="19"/>
      <c r="BI914" s="19"/>
      <c r="BJ914" s="19"/>
      <c r="BK914" s="19"/>
      <c r="BL914" s="19"/>
      <c r="BM914" s="19"/>
      <c r="BN914" s="19"/>
      <c r="BO914" s="19"/>
      <c r="BP914" s="14"/>
      <c r="BQ914" s="19"/>
      <c r="BR914" s="19"/>
      <c r="BS914" s="19"/>
      <c r="BT914" s="19"/>
      <c r="BU914" s="19"/>
      <c r="BV914" s="19"/>
      <c r="BW914" s="19"/>
      <c r="BX914" s="19"/>
      <c r="BY914" s="19"/>
      <c r="BZ914" s="19"/>
      <c r="CA914" s="19"/>
      <c r="CB914" s="19"/>
      <c r="CC914" s="19"/>
      <c r="CD914" s="19"/>
      <c r="CE914" s="19"/>
      <c r="CF914" s="19"/>
      <c r="CG914" s="19"/>
      <c r="CH914" s="19"/>
      <c r="CI914" s="19"/>
      <c r="CJ914" s="19"/>
      <c r="CK914" s="14"/>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row>
    <row r="915" spans="1:116" ht="12.75">
      <c r="A915" s="19"/>
      <c r="B915" s="19"/>
      <c r="C915" s="19"/>
      <c r="D915" s="19"/>
      <c r="E915" s="14"/>
      <c r="F915" s="19"/>
      <c r="G915" s="19"/>
      <c r="H915" s="19"/>
      <c r="I915" s="19"/>
      <c r="J915" s="19"/>
      <c r="K915" s="19"/>
      <c r="L915" s="19"/>
      <c r="M915" s="19"/>
      <c r="N915" s="19"/>
      <c r="O915" s="19"/>
      <c r="P915" s="19"/>
      <c r="Q915" s="19"/>
      <c r="R915" s="19"/>
      <c r="S915" s="19"/>
      <c r="T915" s="19"/>
      <c r="U915" s="19"/>
      <c r="V915" s="19"/>
      <c r="W915" s="19"/>
      <c r="X915" s="19"/>
      <c r="Y915" s="19"/>
      <c r="Z915" s="14"/>
      <c r="AA915" s="19"/>
      <c r="AB915" s="19"/>
      <c r="AC915" s="19"/>
      <c r="AD915" s="19"/>
      <c r="AE915" s="19"/>
      <c r="AF915" s="19"/>
      <c r="AG915" s="19"/>
      <c r="AH915" s="19"/>
      <c r="AI915" s="19"/>
      <c r="AJ915" s="19"/>
      <c r="AK915" s="19"/>
      <c r="AL915" s="19"/>
      <c r="AM915" s="19"/>
      <c r="AN915" s="19"/>
      <c r="AO915" s="19"/>
      <c r="AP915" s="19"/>
      <c r="AQ915" s="19"/>
      <c r="AR915" s="19"/>
      <c r="AS915" s="19"/>
      <c r="AT915" s="19"/>
      <c r="AU915" s="14"/>
      <c r="AV915" s="19"/>
      <c r="AW915" s="19"/>
      <c r="AX915" s="19"/>
      <c r="AY915" s="19"/>
      <c r="AZ915" s="19"/>
      <c r="BA915" s="19"/>
      <c r="BB915" s="19"/>
      <c r="BC915" s="19"/>
      <c r="BD915" s="19"/>
      <c r="BE915" s="19"/>
      <c r="BF915" s="19"/>
      <c r="BG915" s="19"/>
      <c r="BH915" s="19"/>
      <c r="BI915" s="19"/>
      <c r="BJ915" s="19"/>
      <c r="BK915" s="19"/>
      <c r="BL915" s="19"/>
      <c r="BM915" s="19"/>
      <c r="BN915" s="19"/>
      <c r="BO915" s="19"/>
      <c r="BP915" s="14"/>
      <c r="BQ915" s="19"/>
      <c r="BR915" s="19"/>
      <c r="BS915" s="19"/>
      <c r="BT915" s="19"/>
      <c r="BU915" s="19"/>
      <c r="BV915" s="19"/>
      <c r="BW915" s="19"/>
      <c r="BX915" s="19"/>
      <c r="BY915" s="19"/>
      <c r="BZ915" s="19"/>
      <c r="CA915" s="19"/>
      <c r="CB915" s="19"/>
      <c r="CC915" s="19"/>
      <c r="CD915" s="19"/>
      <c r="CE915" s="19"/>
      <c r="CF915" s="19"/>
      <c r="CG915" s="19"/>
      <c r="CH915" s="19"/>
      <c r="CI915" s="19"/>
      <c r="CJ915" s="19"/>
      <c r="CK915" s="14"/>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row>
    <row r="916" spans="1:116" ht="12.75">
      <c r="A916" s="19"/>
      <c r="B916" s="19"/>
      <c r="C916" s="19"/>
      <c r="D916" s="19"/>
      <c r="E916" s="14"/>
      <c r="F916" s="19"/>
      <c r="G916" s="19"/>
      <c r="H916" s="19"/>
      <c r="I916" s="19"/>
      <c r="J916" s="19"/>
      <c r="K916" s="19"/>
      <c r="L916" s="19"/>
      <c r="M916" s="19"/>
      <c r="N916" s="19"/>
      <c r="O916" s="19"/>
      <c r="P916" s="19"/>
      <c r="Q916" s="19"/>
      <c r="R916" s="19"/>
      <c r="S916" s="19"/>
      <c r="T916" s="19"/>
      <c r="U916" s="19"/>
      <c r="V916" s="19"/>
      <c r="W916" s="19"/>
      <c r="X916" s="19"/>
      <c r="Y916" s="19"/>
      <c r="Z916" s="14"/>
      <c r="AA916" s="19"/>
      <c r="AB916" s="19"/>
      <c r="AC916" s="19"/>
      <c r="AD916" s="19"/>
      <c r="AE916" s="19"/>
      <c r="AF916" s="19"/>
      <c r="AG916" s="19"/>
      <c r="AH916" s="19"/>
      <c r="AI916" s="19"/>
      <c r="AJ916" s="19"/>
      <c r="AK916" s="19"/>
      <c r="AL916" s="19"/>
      <c r="AM916" s="19"/>
      <c r="AN916" s="19"/>
      <c r="AO916" s="19"/>
      <c r="AP916" s="19"/>
      <c r="AQ916" s="19"/>
      <c r="AR916" s="19"/>
      <c r="AS916" s="19"/>
      <c r="AT916" s="19"/>
      <c r="AU916" s="14"/>
      <c r="AV916" s="19"/>
      <c r="AW916" s="19"/>
      <c r="AX916" s="19"/>
      <c r="AY916" s="19"/>
      <c r="AZ916" s="19"/>
      <c r="BA916" s="19"/>
      <c r="BB916" s="19"/>
      <c r="BC916" s="19"/>
      <c r="BD916" s="19"/>
      <c r="BE916" s="19"/>
      <c r="BF916" s="19"/>
      <c r="BG916" s="19"/>
      <c r="BH916" s="19"/>
      <c r="BI916" s="19"/>
      <c r="BJ916" s="19"/>
      <c r="BK916" s="19"/>
      <c r="BL916" s="19"/>
      <c r="BM916" s="19"/>
      <c r="BN916" s="19"/>
      <c r="BO916" s="19"/>
      <c r="BP916" s="14"/>
      <c r="BQ916" s="19"/>
      <c r="BR916" s="19"/>
      <c r="BS916" s="19"/>
      <c r="BT916" s="19"/>
      <c r="BU916" s="19"/>
      <c r="BV916" s="19"/>
      <c r="BW916" s="19"/>
      <c r="BX916" s="19"/>
      <c r="BY916" s="19"/>
      <c r="BZ916" s="19"/>
      <c r="CA916" s="19"/>
      <c r="CB916" s="19"/>
      <c r="CC916" s="19"/>
      <c r="CD916" s="19"/>
      <c r="CE916" s="19"/>
      <c r="CF916" s="19"/>
      <c r="CG916" s="19"/>
      <c r="CH916" s="19"/>
      <c r="CI916" s="19"/>
      <c r="CJ916" s="19"/>
      <c r="CK916" s="14"/>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row>
    <row r="917" spans="1:116" ht="12.75">
      <c r="A917" s="19"/>
      <c r="B917" s="19"/>
      <c r="C917" s="19"/>
      <c r="D917" s="19"/>
      <c r="E917" s="14"/>
      <c r="F917" s="19"/>
      <c r="G917" s="19"/>
      <c r="H917" s="19"/>
      <c r="I917" s="19"/>
      <c r="J917" s="19"/>
      <c r="K917" s="19"/>
      <c r="L917" s="19"/>
      <c r="M917" s="19"/>
      <c r="N917" s="19"/>
      <c r="O917" s="19"/>
      <c r="P917" s="19"/>
      <c r="Q917" s="19"/>
      <c r="R917" s="19"/>
      <c r="S917" s="19"/>
      <c r="T917" s="19"/>
      <c r="U917" s="19"/>
      <c r="V917" s="19"/>
      <c r="W917" s="19"/>
      <c r="X917" s="19"/>
      <c r="Y917" s="19"/>
      <c r="Z917" s="14"/>
      <c r="AA917" s="19"/>
      <c r="AB917" s="19"/>
      <c r="AC917" s="19"/>
      <c r="AD917" s="19"/>
      <c r="AE917" s="19"/>
      <c r="AF917" s="19"/>
      <c r="AG917" s="19"/>
      <c r="AH917" s="19"/>
      <c r="AI917" s="19"/>
      <c r="AJ917" s="19"/>
      <c r="AK917" s="19"/>
      <c r="AL917" s="19"/>
      <c r="AM917" s="19"/>
      <c r="AN917" s="19"/>
      <c r="AO917" s="19"/>
      <c r="AP917" s="19"/>
      <c r="AQ917" s="19"/>
      <c r="AR917" s="19"/>
      <c r="AS917" s="19"/>
      <c r="AT917" s="19"/>
      <c r="AU917" s="14"/>
      <c r="AV917" s="19"/>
      <c r="AW917" s="19"/>
      <c r="AX917" s="19"/>
      <c r="AY917" s="19"/>
      <c r="AZ917" s="19"/>
      <c r="BA917" s="19"/>
      <c r="BB917" s="19"/>
      <c r="BC917" s="19"/>
      <c r="BD917" s="19"/>
      <c r="BE917" s="19"/>
      <c r="BF917" s="19"/>
      <c r="BG917" s="19"/>
      <c r="BH917" s="19"/>
      <c r="BI917" s="19"/>
      <c r="BJ917" s="19"/>
      <c r="BK917" s="19"/>
      <c r="BL917" s="19"/>
      <c r="BM917" s="19"/>
      <c r="BN917" s="19"/>
      <c r="BO917" s="19"/>
      <c r="BP917" s="14"/>
      <c r="BQ917" s="19"/>
      <c r="BR917" s="19"/>
      <c r="BS917" s="19"/>
      <c r="BT917" s="19"/>
      <c r="BU917" s="19"/>
      <c r="BV917" s="19"/>
      <c r="BW917" s="19"/>
      <c r="BX917" s="19"/>
      <c r="BY917" s="19"/>
      <c r="BZ917" s="19"/>
      <c r="CA917" s="19"/>
      <c r="CB917" s="19"/>
      <c r="CC917" s="19"/>
      <c r="CD917" s="19"/>
      <c r="CE917" s="19"/>
      <c r="CF917" s="19"/>
      <c r="CG917" s="19"/>
      <c r="CH917" s="19"/>
      <c r="CI917" s="19"/>
      <c r="CJ917" s="19"/>
      <c r="CK917" s="14"/>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row>
    <row r="918" spans="1:116" ht="12.75">
      <c r="A918" s="19"/>
      <c r="B918" s="19"/>
      <c r="C918" s="19"/>
      <c r="D918" s="19"/>
      <c r="E918" s="14"/>
      <c r="F918" s="19"/>
      <c r="G918" s="19"/>
      <c r="H918" s="19"/>
      <c r="I918" s="19"/>
      <c r="J918" s="19"/>
      <c r="K918" s="19"/>
      <c r="L918" s="19"/>
      <c r="M918" s="19"/>
      <c r="N918" s="19"/>
      <c r="O918" s="19"/>
      <c r="P918" s="19"/>
      <c r="Q918" s="19"/>
      <c r="R918" s="19"/>
      <c r="S918" s="19"/>
      <c r="T918" s="19"/>
      <c r="U918" s="19"/>
      <c r="V918" s="19"/>
      <c r="W918" s="19"/>
      <c r="X918" s="19"/>
      <c r="Y918" s="19"/>
      <c r="Z918" s="14"/>
      <c r="AA918" s="19"/>
      <c r="AB918" s="19"/>
      <c r="AC918" s="19"/>
      <c r="AD918" s="19"/>
      <c r="AE918" s="19"/>
      <c r="AF918" s="19"/>
      <c r="AG918" s="19"/>
      <c r="AH918" s="19"/>
      <c r="AI918" s="19"/>
      <c r="AJ918" s="19"/>
      <c r="AK918" s="19"/>
      <c r="AL918" s="19"/>
      <c r="AM918" s="19"/>
      <c r="AN918" s="19"/>
      <c r="AO918" s="19"/>
      <c r="AP918" s="19"/>
      <c r="AQ918" s="19"/>
      <c r="AR918" s="19"/>
      <c r="AS918" s="19"/>
      <c r="AT918" s="19"/>
      <c r="AU918" s="14"/>
      <c r="AV918" s="19"/>
      <c r="AW918" s="19"/>
      <c r="AX918" s="19"/>
      <c r="AY918" s="19"/>
      <c r="AZ918" s="19"/>
      <c r="BA918" s="19"/>
      <c r="BB918" s="19"/>
      <c r="BC918" s="19"/>
      <c r="BD918" s="19"/>
      <c r="BE918" s="19"/>
      <c r="BF918" s="19"/>
      <c r="BG918" s="19"/>
      <c r="BH918" s="19"/>
      <c r="BI918" s="19"/>
      <c r="BJ918" s="19"/>
      <c r="BK918" s="19"/>
      <c r="BL918" s="19"/>
      <c r="BM918" s="19"/>
      <c r="BN918" s="19"/>
      <c r="BO918" s="19"/>
      <c r="BP918" s="14"/>
      <c r="BQ918" s="19"/>
      <c r="BR918" s="19"/>
      <c r="BS918" s="19"/>
      <c r="BT918" s="19"/>
      <c r="BU918" s="19"/>
      <c r="BV918" s="19"/>
      <c r="BW918" s="19"/>
      <c r="BX918" s="19"/>
      <c r="BY918" s="19"/>
      <c r="BZ918" s="19"/>
      <c r="CA918" s="19"/>
      <c r="CB918" s="19"/>
      <c r="CC918" s="19"/>
      <c r="CD918" s="19"/>
      <c r="CE918" s="19"/>
      <c r="CF918" s="19"/>
      <c r="CG918" s="19"/>
      <c r="CH918" s="19"/>
      <c r="CI918" s="19"/>
      <c r="CJ918" s="19"/>
      <c r="CK918" s="14"/>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row>
    <row r="919" spans="1:116" ht="12.75">
      <c r="A919" s="19"/>
      <c r="B919" s="19"/>
      <c r="C919" s="19"/>
      <c r="D919" s="19"/>
      <c r="E919" s="14"/>
      <c r="F919" s="19"/>
      <c r="G919" s="19"/>
      <c r="H919" s="19"/>
      <c r="I919" s="19"/>
      <c r="J919" s="19"/>
      <c r="K919" s="19"/>
      <c r="L919" s="19"/>
      <c r="M919" s="19"/>
      <c r="N919" s="19"/>
      <c r="O919" s="19"/>
      <c r="P919" s="19"/>
      <c r="Q919" s="19"/>
      <c r="R919" s="19"/>
      <c r="S919" s="19"/>
      <c r="T919" s="19"/>
      <c r="U919" s="19"/>
      <c r="V919" s="19"/>
      <c r="W919" s="19"/>
      <c r="X919" s="19"/>
      <c r="Y919" s="19"/>
      <c r="Z919" s="14"/>
      <c r="AA919" s="19"/>
      <c r="AB919" s="19"/>
      <c r="AC919" s="19"/>
      <c r="AD919" s="19"/>
      <c r="AE919" s="19"/>
      <c r="AF919" s="19"/>
      <c r="AG919" s="19"/>
      <c r="AH919" s="19"/>
      <c r="AI919" s="19"/>
      <c r="AJ919" s="19"/>
      <c r="AK919" s="19"/>
      <c r="AL919" s="19"/>
      <c r="AM919" s="19"/>
      <c r="AN919" s="19"/>
      <c r="AO919" s="19"/>
      <c r="AP919" s="19"/>
      <c r="AQ919" s="19"/>
      <c r="AR919" s="19"/>
      <c r="AS919" s="19"/>
      <c r="AT919" s="19"/>
      <c r="AU919" s="14"/>
      <c r="AV919" s="19"/>
      <c r="AW919" s="19"/>
      <c r="AX919" s="19"/>
      <c r="AY919" s="19"/>
      <c r="AZ919" s="19"/>
      <c r="BA919" s="19"/>
      <c r="BB919" s="19"/>
      <c r="BC919" s="19"/>
      <c r="BD919" s="19"/>
      <c r="BE919" s="19"/>
      <c r="BF919" s="19"/>
      <c r="BG919" s="19"/>
      <c r="BH919" s="19"/>
      <c r="BI919" s="19"/>
      <c r="BJ919" s="19"/>
      <c r="BK919" s="19"/>
      <c r="BL919" s="19"/>
      <c r="BM919" s="19"/>
      <c r="BN919" s="19"/>
      <c r="BO919" s="19"/>
      <c r="BP919" s="14"/>
      <c r="BQ919" s="19"/>
      <c r="BR919" s="19"/>
      <c r="BS919" s="19"/>
      <c r="BT919" s="19"/>
      <c r="BU919" s="19"/>
      <c r="BV919" s="19"/>
      <c r="BW919" s="19"/>
      <c r="BX919" s="19"/>
      <c r="BY919" s="19"/>
      <c r="BZ919" s="19"/>
      <c r="CA919" s="19"/>
      <c r="CB919" s="19"/>
      <c r="CC919" s="19"/>
      <c r="CD919" s="19"/>
      <c r="CE919" s="19"/>
      <c r="CF919" s="19"/>
      <c r="CG919" s="19"/>
      <c r="CH919" s="19"/>
      <c r="CI919" s="19"/>
      <c r="CJ919" s="19"/>
      <c r="CK919" s="14"/>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row>
    <row r="920" spans="1:116" ht="12.75">
      <c r="A920" s="19"/>
      <c r="B920" s="19"/>
      <c r="C920" s="19"/>
      <c r="D920" s="19"/>
      <c r="E920" s="14"/>
      <c r="F920" s="19"/>
      <c r="G920" s="19"/>
      <c r="H920" s="19"/>
      <c r="I920" s="19"/>
      <c r="J920" s="19"/>
      <c r="K920" s="19"/>
      <c r="L920" s="19"/>
      <c r="M920" s="19"/>
      <c r="N920" s="19"/>
      <c r="O920" s="19"/>
      <c r="P920" s="19"/>
      <c r="Q920" s="19"/>
      <c r="R920" s="19"/>
      <c r="S920" s="19"/>
      <c r="T920" s="19"/>
      <c r="U920" s="19"/>
      <c r="V920" s="19"/>
      <c r="W920" s="19"/>
      <c r="X920" s="19"/>
      <c r="Y920" s="19"/>
      <c r="Z920" s="14"/>
      <c r="AA920" s="19"/>
      <c r="AB920" s="19"/>
      <c r="AC920" s="19"/>
      <c r="AD920" s="19"/>
      <c r="AE920" s="19"/>
      <c r="AF920" s="19"/>
      <c r="AG920" s="19"/>
      <c r="AH920" s="19"/>
      <c r="AI920" s="19"/>
      <c r="AJ920" s="19"/>
      <c r="AK920" s="19"/>
      <c r="AL920" s="19"/>
      <c r="AM920" s="19"/>
      <c r="AN920" s="19"/>
      <c r="AO920" s="19"/>
      <c r="AP920" s="19"/>
      <c r="AQ920" s="19"/>
      <c r="AR920" s="19"/>
      <c r="AS920" s="19"/>
      <c r="AT920" s="19"/>
      <c r="AU920" s="14"/>
      <c r="AV920" s="19"/>
      <c r="AW920" s="19"/>
      <c r="AX920" s="19"/>
      <c r="AY920" s="19"/>
      <c r="AZ920" s="19"/>
      <c r="BA920" s="19"/>
      <c r="BB920" s="19"/>
      <c r="BC920" s="19"/>
      <c r="BD920" s="19"/>
      <c r="BE920" s="19"/>
      <c r="BF920" s="19"/>
      <c r="BG920" s="19"/>
      <c r="BH920" s="19"/>
      <c r="BI920" s="19"/>
      <c r="BJ920" s="19"/>
      <c r="BK920" s="19"/>
      <c r="BL920" s="19"/>
      <c r="BM920" s="19"/>
      <c r="BN920" s="19"/>
      <c r="BO920" s="19"/>
      <c r="BP920" s="14"/>
      <c r="BQ920" s="19"/>
      <c r="BR920" s="19"/>
      <c r="BS920" s="19"/>
      <c r="BT920" s="19"/>
      <c r="BU920" s="19"/>
      <c r="BV920" s="19"/>
      <c r="BW920" s="19"/>
      <c r="BX920" s="19"/>
      <c r="BY920" s="19"/>
      <c r="BZ920" s="19"/>
      <c r="CA920" s="19"/>
      <c r="CB920" s="19"/>
      <c r="CC920" s="19"/>
      <c r="CD920" s="19"/>
      <c r="CE920" s="19"/>
      <c r="CF920" s="19"/>
      <c r="CG920" s="19"/>
      <c r="CH920" s="19"/>
      <c r="CI920" s="19"/>
      <c r="CJ920" s="19"/>
      <c r="CK920" s="14"/>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row>
    <row r="921" spans="1:116" ht="12.75">
      <c r="A921" s="19"/>
      <c r="B921" s="19"/>
      <c r="C921" s="19"/>
      <c r="D921" s="19"/>
      <c r="E921" s="14"/>
      <c r="F921" s="19"/>
      <c r="G921" s="19"/>
      <c r="H921" s="19"/>
      <c r="I921" s="19"/>
      <c r="J921" s="19"/>
      <c r="K921" s="19"/>
      <c r="L921" s="19"/>
      <c r="M921" s="19"/>
      <c r="N921" s="19"/>
      <c r="O921" s="19"/>
      <c r="P921" s="19"/>
      <c r="Q921" s="19"/>
      <c r="R921" s="19"/>
      <c r="S921" s="19"/>
      <c r="T921" s="19"/>
      <c r="U921" s="19"/>
      <c r="V921" s="19"/>
      <c r="W921" s="19"/>
      <c r="X921" s="19"/>
      <c r="Y921" s="19"/>
      <c r="Z921" s="14"/>
      <c r="AA921" s="19"/>
      <c r="AB921" s="19"/>
      <c r="AC921" s="19"/>
      <c r="AD921" s="19"/>
      <c r="AE921" s="19"/>
      <c r="AF921" s="19"/>
      <c r="AG921" s="19"/>
      <c r="AH921" s="19"/>
      <c r="AI921" s="19"/>
      <c r="AJ921" s="19"/>
      <c r="AK921" s="19"/>
      <c r="AL921" s="19"/>
      <c r="AM921" s="19"/>
      <c r="AN921" s="19"/>
      <c r="AO921" s="19"/>
      <c r="AP921" s="19"/>
      <c r="AQ921" s="19"/>
      <c r="AR921" s="19"/>
      <c r="AS921" s="19"/>
      <c r="AT921" s="19"/>
      <c r="AU921" s="14"/>
      <c r="AV921" s="19"/>
      <c r="AW921" s="19"/>
      <c r="AX921" s="19"/>
      <c r="AY921" s="19"/>
      <c r="AZ921" s="19"/>
      <c r="BA921" s="19"/>
      <c r="BB921" s="19"/>
      <c r="BC921" s="19"/>
      <c r="BD921" s="19"/>
      <c r="BE921" s="19"/>
      <c r="BF921" s="19"/>
      <c r="BG921" s="19"/>
      <c r="BH921" s="19"/>
      <c r="BI921" s="19"/>
      <c r="BJ921" s="19"/>
      <c r="BK921" s="19"/>
      <c r="BL921" s="19"/>
      <c r="BM921" s="19"/>
      <c r="BN921" s="19"/>
      <c r="BO921" s="19"/>
      <c r="BP921" s="14"/>
      <c r="BQ921" s="19"/>
      <c r="BR921" s="19"/>
      <c r="BS921" s="19"/>
      <c r="BT921" s="19"/>
      <c r="BU921" s="19"/>
      <c r="BV921" s="19"/>
      <c r="BW921" s="19"/>
      <c r="BX921" s="19"/>
      <c r="BY921" s="19"/>
      <c r="BZ921" s="19"/>
      <c r="CA921" s="19"/>
      <c r="CB921" s="19"/>
      <c r="CC921" s="19"/>
      <c r="CD921" s="19"/>
      <c r="CE921" s="19"/>
      <c r="CF921" s="19"/>
      <c r="CG921" s="19"/>
      <c r="CH921" s="19"/>
      <c r="CI921" s="19"/>
      <c r="CJ921" s="19"/>
      <c r="CK921" s="14"/>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row>
    <row r="922" spans="1:116" ht="12.75">
      <c r="A922" s="19"/>
      <c r="B922" s="19"/>
      <c r="C922" s="19"/>
      <c r="D922" s="19"/>
      <c r="E922" s="14"/>
      <c r="F922" s="19"/>
      <c r="G922" s="19"/>
      <c r="H922" s="19"/>
      <c r="I922" s="19"/>
      <c r="J922" s="19"/>
      <c r="K922" s="19"/>
      <c r="L922" s="19"/>
      <c r="M922" s="19"/>
      <c r="N922" s="19"/>
      <c r="O922" s="19"/>
      <c r="P922" s="19"/>
      <c r="Q922" s="19"/>
      <c r="R922" s="19"/>
      <c r="S922" s="19"/>
      <c r="T922" s="19"/>
      <c r="U922" s="19"/>
      <c r="V922" s="19"/>
      <c r="W922" s="19"/>
      <c r="X922" s="19"/>
      <c r="Y922" s="19"/>
      <c r="Z922" s="14"/>
      <c r="AA922" s="19"/>
      <c r="AB922" s="19"/>
      <c r="AC922" s="19"/>
      <c r="AD922" s="19"/>
      <c r="AE922" s="19"/>
      <c r="AF922" s="19"/>
      <c r="AG922" s="19"/>
      <c r="AH922" s="19"/>
      <c r="AI922" s="19"/>
      <c r="AJ922" s="19"/>
      <c r="AK922" s="19"/>
      <c r="AL922" s="19"/>
      <c r="AM922" s="19"/>
      <c r="AN922" s="19"/>
      <c r="AO922" s="19"/>
      <c r="AP922" s="19"/>
      <c r="AQ922" s="19"/>
      <c r="AR922" s="19"/>
      <c r="AS922" s="19"/>
      <c r="AT922" s="19"/>
      <c r="AU922" s="14"/>
      <c r="AV922" s="19"/>
      <c r="AW922" s="19"/>
      <c r="AX922" s="19"/>
      <c r="AY922" s="19"/>
      <c r="AZ922" s="19"/>
      <c r="BA922" s="19"/>
      <c r="BB922" s="19"/>
      <c r="BC922" s="19"/>
      <c r="BD922" s="19"/>
      <c r="BE922" s="19"/>
      <c r="BF922" s="19"/>
      <c r="BG922" s="19"/>
      <c r="BH922" s="19"/>
      <c r="BI922" s="19"/>
      <c r="BJ922" s="19"/>
      <c r="BK922" s="19"/>
      <c r="BL922" s="19"/>
      <c r="BM922" s="19"/>
      <c r="BN922" s="19"/>
      <c r="BO922" s="19"/>
      <c r="BP922" s="14"/>
      <c r="BQ922" s="19"/>
      <c r="BR922" s="19"/>
      <c r="BS922" s="19"/>
      <c r="BT922" s="19"/>
      <c r="BU922" s="19"/>
      <c r="BV922" s="19"/>
      <c r="BW922" s="19"/>
      <c r="BX922" s="19"/>
      <c r="BY922" s="19"/>
      <c r="BZ922" s="19"/>
      <c r="CA922" s="19"/>
      <c r="CB922" s="19"/>
      <c r="CC922" s="19"/>
      <c r="CD922" s="19"/>
      <c r="CE922" s="19"/>
      <c r="CF922" s="19"/>
      <c r="CG922" s="19"/>
      <c r="CH922" s="19"/>
      <c r="CI922" s="19"/>
      <c r="CJ922" s="19"/>
      <c r="CK922" s="14"/>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row>
    <row r="923" spans="1:116" ht="12.75">
      <c r="A923" s="19"/>
      <c r="B923" s="19"/>
      <c r="C923" s="19"/>
      <c r="D923" s="19"/>
      <c r="E923" s="14"/>
      <c r="F923" s="19"/>
      <c r="G923" s="19"/>
      <c r="H923" s="19"/>
      <c r="I923" s="19"/>
      <c r="J923" s="19"/>
      <c r="K923" s="19"/>
      <c r="L923" s="19"/>
      <c r="M923" s="19"/>
      <c r="N923" s="19"/>
      <c r="O923" s="19"/>
      <c r="P923" s="19"/>
      <c r="Q923" s="19"/>
      <c r="R923" s="19"/>
      <c r="S923" s="19"/>
      <c r="T923" s="19"/>
      <c r="U923" s="19"/>
      <c r="V923" s="19"/>
      <c r="W923" s="19"/>
      <c r="X923" s="19"/>
      <c r="Y923" s="19"/>
      <c r="Z923" s="14"/>
      <c r="AA923" s="19"/>
      <c r="AB923" s="19"/>
      <c r="AC923" s="19"/>
      <c r="AD923" s="19"/>
      <c r="AE923" s="19"/>
      <c r="AF923" s="19"/>
      <c r="AG923" s="19"/>
      <c r="AH923" s="19"/>
      <c r="AI923" s="19"/>
      <c r="AJ923" s="19"/>
      <c r="AK923" s="19"/>
      <c r="AL923" s="19"/>
      <c r="AM923" s="19"/>
      <c r="AN923" s="19"/>
      <c r="AO923" s="19"/>
      <c r="AP923" s="19"/>
      <c r="AQ923" s="19"/>
      <c r="AR923" s="19"/>
      <c r="AS923" s="19"/>
      <c r="AT923" s="19"/>
      <c r="AU923" s="14"/>
      <c r="AV923" s="19"/>
      <c r="AW923" s="19"/>
      <c r="AX923" s="19"/>
      <c r="AY923" s="19"/>
      <c r="AZ923" s="19"/>
      <c r="BA923" s="19"/>
      <c r="BB923" s="19"/>
      <c r="BC923" s="19"/>
      <c r="BD923" s="19"/>
      <c r="BE923" s="19"/>
      <c r="BF923" s="19"/>
      <c r="BG923" s="19"/>
      <c r="BH923" s="19"/>
      <c r="BI923" s="19"/>
      <c r="BJ923" s="19"/>
      <c r="BK923" s="19"/>
      <c r="BL923" s="19"/>
      <c r="BM923" s="19"/>
      <c r="BN923" s="19"/>
      <c r="BO923" s="19"/>
      <c r="BP923" s="14"/>
      <c r="BQ923" s="19"/>
      <c r="BR923" s="19"/>
      <c r="BS923" s="19"/>
      <c r="BT923" s="19"/>
      <c r="BU923" s="19"/>
      <c r="BV923" s="19"/>
      <c r="BW923" s="19"/>
      <c r="BX923" s="19"/>
      <c r="BY923" s="19"/>
      <c r="BZ923" s="19"/>
      <c r="CA923" s="19"/>
      <c r="CB923" s="19"/>
      <c r="CC923" s="19"/>
      <c r="CD923" s="19"/>
      <c r="CE923" s="19"/>
      <c r="CF923" s="19"/>
      <c r="CG923" s="19"/>
      <c r="CH923" s="19"/>
      <c r="CI923" s="19"/>
      <c r="CJ923" s="19"/>
      <c r="CK923" s="14"/>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row>
    <row r="924" spans="1:116" ht="12.75">
      <c r="A924" s="19"/>
      <c r="B924" s="19"/>
      <c r="C924" s="19"/>
      <c r="D924" s="19"/>
      <c r="E924" s="14"/>
      <c r="F924" s="19"/>
      <c r="G924" s="19"/>
      <c r="H924" s="19"/>
      <c r="I924" s="19"/>
      <c r="J924" s="19"/>
      <c r="K924" s="19"/>
      <c r="L924" s="19"/>
      <c r="M924" s="19"/>
      <c r="N924" s="19"/>
      <c r="O924" s="19"/>
      <c r="P924" s="19"/>
      <c r="Q924" s="19"/>
      <c r="R924" s="19"/>
      <c r="S924" s="19"/>
      <c r="T924" s="19"/>
      <c r="U924" s="19"/>
      <c r="V924" s="19"/>
      <c r="W924" s="19"/>
      <c r="X924" s="19"/>
      <c r="Y924" s="19"/>
      <c r="Z924" s="14"/>
      <c r="AA924" s="19"/>
      <c r="AB924" s="19"/>
      <c r="AC924" s="19"/>
      <c r="AD924" s="19"/>
      <c r="AE924" s="19"/>
      <c r="AF924" s="19"/>
      <c r="AG924" s="19"/>
      <c r="AH924" s="19"/>
      <c r="AI924" s="19"/>
      <c r="AJ924" s="19"/>
      <c r="AK924" s="19"/>
      <c r="AL924" s="19"/>
      <c r="AM924" s="19"/>
      <c r="AN924" s="19"/>
      <c r="AO924" s="19"/>
      <c r="AP924" s="19"/>
      <c r="AQ924" s="19"/>
      <c r="AR924" s="19"/>
      <c r="AS924" s="19"/>
      <c r="AT924" s="19"/>
      <c r="AU924" s="14"/>
      <c r="AV924" s="19"/>
      <c r="AW924" s="19"/>
      <c r="AX924" s="19"/>
      <c r="AY924" s="19"/>
      <c r="AZ924" s="19"/>
      <c r="BA924" s="19"/>
      <c r="BB924" s="19"/>
      <c r="BC924" s="19"/>
      <c r="BD924" s="19"/>
      <c r="BE924" s="19"/>
      <c r="BF924" s="19"/>
      <c r="BG924" s="19"/>
      <c r="BH924" s="19"/>
      <c r="BI924" s="19"/>
      <c r="BJ924" s="19"/>
      <c r="BK924" s="19"/>
      <c r="BL924" s="19"/>
      <c r="BM924" s="19"/>
      <c r="BN924" s="19"/>
      <c r="BO924" s="19"/>
      <c r="BP924" s="14"/>
      <c r="BQ924" s="19"/>
      <c r="BR924" s="19"/>
      <c r="BS924" s="19"/>
      <c r="BT924" s="19"/>
      <c r="BU924" s="19"/>
      <c r="BV924" s="19"/>
      <c r="BW924" s="19"/>
      <c r="BX924" s="19"/>
      <c r="BY924" s="19"/>
      <c r="BZ924" s="19"/>
      <c r="CA924" s="19"/>
      <c r="CB924" s="19"/>
      <c r="CC924" s="19"/>
      <c r="CD924" s="19"/>
      <c r="CE924" s="19"/>
      <c r="CF924" s="19"/>
      <c r="CG924" s="19"/>
      <c r="CH924" s="19"/>
      <c r="CI924" s="19"/>
      <c r="CJ924" s="19"/>
      <c r="CK924" s="14"/>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row>
    <row r="925" spans="1:116" ht="12.75">
      <c r="A925" s="19"/>
      <c r="B925" s="19"/>
      <c r="C925" s="19"/>
      <c r="D925" s="19"/>
      <c r="E925" s="14"/>
      <c r="F925" s="19"/>
      <c r="G925" s="19"/>
      <c r="H925" s="19"/>
      <c r="I925" s="19"/>
      <c r="J925" s="19"/>
      <c r="K925" s="19"/>
      <c r="L925" s="19"/>
      <c r="M925" s="19"/>
      <c r="N925" s="19"/>
      <c r="O925" s="19"/>
      <c r="P925" s="19"/>
      <c r="Q925" s="19"/>
      <c r="R925" s="19"/>
      <c r="S925" s="19"/>
      <c r="T925" s="19"/>
      <c r="U925" s="19"/>
      <c r="V925" s="19"/>
      <c r="W925" s="19"/>
      <c r="X925" s="19"/>
      <c r="Y925" s="19"/>
      <c r="Z925" s="14"/>
      <c r="AA925" s="19"/>
      <c r="AB925" s="19"/>
      <c r="AC925" s="19"/>
      <c r="AD925" s="19"/>
      <c r="AE925" s="19"/>
      <c r="AF925" s="19"/>
      <c r="AG925" s="19"/>
      <c r="AH925" s="19"/>
      <c r="AI925" s="19"/>
      <c r="AJ925" s="19"/>
      <c r="AK925" s="19"/>
      <c r="AL925" s="19"/>
      <c r="AM925" s="19"/>
      <c r="AN925" s="19"/>
      <c r="AO925" s="19"/>
      <c r="AP925" s="19"/>
      <c r="AQ925" s="19"/>
      <c r="AR925" s="19"/>
      <c r="AS925" s="19"/>
      <c r="AT925" s="19"/>
      <c r="AU925" s="14"/>
      <c r="AV925" s="19"/>
      <c r="AW925" s="19"/>
      <c r="AX925" s="19"/>
      <c r="AY925" s="19"/>
      <c r="AZ925" s="19"/>
      <c r="BA925" s="19"/>
      <c r="BB925" s="19"/>
      <c r="BC925" s="19"/>
      <c r="BD925" s="19"/>
      <c r="BE925" s="19"/>
      <c r="BF925" s="19"/>
      <c r="BG925" s="19"/>
      <c r="BH925" s="19"/>
      <c r="BI925" s="19"/>
      <c r="BJ925" s="19"/>
      <c r="BK925" s="19"/>
      <c r="BL925" s="19"/>
      <c r="BM925" s="19"/>
      <c r="BN925" s="19"/>
      <c r="BO925" s="19"/>
      <c r="BP925" s="14"/>
      <c r="BQ925" s="19"/>
      <c r="BR925" s="19"/>
      <c r="BS925" s="19"/>
      <c r="BT925" s="19"/>
      <c r="BU925" s="19"/>
      <c r="BV925" s="19"/>
      <c r="BW925" s="19"/>
      <c r="BX925" s="19"/>
      <c r="BY925" s="19"/>
      <c r="BZ925" s="19"/>
      <c r="CA925" s="19"/>
      <c r="CB925" s="19"/>
      <c r="CC925" s="19"/>
      <c r="CD925" s="19"/>
      <c r="CE925" s="19"/>
      <c r="CF925" s="19"/>
      <c r="CG925" s="19"/>
      <c r="CH925" s="19"/>
      <c r="CI925" s="19"/>
      <c r="CJ925" s="19"/>
      <c r="CK925" s="14"/>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row>
    <row r="926" spans="1:116" ht="12.75">
      <c r="A926" s="19"/>
      <c r="B926" s="19"/>
      <c r="C926" s="19"/>
      <c r="D926" s="19"/>
      <c r="E926" s="14"/>
      <c r="F926" s="19"/>
      <c r="G926" s="19"/>
      <c r="H926" s="19"/>
      <c r="I926" s="19"/>
      <c r="J926" s="19"/>
      <c r="K926" s="19"/>
      <c r="L926" s="19"/>
      <c r="M926" s="19"/>
      <c r="N926" s="19"/>
      <c r="O926" s="19"/>
      <c r="P926" s="19"/>
      <c r="Q926" s="19"/>
      <c r="R926" s="19"/>
      <c r="S926" s="19"/>
      <c r="T926" s="19"/>
      <c r="U926" s="19"/>
      <c r="V926" s="19"/>
      <c r="W926" s="19"/>
      <c r="X926" s="19"/>
      <c r="Y926" s="19"/>
      <c r="Z926" s="14"/>
      <c r="AA926" s="19"/>
      <c r="AB926" s="19"/>
      <c r="AC926" s="19"/>
      <c r="AD926" s="19"/>
      <c r="AE926" s="19"/>
      <c r="AF926" s="19"/>
      <c r="AG926" s="19"/>
      <c r="AH926" s="19"/>
      <c r="AI926" s="19"/>
      <c r="AJ926" s="19"/>
      <c r="AK926" s="19"/>
      <c r="AL926" s="19"/>
      <c r="AM926" s="19"/>
      <c r="AN926" s="19"/>
      <c r="AO926" s="19"/>
      <c r="AP926" s="19"/>
      <c r="AQ926" s="19"/>
      <c r="AR926" s="19"/>
      <c r="AS926" s="19"/>
      <c r="AT926" s="19"/>
      <c r="AU926" s="14"/>
      <c r="AV926" s="19"/>
      <c r="AW926" s="19"/>
      <c r="AX926" s="19"/>
      <c r="AY926" s="19"/>
      <c r="AZ926" s="19"/>
      <c r="BA926" s="19"/>
      <c r="BB926" s="19"/>
      <c r="BC926" s="19"/>
      <c r="BD926" s="19"/>
      <c r="BE926" s="19"/>
      <c r="BF926" s="19"/>
      <c r="BG926" s="19"/>
      <c r="BH926" s="19"/>
      <c r="BI926" s="19"/>
      <c r="BJ926" s="19"/>
      <c r="BK926" s="19"/>
      <c r="BL926" s="19"/>
      <c r="BM926" s="19"/>
      <c r="BN926" s="19"/>
      <c r="BO926" s="19"/>
      <c r="BP926" s="14"/>
      <c r="BQ926" s="19"/>
      <c r="BR926" s="19"/>
      <c r="BS926" s="19"/>
      <c r="BT926" s="19"/>
      <c r="BU926" s="19"/>
      <c r="BV926" s="19"/>
      <c r="BW926" s="19"/>
      <c r="BX926" s="19"/>
      <c r="BY926" s="19"/>
      <c r="BZ926" s="19"/>
      <c r="CA926" s="19"/>
      <c r="CB926" s="19"/>
      <c r="CC926" s="19"/>
      <c r="CD926" s="19"/>
      <c r="CE926" s="19"/>
      <c r="CF926" s="19"/>
      <c r="CG926" s="19"/>
      <c r="CH926" s="19"/>
      <c r="CI926" s="19"/>
      <c r="CJ926" s="19"/>
      <c r="CK926" s="14"/>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row>
    <row r="927" spans="1:116" ht="12.75">
      <c r="A927" s="19"/>
      <c r="B927" s="19"/>
      <c r="C927" s="19"/>
      <c r="D927" s="19"/>
      <c r="E927" s="14"/>
      <c r="F927" s="19"/>
      <c r="G927" s="19"/>
      <c r="H927" s="19"/>
      <c r="I927" s="19"/>
      <c r="J927" s="19"/>
      <c r="K927" s="19"/>
      <c r="L927" s="19"/>
      <c r="M927" s="19"/>
      <c r="N927" s="19"/>
      <c r="O927" s="19"/>
      <c r="P927" s="19"/>
      <c r="Q927" s="19"/>
      <c r="R927" s="19"/>
      <c r="S927" s="19"/>
      <c r="T927" s="19"/>
      <c r="U927" s="19"/>
      <c r="V927" s="19"/>
      <c r="W927" s="19"/>
      <c r="X927" s="19"/>
      <c r="Y927" s="19"/>
      <c r="Z927" s="14"/>
      <c r="AA927" s="19"/>
      <c r="AB927" s="19"/>
      <c r="AC927" s="19"/>
      <c r="AD927" s="19"/>
      <c r="AE927" s="19"/>
      <c r="AF927" s="19"/>
      <c r="AG927" s="19"/>
      <c r="AH927" s="19"/>
      <c r="AI927" s="19"/>
      <c r="AJ927" s="19"/>
      <c r="AK927" s="19"/>
      <c r="AL927" s="19"/>
      <c r="AM927" s="19"/>
      <c r="AN927" s="19"/>
      <c r="AO927" s="19"/>
      <c r="AP927" s="19"/>
      <c r="AQ927" s="19"/>
      <c r="AR927" s="19"/>
      <c r="AS927" s="19"/>
      <c r="AT927" s="19"/>
      <c r="AU927" s="14"/>
      <c r="AV927" s="19"/>
      <c r="AW927" s="19"/>
      <c r="AX927" s="19"/>
      <c r="AY927" s="19"/>
      <c r="AZ927" s="19"/>
      <c r="BA927" s="19"/>
      <c r="BB927" s="19"/>
      <c r="BC927" s="19"/>
      <c r="BD927" s="19"/>
      <c r="BE927" s="19"/>
      <c r="BF927" s="19"/>
      <c r="BG927" s="19"/>
      <c r="BH927" s="19"/>
      <c r="BI927" s="19"/>
      <c r="BJ927" s="19"/>
      <c r="BK927" s="19"/>
      <c r="BL927" s="19"/>
      <c r="BM927" s="19"/>
      <c r="BN927" s="19"/>
      <c r="BO927" s="19"/>
      <c r="BP927" s="14"/>
      <c r="BQ927" s="19"/>
      <c r="BR927" s="19"/>
      <c r="BS927" s="19"/>
      <c r="BT927" s="19"/>
      <c r="BU927" s="19"/>
      <c r="BV927" s="19"/>
      <c r="BW927" s="19"/>
      <c r="BX927" s="19"/>
      <c r="BY927" s="19"/>
      <c r="BZ927" s="19"/>
      <c r="CA927" s="19"/>
      <c r="CB927" s="19"/>
      <c r="CC927" s="19"/>
      <c r="CD927" s="19"/>
      <c r="CE927" s="19"/>
      <c r="CF927" s="19"/>
      <c r="CG927" s="19"/>
      <c r="CH927" s="19"/>
      <c r="CI927" s="19"/>
      <c r="CJ927" s="19"/>
      <c r="CK927" s="14"/>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row>
    <row r="928" spans="1:116" ht="12.75">
      <c r="A928" s="19"/>
      <c r="B928" s="19"/>
      <c r="C928" s="19"/>
      <c r="D928" s="19"/>
      <c r="E928" s="14"/>
      <c r="F928" s="19"/>
      <c r="G928" s="19"/>
      <c r="H928" s="19"/>
      <c r="I928" s="19"/>
      <c r="J928" s="19"/>
      <c r="K928" s="19"/>
      <c r="L928" s="19"/>
      <c r="M928" s="19"/>
      <c r="N928" s="19"/>
      <c r="O928" s="19"/>
      <c r="P928" s="19"/>
      <c r="Q928" s="19"/>
      <c r="R928" s="19"/>
      <c r="S928" s="19"/>
      <c r="T928" s="19"/>
      <c r="U928" s="19"/>
      <c r="V928" s="19"/>
      <c r="W928" s="19"/>
      <c r="X928" s="19"/>
      <c r="Y928" s="19"/>
      <c r="Z928" s="14"/>
      <c r="AA928" s="19"/>
      <c r="AB928" s="19"/>
      <c r="AC928" s="19"/>
      <c r="AD928" s="19"/>
      <c r="AE928" s="19"/>
      <c r="AF928" s="19"/>
      <c r="AG928" s="19"/>
      <c r="AH928" s="19"/>
      <c r="AI928" s="19"/>
      <c r="AJ928" s="19"/>
      <c r="AK928" s="19"/>
      <c r="AL928" s="19"/>
      <c r="AM928" s="19"/>
      <c r="AN928" s="19"/>
      <c r="AO928" s="19"/>
      <c r="AP928" s="19"/>
      <c r="AQ928" s="19"/>
      <c r="AR928" s="19"/>
      <c r="AS928" s="19"/>
      <c r="AT928" s="19"/>
      <c r="AU928" s="14"/>
      <c r="AV928" s="19"/>
      <c r="AW928" s="19"/>
      <c r="AX928" s="19"/>
      <c r="AY928" s="19"/>
      <c r="AZ928" s="19"/>
      <c r="BA928" s="19"/>
      <c r="BB928" s="19"/>
      <c r="BC928" s="19"/>
      <c r="BD928" s="19"/>
      <c r="BE928" s="19"/>
      <c r="BF928" s="19"/>
      <c r="BG928" s="19"/>
      <c r="BH928" s="19"/>
      <c r="BI928" s="19"/>
      <c r="BJ928" s="19"/>
      <c r="BK928" s="19"/>
      <c r="BL928" s="19"/>
      <c r="BM928" s="19"/>
      <c r="BN928" s="19"/>
      <c r="BO928" s="19"/>
      <c r="BP928" s="14"/>
      <c r="BQ928" s="19"/>
      <c r="BR928" s="19"/>
      <c r="BS928" s="19"/>
      <c r="BT928" s="19"/>
      <c r="BU928" s="19"/>
      <c r="BV928" s="19"/>
      <c r="BW928" s="19"/>
      <c r="BX928" s="19"/>
      <c r="BY928" s="19"/>
      <c r="BZ928" s="19"/>
      <c r="CA928" s="19"/>
      <c r="CB928" s="19"/>
      <c r="CC928" s="19"/>
      <c r="CD928" s="19"/>
      <c r="CE928" s="19"/>
      <c r="CF928" s="19"/>
      <c r="CG928" s="19"/>
      <c r="CH928" s="19"/>
      <c r="CI928" s="19"/>
      <c r="CJ928" s="19"/>
      <c r="CK928" s="14"/>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row>
    <row r="929" spans="1:116" ht="12.75">
      <c r="A929" s="19"/>
      <c r="B929" s="19"/>
      <c r="C929" s="19"/>
      <c r="D929" s="19"/>
      <c r="E929" s="14"/>
      <c r="F929" s="19"/>
      <c r="G929" s="19"/>
      <c r="H929" s="19"/>
      <c r="I929" s="19"/>
      <c r="J929" s="19"/>
      <c r="K929" s="19"/>
      <c r="L929" s="19"/>
      <c r="M929" s="19"/>
      <c r="N929" s="19"/>
      <c r="O929" s="19"/>
      <c r="P929" s="19"/>
      <c r="Q929" s="19"/>
      <c r="R929" s="19"/>
      <c r="S929" s="19"/>
      <c r="T929" s="19"/>
      <c r="U929" s="19"/>
      <c r="V929" s="19"/>
      <c r="W929" s="19"/>
      <c r="X929" s="19"/>
      <c r="Y929" s="19"/>
      <c r="Z929" s="14"/>
      <c r="AA929" s="19"/>
      <c r="AB929" s="19"/>
      <c r="AC929" s="19"/>
      <c r="AD929" s="19"/>
      <c r="AE929" s="19"/>
      <c r="AF929" s="19"/>
      <c r="AG929" s="19"/>
      <c r="AH929" s="19"/>
      <c r="AI929" s="19"/>
      <c r="AJ929" s="19"/>
      <c r="AK929" s="19"/>
      <c r="AL929" s="19"/>
      <c r="AM929" s="19"/>
      <c r="AN929" s="19"/>
      <c r="AO929" s="19"/>
      <c r="AP929" s="19"/>
      <c r="AQ929" s="19"/>
      <c r="AR929" s="19"/>
      <c r="AS929" s="19"/>
      <c r="AT929" s="19"/>
      <c r="AU929" s="14"/>
      <c r="AV929" s="19"/>
      <c r="AW929" s="19"/>
      <c r="AX929" s="19"/>
      <c r="AY929" s="19"/>
      <c r="AZ929" s="19"/>
      <c r="BA929" s="19"/>
      <c r="BB929" s="19"/>
      <c r="BC929" s="19"/>
      <c r="BD929" s="19"/>
      <c r="BE929" s="19"/>
      <c r="BF929" s="19"/>
      <c r="BG929" s="19"/>
      <c r="BH929" s="19"/>
      <c r="BI929" s="19"/>
      <c r="BJ929" s="19"/>
      <c r="BK929" s="19"/>
      <c r="BL929" s="19"/>
      <c r="BM929" s="19"/>
      <c r="BN929" s="19"/>
      <c r="BO929" s="19"/>
      <c r="BP929" s="14"/>
      <c r="BQ929" s="19"/>
      <c r="BR929" s="19"/>
      <c r="BS929" s="19"/>
      <c r="BT929" s="19"/>
      <c r="BU929" s="19"/>
      <c r="BV929" s="19"/>
      <c r="BW929" s="19"/>
      <c r="BX929" s="19"/>
      <c r="BY929" s="19"/>
      <c r="BZ929" s="19"/>
      <c r="CA929" s="19"/>
      <c r="CB929" s="19"/>
      <c r="CC929" s="19"/>
      <c r="CD929" s="19"/>
      <c r="CE929" s="19"/>
      <c r="CF929" s="19"/>
      <c r="CG929" s="19"/>
      <c r="CH929" s="19"/>
      <c r="CI929" s="19"/>
      <c r="CJ929" s="19"/>
      <c r="CK929" s="14"/>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row>
    <row r="930" spans="1:116" ht="12.75">
      <c r="A930" s="19"/>
      <c r="B930" s="19"/>
      <c r="C930" s="19"/>
      <c r="D930" s="19"/>
      <c r="E930" s="14"/>
      <c r="F930" s="19"/>
      <c r="G930" s="19"/>
      <c r="H930" s="19"/>
      <c r="I930" s="19"/>
      <c r="J930" s="19"/>
      <c r="K930" s="19"/>
      <c r="L930" s="19"/>
      <c r="M930" s="19"/>
      <c r="N930" s="19"/>
      <c r="O930" s="19"/>
      <c r="P930" s="19"/>
      <c r="Q930" s="19"/>
      <c r="R930" s="19"/>
      <c r="S930" s="19"/>
      <c r="T930" s="19"/>
      <c r="U930" s="19"/>
      <c r="V930" s="19"/>
      <c r="W930" s="19"/>
      <c r="X930" s="19"/>
      <c r="Y930" s="19"/>
      <c r="Z930" s="14"/>
      <c r="AA930" s="19"/>
      <c r="AB930" s="19"/>
      <c r="AC930" s="19"/>
      <c r="AD930" s="19"/>
      <c r="AE930" s="19"/>
      <c r="AF930" s="19"/>
      <c r="AG930" s="19"/>
      <c r="AH930" s="19"/>
      <c r="AI930" s="19"/>
      <c r="AJ930" s="19"/>
      <c r="AK930" s="19"/>
      <c r="AL930" s="19"/>
      <c r="AM930" s="19"/>
      <c r="AN930" s="19"/>
      <c r="AO930" s="19"/>
      <c r="AP930" s="19"/>
      <c r="AQ930" s="19"/>
      <c r="AR930" s="19"/>
      <c r="AS930" s="19"/>
      <c r="AT930" s="19"/>
      <c r="AU930" s="14"/>
      <c r="AV930" s="19"/>
      <c r="AW930" s="19"/>
      <c r="AX930" s="19"/>
      <c r="AY930" s="19"/>
      <c r="AZ930" s="19"/>
      <c r="BA930" s="19"/>
      <c r="BB930" s="19"/>
      <c r="BC930" s="19"/>
      <c r="BD930" s="19"/>
      <c r="BE930" s="19"/>
      <c r="BF930" s="19"/>
      <c r="BG930" s="19"/>
      <c r="BH930" s="19"/>
      <c r="BI930" s="19"/>
      <c r="BJ930" s="19"/>
      <c r="BK930" s="19"/>
      <c r="BL930" s="19"/>
      <c r="BM930" s="19"/>
      <c r="BN930" s="19"/>
      <c r="BO930" s="19"/>
      <c r="BP930" s="14"/>
      <c r="BQ930" s="19"/>
      <c r="BR930" s="19"/>
      <c r="BS930" s="19"/>
      <c r="BT930" s="19"/>
      <c r="BU930" s="19"/>
      <c r="BV930" s="19"/>
      <c r="BW930" s="19"/>
      <c r="BX930" s="19"/>
      <c r="BY930" s="19"/>
      <c r="BZ930" s="19"/>
      <c r="CA930" s="19"/>
      <c r="CB930" s="19"/>
      <c r="CC930" s="19"/>
      <c r="CD930" s="19"/>
      <c r="CE930" s="19"/>
      <c r="CF930" s="19"/>
      <c r="CG930" s="19"/>
      <c r="CH930" s="19"/>
      <c r="CI930" s="19"/>
      <c r="CJ930" s="19"/>
      <c r="CK930" s="14"/>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row>
    <row r="931" spans="1:116" ht="12.75">
      <c r="A931" s="19"/>
      <c r="B931" s="19"/>
      <c r="C931" s="19"/>
      <c r="D931" s="19"/>
      <c r="E931" s="14"/>
      <c r="F931" s="19"/>
      <c r="G931" s="19"/>
      <c r="H931" s="19"/>
      <c r="I931" s="19"/>
      <c r="J931" s="19"/>
      <c r="K931" s="19"/>
      <c r="L931" s="19"/>
      <c r="M931" s="19"/>
      <c r="N931" s="19"/>
      <c r="O931" s="19"/>
      <c r="P931" s="19"/>
      <c r="Q931" s="19"/>
      <c r="R931" s="19"/>
      <c r="S931" s="19"/>
      <c r="T931" s="19"/>
      <c r="U931" s="19"/>
      <c r="V931" s="19"/>
      <c r="W931" s="19"/>
      <c r="X931" s="19"/>
      <c r="Y931" s="19"/>
      <c r="Z931" s="14"/>
      <c r="AA931" s="19"/>
      <c r="AB931" s="19"/>
      <c r="AC931" s="19"/>
      <c r="AD931" s="19"/>
      <c r="AE931" s="19"/>
      <c r="AF931" s="19"/>
      <c r="AG931" s="19"/>
      <c r="AH931" s="19"/>
      <c r="AI931" s="19"/>
      <c r="AJ931" s="19"/>
      <c r="AK931" s="19"/>
      <c r="AL931" s="19"/>
      <c r="AM931" s="19"/>
      <c r="AN931" s="19"/>
      <c r="AO931" s="19"/>
      <c r="AP931" s="19"/>
      <c r="AQ931" s="19"/>
      <c r="AR931" s="19"/>
      <c r="AS931" s="19"/>
      <c r="AT931" s="19"/>
      <c r="AU931" s="14"/>
      <c r="AV931" s="19"/>
      <c r="AW931" s="19"/>
      <c r="AX931" s="19"/>
      <c r="AY931" s="19"/>
      <c r="AZ931" s="19"/>
      <c r="BA931" s="19"/>
      <c r="BB931" s="19"/>
      <c r="BC931" s="19"/>
      <c r="BD931" s="19"/>
      <c r="BE931" s="19"/>
      <c r="BF931" s="19"/>
      <c r="BG931" s="19"/>
      <c r="BH931" s="19"/>
      <c r="BI931" s="19"/>
      <c r="BJ931" s="19"/>
      <c r="BK931" s="19"/>
      <c r="BL931" s="19"/>
      <c r="BM931" s="19"/>
      <c r="BN931" s="19"/>
      <c r="BO931" s="19"/>
      <c r="BP931" s="14"/>
      <c r="BQ931" s="19"/>
      <c r="BR931" s="19"/>
      <c r="BS931" s="19"/>
      <c r="BT931" s="19"/>
      <c r="BU931" s="19"/>
      <c r="BV931" s="19"/>
      <c r="BW931" s="19"/>
      <c r="BX931" s="19"/>
      <c r="BY931" s="19"/>
      <c r="BZ931" s="19"/>
      <c r="CA931" s="19"/>
      <c r="CB931" s="19"/>
      <c r="CC931" s="19"/>
      <c r="CD931" s="19"/>
      <c r="CE931" s="19"/>
      <c r="CF931" s="19"/>
      <c r="CG931" s="19"/>
      <c r="CH931" s="19"/>
      <c r="CI931" s="19"/>
      <c r="CJ931" s="19"/>
      <c r="CK931" s="14"/>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row>
    <row r="932" spans="1:116" ht="12.75">
      <c r="A932" s="19"/>
      <c r="B932" s="19"/>
      <c r="C932" s="19"/>
      <c r="D932" s="19"/>
      <c r="E932" s="14"/>
      <c r="F932" s="19"/>
      <c r="G932" s="19"/>
      <c r="H932" s="19"/>
      <c r="I932" s="19"/>
      <c r="J932" s="19"/>
      <c r="K932" s="19"/>
      <c r="L932" s="19"/>
      <c r="M932" s="19"/>
      <c r="N932" s="19"/>
      <c r="O932" s="19"/>
      <c r="P932" s="19"/>
      <c r="Q932" s="19"/>
      <c r="R932" s="19"/>
      <c r="S932" s="19"/>
      <c r="T932" s="19"/>
      <c r="U932" s="19"/>
      <c r="V932" s="19"/>
      <c r="W932" s="19"/>
      <c r="X932" s="19"/>
      <c r="Y932" s="19"/>
      <c r="Z932" s="14"/>
      <c r="AA932" s="19"/>
      <c r="AB932" s="19"/>
      <c r="AC932" s="19"/>
      <c r="AD932" s="19"/>
      <c r="AE932" s="19"/>
      <c r="AF932" s="19"/>
      <c r="AG932" s="19"/>
      <c r="AH932" s="19"/>
      <c r="AI932" s="19"/>
      <c r="AJ932" s="19"/>
      <c r="AK932" s="19"/>
      <c r="AL932" s="19"/>
      <c r="AM932" s="19"/>
      <c r="AN932" s="19"/>
      <c r="AO932" s="19"/>
      <c r="AP932" s="19"/>
      <c r="AQ932" s="19"/>
      <c r="AR932" s="19"/>
      <c r="AS932" s="19"/>
      <c r="AT932" s="19"/>
      <c r="AU932" s="14"/>
      <c r="AV932" s="19"/>
      <c r="AW932" s="19"/>
      <c r="AX932" s="19"/>
      <c r="AY932" s="19"/>
      <c r="AZ932" s="19"/>
      <c r="BA932" s="19"/>
      <c r="BB932" s="19"/>
      <c r="BC932" s="19"/>
      <c r="BD932" s="19"/>
      <c r="BE932" s="19"/>
      <c r="BF932" s="19"/>
      <c r="BG932" s="19"/>
      <c r="BH932" s="19"/>
      <c r="BI932" s="19"/>
      <c r="BJ932" s="19"/>
      <c r="BK932" s="19"/>
      <c r="BL932" s="19"/>
      <c r="BM932" s="19"/>
      <c r="BN932" s="19"/>
      <c r="BO932" s="19"/>
      <c r="BP932" s="14"/>
      <c r="BQ932" s="19"/>
      <c r="BR932" s="19"/>
      <c r="BS932" s="19"/>
      <c r="BT932" s="19"/>
      <c r="BU932" s="19"/>
      <c r="BV932" s="19"/>
      <c r="BW932" s="19"/>
      <c r="BX932" s="19"/>
      <c r="BY932" s="19"/>
      <c r="BZ932" s="19"/>
      <c r="CA932" s="19"/>
      <c r="CB932" s="19"/>
      <c r="CC932" s="19"/>
      <c r="CD932" s="19"/>
      <c r="CE932" s="19"/>
      <c r="CF932" s="19"/>
      <c r="CG932" s="19"/>
      <c r="CH932" s="19"/>
      <c r="CI932" s="19"/>
      <c r="CJ932" s="19"/>
      <c r="CK932" s="14"/>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row>
    <row r="933" spans="1:116" ht="12.75">
      <c r="A933" s="19"/>
      <c r="B933" s="19"/>
      <c r="C933" s="19"/>
      <c r="D933" s="19"/>
      <c r="E933" s="14"/>
      <c r="F933" s="19"/>
      <c r="G933" s="19"/>
      <c r="H933" s="19"/>
      <c r="I933" s="19"/>
      <c r="J933" s="19"/>
      <c r="K933" s="19"/>
      <c r="L933" s="19"/>
      <c r="M933" s="19"/>
      <c r="N933" s="19"/>
      <c r="O933" s="19"/>
      <c r="P933" s="19"/>
      <c r="Q933" s="19"/>
      <c r="R933" s="19"/>
      <c r="S933" s="19"/>
      <c r="T933" s="19"/>
      <c r="U933" s="19"/>
      <c r="V933" s="19"/>
      <c r="W933" s="19"/>
      <c r="X933" s="19"/>
      <c r="Y933" s="19"/>
      <c r="Z933" s="14"/>
      <c r="AA933" s="19"/>
      <c r="AB933" s="19"/>
      <c r="AC933" s="19"/>
      <c r="AD933" s="19"/>
      <c r="AE933" s="19"/>
      <c r="AF933" s="19"/>
      <c r="AG933" s="19"/>
      <c r="AH933" s="19"/>
      <c r="AI933" s="19"/>
      <c r="AJ933" s="19"/>
      <c r="AK933" s="19"/>
      <c r="AL933" s="19"/>
      <c r="AM933" s="19"/>
      <c r="AN933" s="19"/>
      <c r="AO933" s="19"/>
      <c r="AP933" s="19"/>
      <c r="AQ933" s="19"/>
      <c r="AR933" s="19"/>
      <c r="AS933" s="19"/>
      <c r="AT933" s="19"/>
      <c r="AU933" s="14"/>
      <c r="AV933" s="19"/>
      <c r="AW933" s="19"/>
      <c r="AX933" s="19"/>
      <c r="AY933" s="19"/>
      <c r="AZ933" s="19"/>
      <c r="BA933" s="19"/>
      <c r="BB933" s="19"/>
      <c r="BC933" s="19"/>
      <c r="BD933" s="19"/>
      <c r="BE933" s="19"/>
      <c r="BF933" s="19"/>
      <c r="BG933" s="19"/>
      <c r="BH933" s="19"/>
      <c r="BI933" s="19"/>
      <c r="BJ933" s="19"/>
      <c r="BK933" s="19"/>
      <c r="BL933" s="19"/>
      <c r="BM933" s="19"/>
      <c r="BN933" s="19"/>
      <c r="BO933" s="19"/>
      <c r="BP933" s="14"/>
      <c r="BQ933" s="19"/>
      <c r="BR933" s="19"/>
      <c r="BS933" s="19"/>
      <c r="BT933" s="19"/>
      <c r="BU933" s="19"/>
      <c r="BV933" s="19"/>
      <c r="BW933" s="19"/>
      <c r="BX933" s="19"/>
      <c r="BY933" s="19"/>
      <c r="BZ933" s="19"/>
      <c r="CA933" s="19"/>
      <c r="CB933" s="19"/>
      <c r="CC933" s="19"/>
      <c r="CD933" s="19"/>
      <c r="CE933" s="19"/>
      <c r="CF933" s="19"/>
      <c r="CG933" s="19"/>
      <c r="CH933" s="19"/>
      <c r="CI933" s="19"/>
      <c r="CJ933" s="19"/>
      <c r="CK933" s="14"/>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row>
    <row r="934" spans="1:116" ht="12.75">
      <c r="A934" s="19"/>
      <c r="B934" s="19"/>
      <c r="C934" s="19"/>
      <c r="D934" s="19"/>
      <c r="E934" s="14"/>
      <c r="F934" s="19"/>
      <c r="G934" s="19"/>
      <c r="H934" s="19"/>
      <c r="I934" s="19"/>
      <c r="J934" s="19"/>
      <c r="K934" s="19"/>
      <c r="L934" s="19"/>
      <c r="M934" s="19"/>
      <c r="N934" s="19"/>
      <c r="O934" s="19"/>
      <c r="P934" s="19"/>
      <c r="Q934" s="19"/>
      <c r="R934" s="19"/>
      <c r="S934" s="19"/>
      <c r="T934" s="19"/>
      <c r="U934" s="19"/>
      <c r="V934" s="19"/>
      <c r="W934" s="19"/>
      <c r="X934" s="19"/>
      <c r="Y934" s="19"/>
      <c r="Z934" s="14"/>
      <c r="AA934" s="19"/>
      <c r="AB934" s="19"/>
      <c r="AC934" s="19"/>
      <c r="AD934" s="19"/>
      <c r="AE934" s="19"/>
      <c r="AF934" s="19"/>
      <c r="AG934" s="19"/>
      <c r="AH934" s="19"/>
      <c r="AI934" s="19"/>
      <c r="AJ934" s="19"/>
      <c r="AK934" s="19"/>
      <c r="AL934" s="19"/>
      <c r="AM934" s="19"/>
      <c r="AN934" s="19"/>
      <c r="AO934" s="19"/>
      <c r="AP934" s="19"/>
      <c r="AQ934" s="19"/>
      <c r="AR934" s="19"/>
      <c r="AS934" s="19"/>
      <c r="AT934" s="19"/>
      <c r="AU934" s="14"/>
      <c r="AV934" s="19"/>
      <c r="AW934" s="19"/>
      <c r="AX934" s="19"/>
      <c r="AY934" s="19"/>
      <c r="AZ934" s="19"/>
      <c r="BA934" s="19"/>
      <c r="BB934" s="19"/>
      <c r="BC934" s="19"/>
      <c r="BD934" s="19"/>
      <c r="BE934" s="19"/>
      <c r="BF934" s="19"/>
      <c r="BG934" s="19"/>
      <c r="BH934" s="19"/>
      <c r="BI934" s="19"/>
      <c r="BJ934" s="19"/>
      <c r="BK934" s="19"/>
      <c r="BL934" s="19"/>
      <c r="BM934" s="19"/>
      <c r="BN934" s="19"/>
      <c r="BO934" s="19"/>
      <c r="BP934" s="14"/>
      <c r="BQ934" s="19"/>
      <c r="BR934" s="19"/>
      <c r="BS934" s="19"/>
      <c r="BT934" s="19"/>
      <c r="BU934" s="19"/>
      <c r="BV934" s="19"/>
      <c r="BW934" s="19"/>
      <c r="BX934" s="19"/>
      <c r="BY934" s="19"/>
      <c r="BZ934" s="19"/>
      <c r="CA934" s="19"/>
      <c r="CB934" s="19"/>
      <c r="CC934" s="19"/>
      <c r="CD934" s="19"/>
      <c r="CE934" s="19"/>
      <c r="CF934" s="19"/>
      <c r="CG934" s="19"/>
      <c r="CH934" s="19"/>
      <c r="CI934" s="19"/>
      <c r="CJ934" s="19"/>
      <c r="CK934" s="14"/>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row>
    <row r="935" spans="1:116" ht="12.75">
      <c r="A935" s="19"/>
      <c r="B935" s="19"/>
      <c r="C935" s="19"/>
      <c r="D935" s="19"/>
      <c r="E935" s="14"/>
      <c r="F935" s="19"/>
      <c r="G935" s="19"/>
      <c r="H935" s="19"/>
      <c r="I935" s="19"/>
      <c r="J935" s="19"/>
      <c r="K935" s="19"/>
      <c r="L935" s="19"/>
      <c r="M935" s="19"/>
      <c r="N935" s="19"/>
      <c r="O935" s="19"/>
      <c r="P935" s="19"/>
      <c r="Q935" s="19"/>
      <c r="R935" s="19"/>
      <c r="S935" s="19"/>
      <c r="T935" s="19"/>
      <c r="U935" s="19"/>
      <c r="V935" s="19"/>
      <c r="W935" s="19"/>
      <c r="X935" s="19"/>
      <c r="Y935" s="19"/>
      <c r="Z935" s="14"/>
      <c r="AA935" s="19"/>
      <c r="AB935" s="19"/>
      <c r="AC935" s="19"/>
      <c r="AD935" s="19"/>
      <c r="AE935" s="19"/>
      <c r="AF935" s="19"/>
      <c r="AG935" s="19"/>
      <c r="AH935" s="19"/>
      <c r="AI935" s="19"/>
      <c r="AJ935" s="19"/>
      <c r="AK935" s="19"/>
      <c r="AL935" s="19"/>
      <c r="AM935" s="19"/>
      <c r="AN935" s="19"/>
      <c r="AO935" s="19"/>
      <c r="AP935" s="19"/>
      <c r="AQ935" s="19"/>
      <c r="AR935" s="19"/>
      <c r="AS935" s="19"/>
      <c r="AT935" s="19"/>
      <c r="AU935" s="14"/>
      <c r="AV935" s="19"/>
      <c r="AW935" s="19"/>
      <c r="AX935" s="19"/>
      <c r="AY935" s="19"/>
      <c r="AZ935" s="19"/>
      <c r="BA935" s="19"/>
      <c r="BB935" s="19"/>
      <c r="BC935" s="19"/>
      <c r="BD935" s="19"/>
      <c r="BE935" s="19"/>
      <c r="BF935" s="19"/>
      <c r="BG935" s="19"/>
      <c r="BH935" s="19"/>
      <c r="BI935" s="19"/>
      <c r="BJ935" s="19"/>
      <c r="BK935" s="19"/>
      <c r="BL935" s="19"/>
      <c r="BM935" s="19"/>
      <c r="BN935" s="19"/>
      <c r="BO935" s="19"/>
      <c r="BP935" s="14"/>
      <c r="BQ935" s="19"/>
      <c r="BR935" s="19"/>
      <c r="BS935" s="19"/>
      <c r="BT935" s="19"/>
      <c r="BU935" s="19"/>
      <c r="BV935" s="19"/>
      <c r="BW935" s="19"/>
      <c r="BX935" s="19"/>
      <c r="BY935" s="19"/>
      <c r="BZ935" s="19"/>
      <c r="CA935" s="19"/>
      <c r="CB935" s="19"/>
      <c r="CC935" s="19"/>
      <c r="CD935" s="19"/>
      <c r="CE935" s="19"/>
      <c r="CF935" s="19"/>
      <c r="CG935" s="19"/>
      <c r="CH935" s="19"/>
      <c r="CI935" s="19"/>
      <c r="CJ935" s="19"/>
      <c r="CK935" s="14"/>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row>
    <row r="936" spans="1:116" ht="12.75">
      <c r="A936" s="19"/>
      <c r="B936" s="19"/>
      <c r="C936" s="19"/>
      <c r="D936" s="19"/>
      <c r="E936" s="14"/>
      <c r="F936" s="19"/>
      <c r="G936" s="19"/>
      <c r="H936" s="19"/>
      <c r="I936" s="19"/>
      <c r="J936" s="19"/>
      <c r="K936" s="19"/>
      <c r="L936" s="19"/>
      <c r="M936" s="19"/>
      <c r="N936" s="19"/>
      <c r="O936" s="19"/>
      <c r="P936" s="19"/>
      <c r="Q936" s="19"/>
      <c r="R936" s="19"/>
      <c r="S936" s="19"/>
      <c r="T936" s="19"/>
      <c r="U936" s="19"/>
      <c r="V936" s="19"/>
      <c r="W936" s="19"/>
      <c r="X936" s="19"/>
      <c r="Y936" s="19"/>
      <c r="Z936" s="14"/>
      <c r="AA936" s="19"/>
      <c r="AB936" s="19"/>
      <c r="AC936" s="19"/>
      <c r="AD936" s="19"/>
      <c r="AE936" s="19"/>
      <c r="AF936" s="19"/>
      <c r="AG936" s="19"/>
      <c r="AH936" s="19"/>
      <c r="AI936" s="19"/>
      <c r="AJ936" s="19"/>
      <c r="AK936" s="19"/>
      <c r="AL936" s="19"/>
      <c r="AM936" s="19"/>
      <c r="AN936" s="19"/>
      <c r="AO936" s="19"/>
      <c r="AP936" s="19"/>
      <c r="AQ936" s="19"/>
      <c r="AR936" s="19"/>
      <c r="AS936" s="19"/>
      <c r="AT936" s="19"/>
      <c r="AU936" s="14"/>
      <c r="AV936" s="19"/>
      <c r="AW936" s="19"/>
      <c r="AX936" s="19"/>
      <c r="AY936" s="19"/>
      <c r="AZ936" s="19"/>
      <c r="BA936" s="19"/>
      <c r="BB936" s="19"/>
      <c r="BC936" s="19"/>
      <c r="BD936" s="19"/>
      <c r="BE936" s="19"/>
      <c r="BF936" s="19"/>
      <c r="BG936" s="19"/>
      <c r="BH936" s="19"/>
      <c r="BI936" s="19"/>
      <c r="BJ936" s="19"/>
      <c r="BK936" s="19"/>
      <c r="BL936" s="19"/>
      <c r="BM936" s="19"/>
      <c r="BN936" s="19"/>
      <c r="BO936" s="19"/>
      <c r="BP936" s="14"/>
      <c r="BQ936" s="19"/>
      <c r="BR936" s="19"/>
      <c r="BS936" s="19"/>
      <c r="BT936" s="19"/>
      <c r="BU936" s="19"/>
      <c r="BV936" s="19"/>
      <c r="BW936" s="19"/>
      <c r="BX936" s="19"/>
      <c r="BY936" s="19"/>
      <c r="BZ936" s="19"/>
      <c r="CA936" s="19"/>
      <c r="CB936" s="19"/>
      <c r="CC936" s="19"/>
      <c r="CD936" s="19"/>
      <c r="CE936" s="19"/>
      <c r="CF936" s="19"/>
      <c r="CG936" s="19"/>
      <c r="CH936" s="19"/>
      <c r="CI936" s="19"/>
      <c r="CJ936" s="19"/>
      <c r="CK936" s="14"/>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row>
    <row r="937" spans="1:116" ht="12.75">
      <c r="A937" s="19"/>
      <c r="B937" s="19"/>
      <c r="C937" s="19"/>
      <c r="D937" s="19"/>
      <c r="E937" s="14"/>
      <c r="F937" s="19"/>
      <c r="G937" s="19"/>
      <c r="H937" s="19"/>
      <c r="I937" s="19"/>
      <c r="J937" s="19"/>
      <c r="K937" s="19"/>
      <c r="L937" s="19"/>
      <c r="M937" s="19"/>
      <c r="N937" s="19"/>
      <c r="O937" s="19"/>
      <c r="P937" s="19"/>
      <c r="Q937" s="19"/>
      <c r="R937" s="19"/>
      <c r="S937" s="19"/>
      <c r="T937" s="19"/>
      <c r="U937" s="19"/>
      <c r="V937" s="19"/>
      <c r="W937" s="19"/>
      <c r="X937" s="19"/>
      <c r="Y937" s="19"/>
      <c r="Z937" s="14"/>
      <c r="AA937" s="19"/>
      <c r="AB937" s="19"/>
      <c r="AC937" s="19"/>
      <c r="AD937" s="19"/>
      <c r="AE937" s="19"/>
      <c r="AF937" s="19"/>
      <c r="AG937" s="19"/>
      <c r="AH937" s="19"/>
      <c r="AI937" s="19"/>
      <c r="AJ937" s="19"/>
      <c r="AK937" s="19"/>
      <c r="AL937" s="19"/>
      <c r="AM937" s="19"/>
      <c r="AN937" s="19"/>
      <c r="AO937" s="19"/>
      <c r="AP937" s="19"/>
      <c r="AQ937" s="19"/>
      <c r="AR937" s="19"/>
      <c r="AS937" s="19"/>
      <c r="AT937" s="19"/>
      <c r="AU937" s="14"/>
      <c r="AV937" s="19"/>
      <c r="AW937" s="19"/>
      <c r="AX937" s="19"/>
      <c r="AY937" s="19"/>
      <c r="AZ937" s="19"/>
      <c r="BA937" s="19"/>
      <c r="BB937" s="19"/>
      <c r="BC937" s="19"/>
      <c r="BD937" s="19"/>
      <c r="BE937" s="19"/>
      <c r="BF937" s="19"/>
      <c r="BG937" s="19"/>
      <c r="BH937" s="19"/>
      <c r="BI937" s="19"/>
      <c r="BJ937" s="19"/>
      <c r="BK937" s="19"/>
      <c r="BL937" s="19"/>
      <c r="BM937" s="19"/>
      <c r="BN937" s="19"/>
      <c r="BO937" s="19"/>
      <c r="BP937" s="14"/>
      <c r="BQ937" s="19"/>
      <c r="BR937" s="19"/>
      <c r="BS937" s="19"/>
      <c r="BT937" s="19"/>
      <c r="BU937" s="19"/>
      <c r="BV937" s="19"/>
      <c r="BW937" s="19"/>
      <c r="BX937" s="19"/>
      <c r="BY937" s="19"/>
      <c r="BZ937" s="19"/>
      <c r="CA937" s="19"/>
      <c r="CB937" s="19"/>
      <c r="CC937" s="19"/>
      <c r="CD937" s="19"/>
      <c r="CE937" s="19"/>
      <c r="CF937" s="19"/>
      <c r="CG937" s="19"/>
      <c r="CH937" s="19"/>
      <c r="CI937" s="19"/>
      <c r="CJ937" s="19"/>
      <c r="CK937" s="14"/>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row>
    <row r="938" spans="1:116" ht="12.75">
      <c r="A938" s="19"/>
      <c r="B938" s="19"/>
      <c r="C938" s="19"/>
      <c r="D938" s="19"/>
      <c r="E938" s="14"/>
      <c r="F938" s="19"/>
      <c r="G938" s="19"/>
      <c r="H938" s="19"/>
      <c r="I938" s="19"/>
      <c r="J938" s="19"/>
      <c r="K938" s="19"/>
      <c r="L938" s="19"/>
      <c r="M938" s="19"/>
      <c r="N938" s="19"/>
      <c r="O938" s="19"/>
      <c r="P938" s="19"/>
      <c r="Q938" s="19"/>
      <c r="R938" s="19"/>
      <c r="S938" s="19"/>
      <c r="T938" s="19"/>
      <c r="U938" s="19"/>
      <c r="V938" s="19"/>
      <c r="W938" s="19"/>
      <c r="X938" s="19"/>
      <c r="Y938" s="19"/>
      <c r="Z938" s="14"/>
      <c r="AA938" s="19"/>
      <c r="AB938" s="19"/>
      <c r="AC938" s="19"/>
      <c r="AD938" s="19"/>
      <c r="AE938" s="19"/>
      <c r="AF938" s="19"/>
      <c r="AG938" s="19"/>
      <c r="AH938" s="19"/>
      <c r="AI938" s="19"/>
      <c r="AJ938" s="19"/>
      <c r="AK938" s="19"/>
      <c r="AL938" s="19"/>
      <c r="AM938" s="19"/>
      <c r="AN938" s="19"/>
      <c r="AO938" s="19"/>
      <c r="AP938" s="19"/>
      <c r="AQ938" s="19"/>
      <c r="AR938" s="19"/>
      <c r="AS938" s="19"/>
      <c r="AT938" s="19"/>
      <c r="AU938" s="14"/>
      <c r="AV938" s="19"/>
      <c r="AW938" s="19"/>
      <c r="AX938" s="19"/>
      <c r="AY938" s="19"/>
      <c r="AZ938" s="19"/>
      <c r="BA938" s="19"/>
      <c r="BB938" s="19"/>
      <c r="BC938" s="19"/>
      <c r="BD938" s="19"/>
      <c r="BE938" s="19"/>
      <c r="BF938" s="19"/>
      <c r="BG938" s="19"/>
      <c r="BH938" s="19"/>
      <c r="BI938" s="19"/>
      <c r="BJ938" s="19"/>
      <c r="BK938" s="19"/>
      <c r="BL938" s="19"/>
      <c r="BM938" s="19"/>
      <c r="BN938" s="19"/>
      <c r="BO938" s="19"/>
      <c r="BP938" s="14"/>
      <c r="BQ938" s="19"/>
      <c r="BR938" s="19"/>
      <c r="BS938" s="19"/>
      <c r="BT938" s="19"/>
      <c r="BU938" s="19"/>
      <c r="BV938" s="19"/>
      <c r="BW938" s="19"/>
      <c r="BX938" s="19"/>
      <c r="BY938" s="19"/>
      <c r="BZ938" s="19"/>
      <c r="CA938" s="19"/>
      <c r="CB938" s="19"/>
      <c r="CC938" s="19"/>
      <c r="CD938" s="19"/>
      <c r="CE938" s="19"/>
      <c r="CF938" s="19"/>
      <c r="CG938" s="19"/>
      <c r="CH938" s="19"/>
      <c r="CI938" s="19"/>
      <c r="CJ938" s="19"/>
      <c r="CK938" s="14"/>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row>
    <row r="939" spans="1:116" ht="12.75">
      <c r="A939" s="19"/>
      <c r="B939" s="19"/>
      <c r="C939" s="19"/>
      <c r="D939" s="19"/>
      <c r="E939" s="14"/>
      <c r="F939" s="19"/>
      <c r="G939" s="19"/>
      <c r="H939" s="19"/>
      <c r="I939" s="19"/>
      <c r="J939" s="19"/>
      <c r="K939" s="19"/>
      <c r="L939" s="19"/>
      <c r="M939" s="19"/>
      <c r="N939" s="19"/>
      <c r="O939" s="19"/>
      <c r="P939" s="19"/>
      <c r="Q939" s="19"/>
      <c r="R939" s="19"/>
      <c r="S939" s="19"/>
      <c r="T939" s="19"/>
      <c r="U939" s="19"/>
      <c r="V939" s="19"/>
      <c r="W939" s="19"/>
      <c r="X939" s="19"/>
      <c r="Y939" s="19"/>
      <c r="Z939" s="14"/>
      <c r="AA939" s="19"/>
      <c r="AB939" s="19"/>
      <c r="AC939" s="19"/>
      <c r="AD939" s="19"/>
      <c r="AE939" s="19"/>
      <c r="AF939" s="19"/>
      <c r="AG939" s="19"/>
      <c r="AH939" s="19"/>
      <c r="AI939" s="19"/>
      <c r="AJ939" s="19"/>
      <c r="AK939" s="19"/>
      <c r="AL939" s="19"/>
      <c r="AM939" s="19"/>
      <c r="AN939" s="19"/>
      <c r="AO939" s="19"/>
      <c r="AP939" s="19"/>
      <c r="AQ939" s="19"/>
      <c r="AR939" s="19"/>
      <c r="AS939" s="19"/>
      <c r="AT939" s="19"/>
      <c r="AU939" s="14"/>
      <c r="AV939" s="19"/>
      <c r="AW939" s="19"/>
      <c r="AX939" s="19"/>
      <c r="AY939" s="19"/>
      <c r="AZ939" s="19"/>
      <c r="BA939" s="19"/>
      <c r="BB939" s="19"/>
      <c r="BC939" s="19"/>
      <c r="BD939" s="19"/>
      <c r="BE939" s="19"/>
      <c r="BF939" s="19"/>
      <c r="BG939" s="19"/>
      <c r="BH939" s="19"/>
      <c r="BI939" s="19"/>
      <c r="BJ939" s="19"/>
      <c r="BK939" s="19"/>
      <c r="BL939" s="19"/>
      <c r="BM939" s="19"/>
      <c r="BN939" s="19"/>
      <c r="BO939" s="19"/>
      <c r="BP939" s="14"/>
      <c r="BQ939" s="19"/>
      <c r="BR939" s="19"/>
      <c r="BS939" s="19"/>
      <c r="BT939" s="19"/>
      <c r="BU939" s="19"/>
      <c r="BV939" s="19"/>
      <c r="BW939" s="19"/>
      <c r="BX939" s="19"/>
      <c r="BY939" s="19"/>
      <c r="BZ939" s="19"/>
      <c r="CA939" s="19"/>
      <c r="CB939" s="19"/>
      <c r="CC939" s="19"/>
      <c r="CD939" s="19"/>
      <c r="CE939" s="19"/>
      <c r="CF939" s="19"/>
      <c r="CG939" s="19"/>
      <c r="CH939" s="19"/>
      <c r="CI939" s="19"/>
      <c r="CJ939" s="19"/>
      <c r="CK939" s="14"/>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row>
    <row r="940" spans="1:116" ht="12.75">
      <c r="A940" s="19"/>
      <c r="B940" s="19"/>
      <c r="C940" s="19"/>
      <c r="D940" s="19"/>
      <c r="E940" s="14"/>
      <c r="F940" s="19"/>
      <c r="G940" s="19"/>
      <c r="H940" s="19"/>
      <c r="I940" s="19"/>
      <c r="J940" s="19"/>
      <c r="K940" s="19"/>
      <c r="L940" s="19"/>
      <c r="M940" s="19"/>
      <c r="N940" s="19"/>
      <c r="O940" s="19"/>
      <c r="P940" s="19"/>
      <c r="Q940" s="19"/>
      <c r="R940" s="19"/>
      <c r="S940" s="19"/>
      <c r="T940" s="19"/>
      <c r="U940" s="19"/>
      <c r="V940" s="19"/>
      <c r="W940" s="19"/>
      <c r="X940" s="19"/>
      <c r="Y940" s="19"/>
      <c r="Z940" s="14"/>
      <c r="AA940" s="19"/>
      <c r="AB940" s="19"/>
      <c r="AC940" s="19"/>
      <c r="AD940" s="19"/>
      <c r="AE940" s="19"/>
      <c r="AF940" s="19"/>
      <c r="AG940" s="19"/>
      <c r="AH940" s="19"/>
      <c r="AI940" s="19"/>
      <c r="AJ940" s="19"/>
      <c r="AK940" s="19"/>
      <c r="AL940" s="19"/>
      <c r="AM940" s="19"/>
      <c r="AN940" s="19"/>
      <c r="AO940" s="19"/>
      <c r="AP940" s="19"/>
      <c r="AQ940" s="19"/>
      <c r="AR940" s="19"/>
      <c r="AS940" s="19"/>
      <c r="AT940" s="19"/>
      <c r="AU940" s="14"/>
      <c r="AV940" s="19"/>
      <c r="AW940" s="19"/>
      <c r="AX940" s="19"/>
      <c r="AY940" s="19"/>
      <c r="AZ940" s="19"/>
      <c r="BA940" s="19"/>
      <c r="BB940" s="19"/>
      <c r="BC940" s="19"/>
      <c r="BD940" s="19"/>
      <c r="BE940" s="19"/>
      <c r="BF940" s="19"/>
      <c r="BG940" s="19"/>
      <c r="BH940" s="19"/>
      <c r="BI940" s="19"/>
      <c r="BJ940" s="19"/>
      <c r="BK940" s="19"/>
      <c r="BL940" s="19"/>
      <c r="BM940" s="19"/>
      <c r="BN940" s="19"/>
      <c r="BO940" s="19"/>
      <c r="BP940" s="14"/>
      <c r="BQ940" s="19"/>
      <c r="BR940" s="19"/>
      <c r="BS940" s="19"/>
      <c r="BT940" s="19"/>
      <c r="BU940" s="19"/>
      <c r="BV940" s="19"/>
      <c r="BW940" s="19"/>
      <c r="BX940" s="19"/>
      <c r="BY940" s="19"/>
      <c r="BZ940" s="19"/>
      <c r="CA940" s="19"/>
      <c r="CB940" s="19"/>
      <c r="CC940" s="19"/>
      <c r="CD940" s="19"/>
      <c r="CE940" s="19"/>
      <c r="CF940" s="19"/>
      <c r="CG940" s="19"/>
      <c r="CH940" s="19"/>
      <c r="CI940" s="19"/>
      <c r="CJ940" s="19"/>
      <c r="CK940" s="14"/>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row>
    <row r="941" spans="1:116" ht="12.75">
      <c r="A941" s="19"/>
      <c r="B941" s="19"/>
      <c r="C941" s="19"/>
      <c r="D941" s="19"/>
      <c r="E941" s="14"/>
      <c r="F941" s="19"/>
      <c r="G941" s="19"/>
      <c r="H941" s="19"/>
      <c r="I941" s="19"/>
      <c r="J941" s="19"/>
      <c r="K941" s="19"/>
      <c r="L941" s="19"/>
      <c r="M941" s="19"/>
      <c r="N941" s="19"/>
      <c r="O941" s="19"/>
      <c r="P941" s="19"/>
      <c r="Q941" s="19"/>
      <c r="R941" s="19"/>
      <c r="S941" s="19"/>
      <c r="T941" s="19"/>
      <c r="U941" s="19"/>
      <c r="V941" s="19"/>
      <c r="W941" s="19"/>
      <c r="X941" s="19"/>
      <c r="Y941" s="19"/>
      <c r="Z941" s="14"/>
      <c r="AA941" s="19"/>
      <c r="AB941" s="19"/>
      <c r="AC941" s="19"/>
      <c r="AD941" s="19"/>
      <c r="AE941" s="19"/>
      <c r="AF941" s="19"/>
      <c r="AG941" s="19"/>
      <c r="AH941" s="19"/>
      <c r="AI941" s="19"/>
      <c r="AJ941" s="19"/>
      <c r="AK941" s="19"/>
      <c r="AL941" s="19"/>
      <c r="AM941" s="19"/>
      <c r="AN941" s="19"/>
      <c r="AO941" s="19"/>
      <c r="AP941" s="19"/>
      <c r="AQ941" s="19"/>
      <c r="AR941" s="19"/>
      <c r="AS941" s="19"/>
      <c r="AT941" s="19"/>
      <c r="AU941" s="14"/>
      <c r="AV941" s="19"/>
      <c r="AW941" s="19"/>
      <c r="AX941" s="19"/>
      <c r="AY941" s="19"/>
      <c r="AZ941" s="19"/>
      <c r="BA941" s="19"/>
      <c r="BB941" s="19"/>
      <c r="BC941" s="19"/>
      <c r="BD941" s="19"/>
      <c r="BE941" s="19"/>
      <c r="BF941" s="19"/>
      <c r="BG941" s="19"/>
      <c r="BH941" s="19"/>
      <c r="BI941" s="19"/>
      <c r="BJ941" s="19"/>
      <c r="BK941" s="19"/>
      <c r="BL941" s="19"/>
      <c r="BM941" s="19"/>
      <c r="BN941" s="19"/>
      <c r="BO941" s="19"/>
      <c r="BP941" s="14"/>
      <c r="BQ941" s="19"/>
      <c r="BR941" s="19"/>
      <c r="BS941" s="19"/>
      <c r="BT941" s="19"/>
      <c r="BU941" s="19"/>
      <c r="BV941" s="19"/>
      <c r="BW941" s="19"/>
      <c r="BX941" s="19"/>
      <c r="BY941" s="19"/>
      <c r="BZ941" s="19"/>
      <c r="CA941" s="19"/>
      <c r="CB941" s="19"/>
      <c r="CC941" s="19"/>
      <c r="CD941" s="19"/>
      <c r="CE941" s="19"/>
      <c r="CF941" s="19"/>
      <c r="CG941" s="19"/>
      <c r="CH941" s="19"/>
      <c r="CI941" s="19"/>
      <c r="CJ941" s="19"/>
      <c r="CK941" s="14"/>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row>
    <row r="942" spans="1:116" ht="12.75">
      <c r="A942" s="19"/>
      <c r="B942" s="19"/>
      <c r="C942" s="19"/>
      <c r="D942" s="19"/>
      <c r="E942" s="14"/>
      <c r="F942" s="19"/>
      <c r="G942" s="19"/>
      <c r="H942" s="19"/>
      <c r="I942" s="19"/>
      <c r="J942" s="19"/>
      <c r="K942" s="19"/>
      <c r="L942" s="19"/>
      <c r="M942" s="19"/>
      <c r="N942" s="19"/>
      <c r="O942" s="19"/>
      <c r="P942" s="19"/>
      <c r="Q942" s="19"/>
      <c r="R942" s="19"/>
      <c r="S942" s="19"/>
      <c r="T942" s="19"/>
      <c r="U942" s="19"/>
      <c r="V942" s="19"/>
      <c r="W942" s="19"/>
      <c r="X942" s="19"/>
      <c r="Y942" s="19"/>
      <c r="Z942" s="14"/>
      <c r="AA942" s="19"/>
      <c r="AB942" s="19"/>
      <c r="AC942" s="19"/>
      <c r="AD942" s="19"/>
      <c r="AE942" s="19"/>
      <c r="AF942" s="19"/>
      <c r="AG942" s="19"/>
      <c r="AH942" s="19"/>
      <c r="AI942" s="19"/>
      <c r="AJ942" s="19"/>
      <c r="AK942" s="19"/>
      <c r="AL942" s="19"/>
      <c r="AM942" s="19"/>
      <c r="AN942" s="19"/>
      <c r="AO942" s="19"/>
      <c r="AP942" s="19"/>
      <c r="AQ942" s="19"/>
      <c r="AR942" s="19"/>
      <c r="AS942" s="19"/>
      <c r="AT942" s="19"/>
      <c r="AU942" s="14"/>
      <c r="AV942" s="19"/>
      <c r="AW942" s="19"/>
      <c r="AX942" s="19"/>
      <c r="AY942" s="19"/>
      <c r="AZ942" s="19"/>
      <c r="BA942" s="19"/>
      <c r="BB942" s="19"/>
      <c r="BC942" s="19"/>
      <c r="BD942" s="19"/>
      <c r="BE942" s="19"/>
      <c r="BF942" s="19"/>
      <c r="BG942" s="19"/>
      <c r="BH942" s="19"/>
      <c r="BI942" s="19"/>
      <c r="BJ942" s="19"/>
      <c r="BK942" s="19"/>
      <c r="BL942" s="19"/>
      <c r="BM942" s="19"/>
      <c r="BN942" s="19"/>
      <c r="BO942" s="19"/>
      <c r="BP942" s="14"/>
      <c r="BQ942" s="19"/>
      <c r="BR942" s="19"/>
      <c r="BS942" s="19"/>
      <c r="BT942" s="19"/>
      <c r="BU942" s="19"/>
      <c r="BV942" s="19"/>
      <c r="BW942" s="19"/>
      <c r="BX942" s="19"/>
      <c r="BY942" s="19"/>
      <c r="BZ942" s="19"/>
      <c r="CA942" s="19"/>
      <c r="CB942" s="19"/>
      <c r="CC942" s="19"/>
      <c r="CD942" s="19"/>
      <c r="CE942" s="19"/>
      <c r="CF942" s="19"/>
      <c r="CG942" s="19"/>
      <c r="CH942" s="19"/>
      <c r="CI942" s="19"/>
      <c r="CJ942" s="19"/>
      <c r="CK942" s="14"/>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row>
    <row r="943" spans="1:116" ht="12.75">
      <c r="A943" s="19"/>
      <c r="B943" s="19"/>
      <c r="C943" s="19"/>
      <c r="D943" s="19"/>
      <c r="E943" s="14"/>
      <c r="F943" s="19"/>
      <c r="G943" s="19"/>
      <c r="H943" s="19"/>
      <c r="I943" s="19"/>
      <c r="J943" s="19"/>
      <c r="K943" s="19"/>
      <c r="L943" s="19"/>
      <c r="M943" s="19"/>
      <c r="N943" s="19"/>
      <c r="O943" s="19"/>
      <c r="P943" s="19"/>
      <c r="Q943" s="19"/>
      <c r="R943" s="19"/>
      <c r="S943" s="19"/>
      <c r="T943" s="19"/>
      <c r="U943" s="19"/>
      <c r="V943" s="19"/>
      <c r="W943" s="19"/>
      <c r="X943" s="19"/>
      <c r="Y943" s="19"/>
      <c r="Z943" s="14"/>
      <c r="AA943" s="19"/>
      <c r="AB943" s="19"/>
      <c r="AC943" s="19"/>
      <c r="AD943" s="19"/>
      <c r="AE943" s="19"/>
      <c r="AF943" s="19"/>
      <c r="AG943" s="19"/>
      <c r="AH943" s="19"/>
      <c r="AI943" s="19"/>
      <c r="AJ943" s="19"/>
      <c r="AK943" s="19"/>
      <c r="AL943" s="19"/>
      <c r="AM943" s="19"/>
      <c r="AN943" s="19"/>
      <c r="AO943" s="19"/>
      <c r="AP943" s="19"/>
      <c r="AQ943" s="19"/>
      <c r="AR943" s="19"/>
      <c r="AS943" s="19"/>
      <c r="AT943" s="19"/>
      <c r="AU943" s="14"/>
      <c r="AV943" s="19"/>
      <c r="AW943" s="19"/>
      <c r="AX943" s="19"/>
      <c r="AY943" s="19"/>
      <c r="AZ943" s="19"/>
      <c r="BA943" s="19"/>
      <c r="BB943" s="19"/>
      <c r="BC943" s="19"/>
      <c r="BD943" s="19"/>
      <c r="BE943" s="19"/>
      <c r="BF943" s="19"/>
      <c r="BG943" s="19"/>
      <c r="BH943" s="19"/>
      <c r="BI943" s="19"/>
      <c r="BJ943" s="19"/>
      <c r="BK943" s="19"/>
      <c r="BL943" s="19"/>
      <c r="BM943" s="19"/>
      <c r="BN943" s="19"/>
      <c r="BO943" s="19"/>
      <c r="BP943" s="14"/>
      <c r="BQ943" s="19"/>
      <c r="BR943" s="19"/>
      <c r="BS943" s="19"/>
      <c r="BT943" s="19"/>
      <c r="BU943" s="19"/>
      <c r="BV943" s="19"/>
      <c r="BW943" s="19"/>
      <c r="BX943" s="19"/>
      <c r="BY943" s="19"/>
      <c r="BZ943" s="19"/>
      <c r="CA943" s="19"/>
      <c r="CB943" s="19"/>
      <c r="CC943" s="19"/>
      <c r="CD943" s="19"/>
      <c r="CE943" s="19"/>
      <c r="CF943" s="19"/>
      <c r="CG943" s="19"/>
      <c r="CH943" s="19"/>
      <c r="CI943" s="19"/>
      <c r="CJ943" s="19"/>
      <c r="CK943" s="14"/>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row>
    <row r="944" spans="1:116" ht="12.75">
      <c r="A944" s="19"/>
      <c r="B944" s="19"/>
      <c r="C944" s="19"/>
      <c r="D944" s="19"/>
      <c r="E944" s="14"/>
      <c r="F944" s="19"/>
      <c r="G944" s="19"/>
      <c r="H944" s="19"/>
      <c r="I944" s="19"/>
      <c r="J944" s="19"/>
      <c r="K944" s="19"/>
      <c r="L944" s="19"/>
      <c r="M944" s="19"/>
      <c r="N944" s="19"/>
      <c r="O944" s="19"/>
      <c r="P944" s="19"/>
      <c r="Q944" s="19"/>
      <c r="R944" s="19"/>
      <c r="S944" s="19"/>
      <c r="T944" s="19"/>
      <c r="U944" s="19"/>
      <c r="V944" s="19"/>
      <c r="W944" s="19"/>
      <c r="X944" s="19"/>
      <c r="Y944" s="19"/>
      <c r="Z944" s="14"/>
      <c r="AA944" s="19"/>
      <c r="AB944" s="19"/>
      <c r="AC944" s="19"/>
      <c r="AD944" s="19"/>
      <c r="AE944" s="19"/>
      <c r="AF944" s="19"/>
      <c r="AG944" s="19"/>
      <c r="AH944" s="19"/>
      <c r="AI944" s="19"/>
      <c r="AJ944" s="19"/>
      <c r="AK944" s="19"/>
      <c r="AL944" s="19"/>
      <c r="AM944" s="19"/>
      <c r="AN944" s="19"/>
      <c r="AO944" s="19"/>
      <c r="AP944" s="19"/>
      <c r="AQ944" s="19"/>
      <c r="AR944" s="19"/>
      <c r="AS944" s="19"/>
      <c r="AT944" s="19"/>
      <c r="AU944" s="14"/>
      <c r="AV944" s="19"/>
      <c r="AW944" s="19"/>
      <c r="AX944" s="19"/>
      <c r="AY944" s="19"/>
      <c r="AZ944" s="19"/>
      <c r="BA944" s="19"/>
      <c r="BB944" s="19"/>
      <c r="BC944" s="19"/>
      <c r="BD944" s="19"/>
      <c r="BE944" s="19"/>
      <c r="BF944" s="19"/>
      <c r="BG944" s="19"/>
      <c r="BH944" s="19"/>
      <c r="BI944" s="19"/>
      <c r="BJ944" s="19"/>
      <c r="BK944" s="19"/>
      <c r="BL944" s="19"/>
      <c r="BM944" s="19"/>
      <c r="BN944" s="19"/>
      <c r="BO944" s="19"/>
      <c r="BP944" s="14"/>
      <c r="BQ944" s="19"/>
      <c r="BR944" s="19"/>
      <c r="BS944" s="19"/>
      <c r="BT944" s="19"/>
      <c r="BU944" s="19"/>
      <c r="BV944" s="19"/>
      <c r="BW944" s="19"/>
      <c r="BX944" s="19"/>
      <c r="BY944" s="19"/>
      <c r="BZ944" s="19"/>
      <c r="CA944" s="19"/>
      <c r="CB944" s="19"/>
      <c r="CC944" s="19"/>
      <c r="CD944" s="19"/>
      <c r="CE944" s="19"/>
      <c r="CF944" s="19"/>
      <c r="CG944" s="19"/>
      <c r="CH944" s="19"/>
      <c r="CI944" s="19"/>
      <c r="CJ944" s="19"/>
      <c r="CK944" s="14"/>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row>
    <row r="945" spans="1:116" ht="12.75">
      <c r="A945" s="19"/>
      <c r="B945" s="19"/>
      <c r="C945" s="19"/>
      <c r="D945" s="19"/>
      <c r="E945" s="14"/>
      <c r="F945" s="19"/>
      <c r="G945" s="19"/>
      <c r="H945" s="19"/>
      <c r="I945" s="19"/>
      <c r="J945" s="19"/>
      <c r="K945" s="19"/>
      <c r="L945" s="19"/>
      <c r="M945" s="19"/>
      <c r="N945" s="19"/>
      <c r="O945" s="19"/>
      <c r="P945" s="19"/>
      <c r="Q945" s="19"/>
      <c r="R945" s="19"/>
      <c r="S945" s="19"/>
      <c r="T945" s="19"/>
      <c r="U945" s="19"/>
      <c r="V945" s="19"/>
      <c r="W945" s="19"/>
      <c r="X945" s="19"/>
      <c r="Y945" s="19"/>
      <c r="Z945" s="14"/>
      <c r="AA945" s="19"/>
      <c r="AB945" s="19"/>
      <c r="AC945" s="19"/>
      <c r="AD945" s="19"/>
      <c r="AE945" s="19"/>
      <c r="AF945" s="19"/>
      <c r="AG945" s="19"/>
      <c r="AH945" s="19"/>
      <c r="AI945" s="19"/>
      <c r="AJ945" s="19"/>
      <c r="AK945" s="19"/>
      <c r="AL945" s="19"/>
      <c r="AM945" s="19"/>
      <c r="AN945" s="19"/>
      <c r="AO945" s="19"/>
      <c r="AP945" s="19"/>
      <c r="AQ945" s="19"/>
      <c r="AR945" s="19"/>
      <c r="AS945" s="19"/>
      <c r="AT945" s="19"/>
      <c r="AU945" s="14"/>
      <c r="AV945" s="19"/>
      <c r="AW945" s="19"/>
      <c r="AX945" s="19"/>
      <c r="AY945" s="19"/>
      <c r="AZ945" s="19"/>
      <c r="BA945" s="19"/>
      <c r="BB945" s="19"/>
      <c r="BC945" s="19"/>
      <c r="BD945" s="19"/>
      <c r="BE945" s="19"/>
      <c r="BF945" s="19"/>
      <c r="BG945" s="19"/>
      <c r="BH945" s="19"/>
      <c r="BI945" s="19"/>
      <c r="BJ945" s="19"/>
      <c r="BK945" s="19"/>
      <c r="BL945" s="19"/>
      <c r="BM945" s="19"/>
      <c r="BN945" s="19"/>
      <c r="BO945" s="19"/>
      <c r="BP945" s="14"/>
      <c r="BQ945" s="19"/>
      <c r="BR945" s="19"/>
      <c r="BS945" s="19"/>
      <c r="BT945" s="19"/>
      <c r="BU945" s="19"/>
      <c r="BV945" s="19"/>
      <c r="BW945" s="19"/>
      <c r="BX945" s="19"/>
      <c r="BY945" s="19"/>
      <c r="BZ945" s="19"/>
      <c r="CA945" s="19"/>
      <c r="CB945" s="19"/>
      <c r="CC945" s="19"/>
      <c r="CD945" s="19"/>
      <c r="CE945" s="19"/>
      <c r="CF945" s="19"/>
      <c r="CG945" s="19"/>
      <c r="CH945" s="19"/>
      <c r="CI945" s="19"/>
      <c r="CJ945" s="19"/>
      <c r="CK945" s="14"/>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row>
    <row r="946" spans="1:116" ht="12.75">
      <c r="A946" s="19"/>
      <c r="B946" s="19"/>
      <c r="C946" s="19"/>
      <c r="D946" s="19"/>
      <c r="E946" s="14"/>
      <c r="F946" s="19"/>
      <c r="G946" s="19"/>
      <c r="H946" s="19"/>
      <c r="I946" s="19"/>
      <c r="J946" s="19"/>
      <c r="K946" s="19"/>
      <c r="L946" s="19"/>
      <c r="M946" s="19"/>
      <c r="N946" s="19"/>
      <c r="O946" s="19"/>
      <c r="P946" s="19"/>
      <c r="Q946" s="19"/>
      <c r="R946" s="19"/>
      <c r="S946" s="19"/>
      <c r="T946" s="19"/>
      <c r="U946" s="19"/>
      <c r="V946" s="19"/>
      <c r="W946" s="19"/>
      <c r="X946" s="19"/>
      <c r="Y946" s="19"/>
      <c r="Z946" s="14"/>
      <c r="AA946" s="19"/>
      <c r="AB946" s="19"/>
      <c r="AC946" s="19"/>
      <c r="AD946" s="19"/>
      <c r="AE946" s="19"/>
      <c r="AF946" s="19"/>
      <c r="AG946" s="19"/>
      <c r="AH946" s="19"/>
      <c r="AI946" s="19"/>
      <c r="AJ946" s="19"/>
      <c r="AK946" s="19"/>
      <c r="AL946" s="19"/>
      <c r="AM946" s="19"/>
      <c r="AN946" s="19"/>
      <c r="AO946" s="19"/>
      <c r="AP946" s="19"/>
      <c r="AQ946" s="19"/>
      <c r="AR946" s="19"/>
      <c r="AS946" s="19"/>
      <c r="AT946" s="19"/>
      <c r="AU946" s="14"/>
      <c r="AV946" s="19"/>
      <c r="AW946" s="19"/>
      <c r="AX946" s="19"/>
      <c r="AY946" s="19"/>
      <c r="AZ946" s="19"/>
      <c r="BA946" s="19"/>
      <c r="BB946" s="19"/>
      <c r="BC946" s="19"/>
      <c r="BD946" s="19"/>
      <c r="BE946" s="19"/>
      <c r="BF946" s="19"/>
      <c r="BG946" s="19"/>
      <c r="BH946" s="19"/>
      <c r="BI946" s="19"/>
      <c r="BJ946" s="19"/>
      <c r="BK946" s="19"/>
      <c r="BL946" s="19"/>
      <c r="BM946" s="19"/>
      <c r="BN946" s="19"/>
      <c r="BO946" s="19"/>
      <c r="BP946" s="14"/>
      <c r="BQ946" s="19"/>
      <c r="BR946" s="19"/>
      <c r="BS946" s="19"/>
      <c r="BT946" s="19"/>
      <c r="BU946" s="19"/>
      <c r="BV946" s="19"/>
      <c r="BW946" s="19"/>
      <c r="BX946" s="19"/>
      <c r="BY946" s="19"/>
      <c r="BZ946" s="19"/>
      <c r="CA946" s="19"/>
      <c r="CB946" s="19"/>
      <c r="CC946" s="19"/>
      <c r="CD946" s="19"/>
      <c r="CE946" s="19"/>
      <c r="CF946" s="19"/>
      <c r="CG946" s="19"/>
      <c r="CH946" s="19"/>
      <c r="CI946" s="19"/>
      <c r="CJ946" s="19"/>
      <c r="CK946" s="14"/>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row>
    <row r="947" spans="1:116" ht="12.75">
      <c r="A947" s="19"/>
      <c r="B947" s="19"/>
      <c r="C947" s="19"/>
      <c r="D947" s="19"/>
      <c r="E947" s="14"/>
      <c r="F947" s="19"/>
      <c r="G947" s="19"/>
      <c r="H947" s="19"/>
      <c r="I947" s="19"/>
      <c r="J947" s="19"/>
      <c r="K947" s="19"/>
      <c r="L947" s="19"/>
      <c r="M947" s="19"/>
      <c r="N947" s="19"/>
      <c r="O947" s="19"/>
      <c r="P947" s="19"/>
      <c r="Q947" s="19"/>
      <c r="R947" s="19"/>
      <c r="S947" s="19"/>
      <c r="T947" s="19"/>
      <c r="U947" s="19"/>
      <c r="V947" s="19"/>
      <c r="W947" s="19"/>
      <c r="X947" s="19"/>
      <c r="Y947" s="19"/>
      <c r="Z947" s="14"/>
      <c r="AA947" s="19"/>
      <c r="AB947" s="19"/>
      <c r="AC947" s="19"/>
      <c r="AD947" s="19"/>
      <c r="AE947" s="19"/>
      <c r="AF947" s="19"/>
      <c r="AG947" s="19"/>
      <c r="AH947" s="19"/>
      <c r="AI947" s="19"/>
      <c r="AJ947" s="19"/>
      <c r="AK947" s="19"/>
      <c r="AL947" s="19"/>
      <c r="AM947" s="19"/>
      <c r="AN947" s="19"/>
      <c r="AO947" s="19"/>
      <c r="AP947" s="19"/>
      <c r="AQ947" s="19"/>
      <c r="AR947" s="19"/>
      <c r="AS947" s="19"/>
      <c r="AT947" s="19"/>
      <c r="AU947" s="14"/>
      <c r="AV947" s="19"/>
      <c r="AW947" s="19"/>
      <c r="AX947" s="19"/>
      <c r="AY947" s="19"/>
      <c r="AZ947" s="19"/>
      <c r="BA947" s="19"/>
      <c r="BB947" s="19"/>
      <c r="BC947" s="19"/>
      <c r="BD947" s="19"/>
      <c r="BE947" s="19"/>
      <c r="BF947" s="19"/>
      <c r="BG947" s="19"/>
      <c r="BH947" s="19"/>
      <c r="BI947" s="19"/>
      <c r="BJ947" s="19"/>
      <c r="BK947" s="19"/>
      <c r="BL947" s="19"/>
      <c r="BM947" s="19"/>
      <c r="BN947" s="19"/>
      <c r="BO947" s="19"/>
      <c r="BP947" s="14"/>
      <c r="BQ947" s="19"/>
      <c r="BR947" s="19"/>
      <c r="BS947" s="19"/>
      <c r="BT947" s="19"/>
      <c r="BU947" s="19"/>
      <c r="BV947" s="19"/>
      <c r="BW947" s="19"/>
      <c r="BX947" s="19"/>
      <c r="BY947" s="19"/>
      <c r="BZ947" s="19"/>
      <c r="CA947" s="19"/>
      <c r="CB947" s="19"/>
      <c r="CC947" s="19"/>
      <c r="CD947" s="19"/>
      <c r="CE947" s="19"/>
      <c r="CF947" s="19"/>
      <c r="CG947" s="19"/>
      <c r="CH947" s="19"/>
      <c r="CI947" s="19"/>
      <c r="CJ947" s="19"/>
      <c r="CK947" s="14"/>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row>
    <row r="948" spans="1:116" ht="12.75">
      <c r="A948" s="19"/>
      <c r="B948" s="19"/>
      <c r="C948" s="19"/>
      <c r="D948" s="19"/>
      <c r="E948" s="14"/>
      <c r="F948" s="19"/>
      <c r="G948" s="19"/>
      <c r="H948" s="19"/>
      <c r="I948" s="19"/>
      <c r="J948" s="19"/>
      <c r="K948" s="19"/>
      <c r="L948" s="19"/>
      <c r="M948" s="19"/>
      <c r="N948" s="19"/>
      <c r="O948" s="19"/>
      <c r="P948" s="19"/>
      <c r="Q948" s="19"/>
      <c r="R948" s="19"/>
      <c r="S948" s="19"/>
      <c r="T948" s="19"/>
      <c r="U948" s="19"/>
      <c r="V948" s="19"/>
      <c r="W948" s="19"/>
      <c r="X948" s="19"/>
      <c r="Y948" s="19"/>
      <c r="Z948" s="14"/>
      <c r="AA948" s="19"/>
      <c r="AB948" s="19"/>
      <c r="AC948" s="19"/>
      <c r="AD948" s="19"/>
      <c r="AE948" s="19"/>
      <c r="AF948" s="19"/>
      <c r="AG948" s="19"/>
      <c r="AH948" s="19"/>
      <c r="AI948" s="19"/>
      <c r="AJ948" s="19"/>
      <c r="AK948" s="19"/>
      <c r="AL948" s="19"/>
      <c r="AM948" s="19"/>
      <c r="AN948" s="19"/>
      <c r="AO948" s="19"/>
      <c r="AP948" s="19"/>
      <c r="AQ948" s="19"/>
      <c r="AR948" s="19"/>
      <c r="AS948" s="19"/>
      <c r="AT948" s="19"/>
      <c r="AU948" s="14"/>
      <c r="AV948" s="19"/>
      <c r="AW948" s="19"/>
      <c r="AX948" s="19"/>
      <c r="AY948" s="19"/>
      <c r="AZ948" s="19"/>
      <c r="BA948" s="19"/>
      <c r="BB948" s="19"/>
      <c r="BC948" s="19"/>
      <c r="BD948" s="19"/>
      <c r="BE948" s="19"/>
      <c r="BF948" s="19"/>
      <c r="BG948" s="19"/>
      <c r="BH948" s="19"/>
      <c r="BI948" s="19"/>
      <c r="BJ948" s="19"/>
      <c r="BK948" s="19"/>
      <c r="BL948" s="19"/>
      <c r="BM948" s="19"/>
      <c r="BN948" s="19"/>
      <c r="BO948" s="19"/>
      <c r="BP948" s="14"/>
      <c r="BQ948" s="19"/>
      <c r="BR948" s="19"/>
      <c r="BS948" s="19"/>
      <c r="BT948" s="19"/>
      <c r="BU948" s="19"/>
      <c r="BV948" s="19"/>
      <c r="BW948" s="19"/>
      <c r="BX948" s="19"/>
      <c r="BY948" s="19"/>
      <c r="BZ948" s="19"/>
      <c r="CA948" s="19"/>
      <c r="CB948" s="19"/>
      <c r="CC948" s="19"/>
      <c r="CD948" s="19"/>
      <c r="CE948" s="19"/>
      <c r="CF948" s="19"/>
      <c r="CG948" s="19"/>
      <c r="CH948" s="19"/>
      <c r="CI948" s="19"/>
      <c r="CJ948" s="19"/>
      <c r="CK948" s="14"/>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row>
    <row r="949" spans="1:116" ht="12.75">
      <c r="A949" s="19"/>
      <c r="B949" s="19"/>
      <c r="C949" s="19"/>
      <c r="D949" s="19"/>
      <c r="E949" s="14"/>
      <c r="F949" s="19"/>
      <c r="G949" s="19"/>
      <c r="H949" s="19"/>
      <c r="I949" s="19"/>
      <c r="J949" s="19"/>
      <c r="K949" s="19"/>
      <c r="L949" s="19"/>
      <c r="M949" s="19"/>
      <c r="N949" s="19"/>
      <c r="O949" s="19"/>
      <c r="P949" s="19"/>
      <c r="Q949" s="19"/>
      <c r="R949" s="19"/>
      <c r="S949" s="19"/>
      <c r="T949" s="19"/>
      <c r="U949" s="19"/>
      <c r="V949" s="19"/>
      <c r="W949" s="19"/>
      <c r="X949" s="19"/>
      <c r="Y949" s="19"/>
      <c r="Z949" s="14"/>
      <c r="AA949" s="19"/>
      <c r="AB949" s="19"/>
      <c r="AC949" s="19"/>
      <c r="AD949" s="19"/>
      <c r="AE949" s="19"/>
      <c r="AF949" s="19"/>
      <c r="AG949" s="19"/>
      <c r="AH949" s="19"/>
      <c r="AI949" s="19"/>
      <c r="AJ949" s="19"/>
      <c r="AK949" s="19"/>
      <c r="AL949" s="19"/>
      <c r="AM949" s="19"/>
      <c r="AN949" s="19"/>
      <c r="AO949" s="19"/>
      <c r="AP949" s="19"/>
      <c r="AQ949" s="19"/>
      <c r="AR949" s="19"/>
      <c r="AS949" s="19"/>
      <c r="AT949" s="19"/>
      <c r="AU949" s="14"/>
      <c r="AV949" s="19"/>
      <c r="AW949" s="19"/>
      <c r="AX949" s="19"/>
      <c r="AY949" s="19"/>
      <c r="AZ949" s="19"/>
      <c r="BA949" s="19"/>
      <c r="BB949" s="19"/>
      <c r="BC949" s="19"/>
      <c r="BD949" s="19"/>
      <c r="BE949" s="19"/>
      <c r="BF949" s="19"/>
      <c r="BG949" s="19"/>
      <c r="BH949" s="19"/>
      <c r="BI949" s="19"/>
      <c r="BJ949" s="19"/>
      <c r="BK949" s="19"/>
      <c r="BL949" s="19"/>
      <c r="BM949" s="19"/>
      <c r="BN949" s="19"/>
      <c r="BO949" s="19"/>
      <c r="BP949" s="14"/>
      <c r="BQ949" s="19"/>
      <c r="BR949" s="19"/>
      <c r="BS949" s="19"/>
      <c r="BT949" s="19"/>
      <c r="BU949" s="19"/>
      <c r="BV949" s="19"/>
      <c r="BW949" s="19"/>
      <c r="BX949" s="19"/>
      <c r="BY949" s="19"/>
      <c r="BZ949" s="19"/>
      <c r="CA949" s="19"/>
      <c r="CB949" s="19"/>
      <c r="CC949" s="19"/>
      <c r="CD949" s="19"/>
      <c r="CE949" s="19"/>
      <c r="CF949" s="19"/>
      <c r="CG949" s="19"/>
      <c r="CH949" s="19"/>
      <c r="CI949" s="19"/>
      <c r="CJ949" s="19"/>
      <c r="CK949" s="14"/>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row>
    <row r="950" spans="1:116" ht="12.75">
      <c r="A950" s="19"/>
      <c r="B950" s="19"/>
      <c r="C950" s="19"/>
      <c r="D950" s="19"/>
      <c r="E950" s="14"/>
      <c r="F950" s="19"/>
      <c r="G950" s="19"/>
      <c r="H950" s="19"/>
      <c r="I950" s="19"/>
      <c r="J950" s="19"/>
      <c r="K950" s="19"/>
      <c r="L950" s="19"/>
      <c r="M950" s="19"/>
      <c r="N950" s="19"/>
      <c r="O950" s="19"/>
      <c r="P950" s="19"/>
      <c r="Q950" s="19"/>
      <c r="R950" s="19"/>
      <c r="S950" s="19"/>
      <c r="T950" s="19"/>
      <c r="U950" s="19"/>
      <c r="V950" s="19"/>
      <c r="W950" s="19"/>
      <c r="X950" s="19"/>
      <c r="Y950" s="19"/>
      <c r="Z950" s="14"/>
      <c r="AA950" s="19"/>
      <c r="AB950" s="19"/>
      <c r="AC950" s="19"/>
      <c r="AD950" s="19"/>
      <c r="AE950" s="19"/>
      <c r="AF950" s="19"/>
      <c r="AG950" s="19"/>
      <c r="AH950" s="19"/>
      <c r="AI950" s="19"/>
      <c r="AJ950" s="19"/>
      <c r="AK950" s="19"/>
      <c r="AL950" s="19"/>
      <c r="AM950" s="19"/>
      <c r="AN950" s="19"/>
      <c r="AO950" s="19"/>
      <c r="AP950" s="19"/>
      <c r="AQ950" s="19"/>
      <c r="AR950" s="19"/>
      <c r="AS950" s="19"/>
      <c r="AT950" s="19"/>
      <c r="AU950" s="14"/>
      <c r="AV950" s="19"/>
      <c r="AW950" s="19"/>
      <c r="AX950" s="19"/>
      <c r="AY950" s="19"/>
      <c r="AZ950" s="19"/>
      <c r="BA950" s="19"/>
      <c r="BB950" s="19"/>
      <c r="BC950" s="19"/>
      <c r="BD950" s="19"/>
      <c r="BE950" s="19"/>
      <c r="BF950" s="19"/>
      <c r="BG950" s="19"/>
      <c r="BH950" s="19"/>
      <c r="BI950" s="19"/>
      <c r="BJ950" s="19"/>
      <c r="BK950" s="19"/>
      <c r="BL950" s="19"/>
      <c r="BM950" s="19"/>
      <c r="BN950" s="19"/>
      <c r="BO950" s="19"/>
      <c r="BP950" s="14"/>
      <c r="BQ950" s="19"/>
      <c r="BR950" s="19"/>
      <c r="BS950" s="19"/>
      <c r="BT950" s="19"/>
      <c r="BU950" s="19"/>
      <c r="BV950" s="19"/>
      <c r="BW950" s="19"/>
      <c r="BX950" s="19"/>
      <c r="BY950" s="19"/>
      <c r="BZ950" s="19"/>
      <c r="CA950" s="19"/>
      <c r="CB950" s="19"/>
      <c r="CC950" s="19"/>
      <c r="CD950" s="19"/>
      <c r="CE950" s="19"/>
      <c r="CF950" s="19"/>
      <c r="CG950" s="19"/>
      <c r="CH950" s="19"/>
      <c r="CI950" s="19"/>
      <c r="CJ950" s="19"/>
      <c r="CK950" s="14"/>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row>
    <row r="951" spans="1:116" ht="12.75">
      <c r="A951" s="19"/>
      <c r="B951" s="19"/>
      <c r="C951" s="19"/>
      <c r="D951" s="19"/>
      <c r="E951" s="14"/>
      <c r="F951" s="19"/>
      <c r="G951" s="19"/>
      <c r="H951" s="19"/>
      <c r="I951" s="19"/>
      <c r="J951" s="19"/>
      <c r="K951" s="19"/>
      <c r="L951" s="19"/>
      <c r="M951" s="19"/>
      <c r="N951" s="19"/>
      <c r="O951" s="19"/>
      <c r="P951" s="19"/>
      <c r="Q951" s="19"/>
      <c r="R951" s="19"/>
      <c r="S951" s="19"/>
      <c r="T951" s="19"/>
      <c r="U951" s="19"/>
      <c r="V951" s="19"/>
      <c r="W951" s="19"/>
      <c r="X951" s="19"/>
      <c r="Y951" s="19"/>
      <c r="Z951" s="14"/>
      <c r="AA951" s="19"/>
      <c r="AB951" s="19"/>
      <c r="AC951" s="19"/>
      <c r="AD951" s="19"/>
      <c r="AE951" s="19"/>
      <c r="AF951" s="19"/>
      <c r="AG951" s="19"/>
      <c r="AH951" s="19"/>
      <c r="AI951" s="19"/>
      <c r="AJ951" s="19"/>
      <c r="AK951" s="19"/>
      <c r="AL951" s="19"/>
      <c r="AM951" s="19"/>
      <c r="AN951" s="19"/>
      <c r="AO951" s="19"/>
      <c r="AP951" s="19"/>
      <c r="AQ951" s="19"/>
      <c r="AR951" s="19"/>
      <c r="AS951" s="19"/>
      <c r="AT951" s="19"/>
      <c r="AU951" s="14"/>
      <c r="AV951" s="19"/>
      <c r="AW951" s="19"/>
      <c r="AX951" s="19"/>
      <c r="AY951" s="19"/>
      <c r="AZ951" s="19"/>
      <c r="BA951" s="19"/>
      <c r="BB951" s="19"/>
      <c r="BC951" s="19"/>
      <c r="BD951" s="19"/>
      <c r="BE951" s="19"/>
      <c r="BF951" s="19"/>
      <c r="BG951" s="19"/>
      <c r="BH951" s="19"/>
      <c r="BI951" s="19"/>
      <c r="BJ951" s="19"/>
      <c r="BK951" s="19"/>
      <c r="BL951" s="19"/>
      <c r="BM951" s="19"/>
      <c r="BN951" s="19"/>
      <c r="BO951" s="19"/>
      <c r="BP951" s="14"/>
      <c r="BQ951" s="19"/>
      <c r="BR951" s="19"/>
      <c r="BS951" s="19"/>
      <c r="BT951" s="19"/>
      <c r="BU951" s="19"/>
      <c r="BV951" s="19"/>
      <c r="BW951" s="19"/>
      <c r="BX951" s="19"/>
      <c r="BY951" s="19"/>
      <c r="BZ951" s="19"/>
      <c r="CA951" s="19"/>
      <c r="CB951" s="19"/>
      <c r="CC951" s="19"/>
      <c r="CD951" s="19"/>
      <c r="CE951" s="19"/>
      <c r="CF951" s="19"/>
      <c r="CG951" s="19"/>
      <c r="CH951" s="19"/>
      <c r="CI951" s="19"/>
      <c r="CJ951" s="19"/>
      <c r="CK951" s="14"/>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row>
    <row r="952" spans="1:116" ht="12.75">
      <c r="A952" s="19"/>
      <c r="B952" s="19"/>
      <c r="C952" s="19"/>
      <c r="D952" s="19"/>
      <c r="E952" s="14"/>
      <c r="F952" s="19"/>
      <c r="G952" s="19"/>
      <c r="H952" s="19"/>
      <c r="I952" s="19"/>
      <c r="J952" s="19"/>
      <c r="K952" s="19"/>
      <c r="L952" s="19"/>
      <c r="M952" s="19"/>
      <c r="N952" s="19"/>
      <c r="O952" s="19"/>
      <c r="P952" s="19"/>
      <c r="Q952" s="19"/>
      <c r="R952" s="19"/>
      <c r="S952" s="19"/>
      <c r="T952" s="19"/>
      <c r="U952" s="19"/>
      <c r="V952" s="19"/>
      <c r="W952" s="19"/>
      <c r="X952" s="19"/>
      <c r="Y952" s="19"/>
      <c r="Z952" s="14"/>
      <c r="AA952" s="19"/>
      <c r="AB952" s="19"/>
      <c r="AC952" s="19"/>
      <c r="AD952" s="19"/>
      <c r="AE952" s="19"/>
      <c r="AF952" s="19"/>
      <c r="AG952" s="19"/>
      <c r="AH952" s="19"/>
      <c r="AI952" s="19"/>
      <c r="AJ952" s="19"/>
      <c r="AK952" s="19"/>
      <c r="AL952" s="19"/>
      <c r="AM952" s="19"/>
      <c r="AN952" s="19"/>
      <c r="AO952" s="19"/>
      <c r="AP952" s="19"/>
      <c r="AQ952" s="19"/>
      <c r="AR952" s="19"/>
      <c r="AS952" s="19"/>
      <c r="AT952" s="19"/>
      <c r="AU952" s="14"/>
      <c r="AV952" s="19"/>
      <c r="AW952" s="19"/>
      <c r="AX952" s="19"/>
      <c r="AY952" s="19"/>
      <c r="AZ952" s="19"/>
      <c r="BA952" s="19"/>
      <c r="BB952" s="19"/>
      <c r="BC952" s="19"/>
      <c r="BD952" s="19"/>
      <c r="BE952" s="19"/>
      <c r="BF952" s="19"/>
      <c r="BG952" s="19"/>
      <c r="BH952" s="19"/>
      <c r="BI952" s="19"/>
      <c r="BJ952" s="19"/>
      <c r="BK952" s="19"/>
      <c r="BL952" s="19"/>
      <c r="BM952" s="19"/>
      <c r="BN952" s="19"/>
      <c r="BO952" s="19"/>
      <c r="BP952" s="14"/>
      <c r="BQ952" s="19"/>
      <c r="BR952" s="19"/>
      <c r="BS952" s="19"/>
      <c r="BT952" s="19"/>
      <c r="BU952" s="19"/>
      <c r="BV952" s="19"/>
      <c r="BW952" s="19"/>
      <c r="BX952" s="19"/>
      <c r="BY952" s="19"/>
      <c r="BZ952" s="19"/>
      <c r="CA952" s="19"/>
      <c r="CB952" s="19"/>
      <c r="CC952" s="19"/>
      <c r="CD952" s="19"/>
      <c r="CE952" s="19"/>
      <c r="CF952" s="19"/>
      <c r="CG952" s="19"/>
      <c r="CH952" s="19"/>
      <c r="CI952" s="19"/>
      <c r="CJ952" s="19"/>
      <c r="CK952" s="14"/>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row>
    <row r="953" spans="1:116" ht="12.75">
      <c r="A953" s="19"/>
      <c r="B953" s="19"/>
      <c r="C953" s="19"/>
      <c r="D953" s="19"/>
      <c r="E953" s="14"/>
      <c r="F953" s="19"/>
      <c r="G953" s="19"/>
      <c r="H953" s="19"/>
      <c r="I953" s="19"/>
      <c r="J953" s="19"/>
      <c r="K953" s="19"/>
      <c r="L953" s="19"/>
      <c r="M953" s="19"/>
      <c r="N953" s="19"/>
      <c r="O953" s="19"/>
      <c r="P953" s="19"/>
      <c r="Q953" s="19"/>
      <c r="R953" s="19"/>
      <c r="S953" s="19"/>
      <c r="T953" s="19"/>
      <c r="U953" s="19"/>
      <c r="V953" s="19"/>
      <c r="W953" s="19"/>
      <c r="X953" s="19"/>
      <c r="Y953" s="19"/>
      <c r="Z953" s="14"/>
      <c r="AA953" s="19"/>
      <c r="AB953" s="19"/>
      <c r="AC953" s="19"/>
      <c r="AD953" s="19"/>
      <c r="AE953" s="19"/>
      <c r="AF953" s="19"/>
      <c r="AG953" s="19"/>
      <c r="AH953" s="19"/>
      <c r="AI953" s="19"/>
      <c r="AJ953" s="19"/>
      <c r="AK953" s="19"/>
      <c r="AL953" s="19"/>
      <c r="AM953" s="19"/>
      <c r="AN953" s="19"/>
      <c r="AO953" s="19"/>
      <c r="AP953" s="19"/>
      <c r="AQ953" s="19"/>
      <c r="AR953" s="19"/>
      <c r="AS953" s="19"/>
      <c r="AT953" s="19"/>
      <c r="AU953" s="14"/>
      <c r="AV953" s="19"/>
      <c r="AW953" s="19"/>
      <c r="AX953" s="19"/>
      <c r="AY953" s="19"/>
      <c r="AZ953" s="19"/>
      <c r="BA953" s="19"/>
      <c r="BB953" s="19"/>
      <c r="BC953" s="19"/>
      <c r="BD953" s="19"/>
      <c r="BE953" s="19"/>
      <c r="BF953" s="19"/>
      <c r="BG953" s="19"/>
      <c r="BH953" s="19"/>
      <c r="BI953" s="19"/>
      <c r="BJ953" s="19"/>
      <c r="BK953" s="19"/>
      <c r="BL953" s="19"/>
      <c r="BM953" s="19"/>
      <c r="BN953" s="19"/>
      <c r="BO953" s="19"/>
      <c r="BP953" s="14"/>
      <c r="BQ953" s="19"/>
      <c r="BR953" s="19"/>
      <c r="BS953" s="19"/>
      <c r="BT953" s="19"/>
      <c r="BU953" s="19"/>
      <c r="BV953" s="19"/>
      <c r="BW953" s="19"/>
      <c r="BX953" s="19"/>
      <c r="BY953" s="19"/>
      <c r="BZ953" s="19"/>
      <c r="CA953" s="19"/>
      <c r="CB953" s="19"/>
      <c r="CC953" s="19"/>
      <c r="CD953" s="19"/>
      <c r="CE953" s="19"/>
      <c r="CF953" s="19"/>
      <c r="CG953" s="19"/>
      <c r="CH953" s="19"/>
      <c r="CI953" s="19"/>
      <c r="CJ953" s="19"/>
      <c r="CK953" s="14"/>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row>
    <row r="954" spans="1:116" ht="12.75">
      <c r="A954" s="19"/>
      <c r="B954" s="19"/>
      <c r="C954" s="19"/>
      <c r="D954" s="19"/>
      <c r="E954" s="14"/>
      <c r="F954" s="19"/>
      <c r="G954" s="19"/>
      <c r="H954" s="19"/>
      <c r="I954" s="19"/>
      <c r="J954" s="19"/>
      <c r="K954" s="19"/>
      <c r="L954" s="19"/>
      <c r="M954" s="19"/>
      <c r="N954" s="19"/>
      <c r="O954" s="19"/>
      <c r="P954" s="19"/>
      <c r="Q954" s="19"/>
      <c r="R954" s="19"/>
      <c r="S954" s="19"/>
      <c r="T954" s="19"/>
      <c r="U954" s="19"/>
      <c r="V954" s="19"/>
      <c r="W954" s="19"/>
      <c r="X954" s="19"/>
      <c r="Y954" s="19"/>
      <c r="Z954" s="14"/>
      <c r="AA954" s="19"/>
      <c r="AB954" s="19"/>
      <c r="AC954" s="19"/>
      <c r="AD954" s="19"/>
      <c r="AE954" s="19"/>
      <c r="AF954" s="19"/>
      <c r="AG954" s="19"/>
      <c r="AH954" s="19"/>
      <c r="AI954" s="19"/>
      <c r="AJ954" s="19"/>
      <c r="AK954" s="19"/>
      <c r="AL954" s="19"/>
      <c r="AM954" s="19"/>
      <c r="AN954" s="19"/>
      <c r="AO954" s="19"/>
      <c r="AP954" s="19"/>
      <c r="AQ954" s="19"/>
      <c r="AR954" s="19"/>
      <c r="AS954" s="19"/>
      <c r="AT954" s="19"/>
      <c r="AU954" s="14"/>
      <c r="AV954" s="19"/>
      <c r="AW954" s="19"/>
      <c r="AX954" s="19"/>
      <c r="AY954" s="19"/>
      <c r="AZ954" s="19"/>
      <c r="BA954" s="19"/>
      <c r="BB954" s="19"/>
      <c r="BC954" s="19"/>
      <c r="BD954" s="19"/>
      <c r="BE954" s="19"/>
      <c r="BF954" s="19"/>
      <c r="BG954" s="19"/>
      <c r="BH954" s="19"/>
      <c r="BI954" s="19"/>
      <c r="BJ954" s="19"/>
      <c r="BK954" s="19"/>
      <c r="BL954" s="19"/>
      <c r="BM954" s="19"/>
      <c r="BN954" s="19"/>
      <c r="BO954" s="19"/>
      <c r="BP954" s="14"/>
      <c r="BQ954" s="19"/>
      <c r="BR954" s="19"/>
      <c r="BS954" s="19"/>
      <c r="BT954" s="19"/>
      <c r="BU954" s="19"/>
      <c r="BV954" s="19"/>
      <c r="BW954" s="19"/>
      <c r="BX954" s="19"/>
      <c r="BY954" s="19"/>
      <c r="BZ954" s="19"/>
      <c r="CA954" s="19"/>
      <c r="CB954" s="19"/>
      <c r="CC954" s="19"/>
      <c r="CD954" s="19"/>
      <c r="CE954" s="19"/>
      <c r="CF954" s="19"/>
      <c r="CG954" s="19"/>
      <c r="CH954" s="19"/>
      <c r="CI954" s="19"/>
      <c r="CJ954" s="19"/>
      <c r="CK954" s="14"/>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row>
    <row r="955" spans="1:116" ht="12.75">
      <c r="A955" s="19"/>
      <c r="B955" s="19"/>
      <c r="C955" s="19"/>
      <c r="D955" s="19"/>
      <c r="E955" s="14"/>
      <c r="F955" s="19"/>
      <c r="G955" s="19"/>
      <c r="H955" s="19"/>
      <c r="I955" s="19"/>
      <c r="J955" s="19"/>
      <c r="K955" s="19"/>
      <c r="L955" s="19"/>
      <c r="M955" s="19"/>
      <c r="N955" s="19"/>
      <c r="O955" s="19"/>
      <c r="P955" s="19"/>
      <c r="Q955" s="19"/>
      <c r="R955" s="19"/>
      <c r="S955" s="19"/>
      <c r="T955" s="19"/>
      <c r="U955" s="19"/>
      <c r="V955" s="19"/>
      <c r="W955" s="19"/>
      <c r="X955" s="19"/>
      <c r="Y955" s="19"/>
      <c r="Z955" s="14"/>
      <c r="AA955" s="19"/>
      <c r="AB955" s="19"/>
      <c r="AC955" s="19"/>
      <c r="AD955" s="19"/>
      <c r="AE955" s="19"/>
      <c r="AF955" s="19"/>
      <c r="AG955" s="19"/>
      <c r="AH955" s="19"/>
      <c r="AI955" s="19"/>
      <c r="AJ955" s="19"/>
      <c r="AK955" s="19"/>
      <c r="AL955" s="19"/>
      <c r="AM955" s="19"/>
      <c r="AN955" s="19"/>
      <c r="AO955" s="19"/>
      <c r="AP955" s="19"/>
      <c r="AQ955" s="19"/>
      <c r="AR955" s="19"/>
      <c r="AS955" s="19"/>
      <c r="AT955" s="19"/>
      <c r="AU955" s="14"/>
      <c r="AV955" s="19"/>
      <c r="AW955" s="19"/>
      <c r="AX955" s="19"/>
      <c r="AY955" s="19"/>
      <c r="AZ955" s="19"/>
      <c r="BA955" s="19"/>
      <c r="BB955" s="19"/>
      <c r="BC955" s="19"/>
      <c r="BD955" s="19"/>
      <c r="BE955" s="19"/>
      <c r="BF955" s="19"/>
      <c r="BG955" s="19"/>
      <c r="BH955" s="19"/>
      <c r="BI955" s="19"/>
      <c r="BJ955" s="19"/>
      <c r="BK955" s="19"/>
      <c r="BL955" s="19"/>
      <c r="BM955" s="19"/>
      <c r="BN955" s="19"/>
      <c r="BO955" s="19"/>
      <c r="BP955" s="14"/>
      <c r="BQ955" s="19"/>
      <c r="BR955" s="19"/>
      <c r="BS955" s="19"/>
      <c r="BT955" s="19"/>
      <c r="BU955" s="19"/>
      <c r="BV955" s="19"/>
      <c r="BW955" s="19"/>
      <c r="BX955" s="19"/>
      <c r="BY955" s="19"/>
      <c r="BZ955" s="19"/>
      <c r="CA955" s="19"/>
      <c r="CB955" s="19"/>
      <c r="CC955" s="19"/>
      <c r="CD955" s="19"/>
      <c r="CE955" s="19"/>
      <c r="CF955" s="19"/>
      <c r="CG955" s="19"/>
      <c r="CH955" s="19"/>
      <c r="CI955" s="19"/>
      <c r="CJ955" s="19"/>
      <c r="CK955" s="14"/>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row>
    <row r="956" spans="1:116" ht="12.75">
      <c r="A956" s="19"/>
      <c r="B956" s="19"/>
      <c r="C956" s="19"/>
      <c r="D956" s="19"/>
      <c r="E956" s="14"/>
      <c r="F956" s="19"/>
      <c r="G956" s="19"/>
      <c r="H956" s="19"/>
      <c r="I956" s="19"/>
      <c r="J956" s="19"/>
      <c r="K956" s="19"/>
      <c r="L956" s="19"/>
      <c r="M956" s="19"/>
      <c r="N956" s="19"/>
      <c r="O956" s="19"/>
      <c r="P956" s="19"/>
      <c r="Q956" s="19"/>
      <c r="R956" s="19"/>
      <c r="S956" s="19"/>
      <c r="T956" s="19"/>
      <c r="U956" s="19"/>
      <c r="V956" s="19"/>
      <c r="W956" s="19"/>
      <c r="X956" s="19"/>
      <c r="Y956" s="19"/>
      <c r="Z956" s="14"/>
      <c r="AA956" s="19"/>
      <c r="AB956" s="19"/>
      <c r="AC956" s="19"/>
      <c r="AD956" s="19"/>
      <c r="AE956" s="19"/>
      <c r="AF956" s="19"/>
      <c r="AG956" s="19"/>
      <c r="AH956" s="19"/>
      <c r="AI956" s="19"/>
      <c r="AJ956" s="19"/>
      <c r="AK956" s="19"/>
      <c r="AL956" s="19"/>
      <c r="AM956" s="19"/>
      <c r="AN956" s="19"/>
      <c r="AO956" s="19"/>
      <c r="AP956" s="19"/>
      <c r="AQ956" s="19"/>
      <c r="AR956" s="19"/>
      <c r="AS956" s="19"/>
      <c r="AT956" s="19"/>
      <c r="AU956" s="14"/>
      <c r="AV956" s="19"/>
      <c r="AW956" s="19"/>
      <c r="AX956" s="19"/>
      <c r="AY956" s="19"/>
      <c r="AZ956" s="19"/>
      <c r="BA956" s="19"/>
      <c r="BB956" s="19"/>
      <c r="BC956" s="19"/>
      <c r="BD956" s="19"/>
      <c r="BE956" s="19"/>
      <c r="BF956" s="19"/>
      <c r="BG956" s="19"/>
      <c r="BH956" s="19"/>
      <c r="BI956" s="19"/>
      <c r="BJ956" s="19"/>
      <c r="BK956" s="19"/>
      <c r="BL956" s="19"/>
      <c r="BM956" s="19"/>
      <c r="BN956" s="19"/>
      <c r="BO956" s="19"/>
      <c r="BP956" s="14"/>
      <c r="BQ956" s="19"/>
      <c r="BR956" s="19"/>
      <c r="BS956" s="19"/>
      <c r="BT956" s="19"/>
      <c r="BU956" s="19"/>
      <c r="BV956" s="19"/>
      <c r="BW956" s="19"/>
      <c r="BX956" s="19"/>
      <c r="BY956" s="19"/>
      <c r="BZ956" s="19"/>
      <c r="CA956" s="19"/>
      <c r="CB956" s="19"/>
      <c r="CC956" s="19"/>
      <c r="CD956" s="19"/>
      <c r="CE956" s="19"/>
      <c r="CF956" s="19"/>
      <c r="CG956" s="19"/>
      <c r="CH956" s="19"/>
      <c r="CI956" s="19"/>
      <c r="CJ956" s="19"/>
      <c r="CK956" s="14"/>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row>
    <row r="957" spans="1:116" ht="12.75">
      <c r="A957" s="19"/>
      <c r="B957" s="19"/>
      <c r="C957" s="19"/>
      <c r="D957" s="19"/>
      <c r="E957" s="14"/>
      <c r="F957" s="19"/>
      <c r="G957" s="19"/>
      <c r="H957" s="19"/>
      <c r="I957" s="19"/>
      <c r="J957" s="19"/>
      <c r="K957" s="19"/>
      <c r="L957" s="19"/>
      <c r="M957" s="19"/>
      <c r="N957" s="19"/>
      <c r="O957" s="19"/>
      <c r="P957" s="19"/>
      <c r="Q957" s="19"/>
      <c r="R957" s="19"/>
      <c r="S957" s="19"/>
      <c r="T957" s="19"/>
      <c r="U957" s="19"/>
      <c r="V957" s="19"/>
      <c r="W957" s="19"/>
      <c r="X957" s="19"/>
      <c r="Y957" s="19"/>
      <c r="Z957" s="14"/>
      <c r="AA957" s="19"/>
      <c r="AB957" s="19"/>
      <c r="AC957" s="19"/>
      <c r="AD957" s="19"/>
      <c r="AE957" s="19"/>
      <c r="AF957" s="19"/>
      <c r="AG957" s="19"/>
      <c r="AH957" s="19"/>
      <c r="AI957" s="19"/>
      <c r="AJ957" s="19"/>
      <c r="AK957" s="19"/>
      <c r="AL957" s="19"/>
      <c r="AM957" s="19"/>
      <c r="AN957" s="19"/>
      <c r="AO957" s="19"/>
      <c r="AP957" s="19"/>
      <c r="AQ957" s="19"/>
      <c r="AR957" s="19"/>
      <c r="AS957" s="19"/>
      <c r="AT957" s="19"/>
      <c r="AU957" s="14"/>
      <c r="AV957" s="19"/>
      <c r="AW957" s="19"/>
      <c r="AX957" s="19"/>
      <c r="AY957" s="19"/>
      <c r="AZ957" s="19"/>
      <c r="BA957" s="19"/>
      <c r="BB957" s="19"/>
      <c r="BC957" s="19"/>
      <c r="BD957" s="19"/>
      <c r="BE957" s="19"/>
      <c r="BF957" s="19"/>
      <c r="BG957" s="19"/>
      <c r="BH957" s="19"/>
      <c r="BI957" s="19"/>
      <c r="BJ957" s="19"/>
      <c r="BK957" s="19"/>
      <c r="BL957" s="19"/>
      <c r="BM957" s="19"/>
      <c r="BN957" s="19"/>
      <c r="BO957" s="19"/>
      <c r="BP957" s="14"/>
      <c r="BQ957" s="19"/>
      <c r="BR957" s="19"/>
      <c r="BS957" s="19"/>
      <c r="BT957" s="19"/>
      <c r="BU957" s="19"/>
      <c r="BV957" s="19"/>
      <c r="BW957" s="19"/>
      <c r="BX957" s="19"/>
      <c r="BY957" s="19"/>
      <c r="BZ957" s="19"/>
      <c r="CA957" s="19"/>
      <c r="CB957" s="19"/>
      <c r="CC957" s="19"/>
      <c r="CD957" s="19"/>
      <c r="CE957" s="19"/>
      <c r="CF957" s="19"/>
      <c r="CG957" s="19"/>
      <c r="CH957" s="19"/>
      <c r="CI957" s="19"/>
      <c r="CJ957" s="19"/>
      <c r="CK957" s="14"/>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row>
    <row r="958" spans="1:116" ht="12.75">
      <c r="A958" s="19"/>
      <c r="B958" s="19"/>
      <c r="C958" s="19"/>
      <c r="D958" s="19"/>
      <c r="E958" s="14"/>
      <c r="F958" s="19"/>
      <c r="G958" s="19"/>
      <c r="H958" s="19"/>
      <c r="I958" s="19"/>
      <c r="J958" s="19"/>
      <c r="K958" s="19"/>
      <c r="L958" s="19"/>
      <c r="M958" s="19"/>
      <c r="N958" s="19"/>
      <c r="O958" s="19"/>
      <c r="P958" s="19"/>
      <c r="Q958" s="19"/>
      <c r="R958" s="19"/>
      <c r="S958" s="19"/>
      <c r="T958" s="19"/>
      <c r="U958" s="19"/>
      <c r="V958" s="19"/>
      <c r="W958" s="19"/>
      <c r="X958" s="19"/>
      <c r="Y958" s="19"/>
      <c r="Z958" s="14"/>
      <c r="AA958" s="19"/>
      <c r="AB958" s="19"/>
      <c r="AC958" s="19"/>
      <c r="AD958" s="19"/>
      <c r="AE958" s="19"/>
      <c r="AF958" s="19"/>
      <c r="AG958" s="19"/>
      <c r="AH958" s="19"/>
      <c r="AI958" s="19"/>
      <c r="AJ958" s="19"/>
      <c r="AK958" s="19"/>
      <c r="AL958" s="19"/>
      <c r="AM958" s="19"/>
      <c r="AN958" s="19"/>
      <c r="AO958" s="19"/>
      <c r="AP958" s="19"/>
      <c r="AQ958" s="19"/>
      <c r="AR958" s="19"/>
      <c r="AS958" s="19"/>
      <c r="AT958" s="19"/>
      <c r="AU958" s="14"/>
      <c r="AV958" s="19"/>
      <c r="AW958" s="19"/>
      <c r="AX958" s="19"/>
      <c r="AY958" s="19"/>
      <c r="AZ958" s="19"/>
      <c r="BA958" s="19"/>
      <c r="BB958" s="19"/>
      <c r="BC958" s="19"/>
      <c r="BD958" s="19"/>
      <c r="BE958" s="19"/>
      <c r="BF958" s="19"/>
      <c r="BG958" s="19"/>
      <c r="BH958" s="19"/>
      <c r="BI958" s="19"/>
      <c r="BJ958" s="19"/>
      <c r="BK958" s="19"/>
      <c r="BL958" s="19"/>
      <c r="BM958" s="19"/>
      <c r="BN958" s="19"/>
      <c r="BO958" s="19"/>
      <c r="BP958" s="14"/>
      <c r="BQ958" s="19"/>
      <c r="BR958" s="19"/>
      <c r="BS958" s="19"/>
      <c r="BT958" s="19"/>
      <c r="BU958" s="19"/>
      <c r="BV958" s="19"/>
      <c r="BW958" s="19"/>
      <c r="BX958" s="19"/>
      <c r="BY958" s="19"/>
      <c r="BZ958" s="19"/>
      <c r="CA958" s="19"/>
      <c r="CB958" s="19"/>
      <c r="CC958" s="19"/>
      <c r="CD958" s="19"/>
      <c r="CE958" s="19"/>
      <c r="CF958" s="19"/>
      <c r="CG958" s="19"/>
      <c r="CH958" s="19"/>
      <c r="CI958" s="19"/>
      <c r="CJ958" s="19"/>
      <c r="CK958" s="14"/>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row>
    <row r="959" spans="1:116" ht="12.75">
      <c r="A959" s="19"/>
      <c r="B959" s="19"/>
      <c r="C959" s="19"/>
      <c r="D959" s="19"/>
      <c r="E959" s="14"/>
      <c r="F959" s="19"/>
      <c r="G959" s="19"/>
      <c r="H959" s="19"/>
      <c r="I959" s="19"/>
      <c r="J959" s="19"/>
      <c r="K959" s="19"/>
      <c r="L959" s="19"/>
      <c r="M959" s="19"/>
      <c r="N959" s="19"/>
      <c r="O959" s="19"/>
      <c r="P959" s="19"/>
      <c r="Q959" s="19"/>
      <c r="R959" s="19"/>
      <c r="S959" s="19"/>
      <c r="T959" s="19"/>
      <c r="U959" s="19"/>
      <c r="V959" s="19"/>
      <c r="W959" s="19"/>
      <c r="X959" s="19"/>
      <c r="Y959" s="19"/>
      <c r="Z959" s="14"/>
      <c r="AA959" s="19"/>
      <c r="AB959" s="19"/>
      <c r="AC959" s="19"/>
      <c r="AD959" s="19"/>
      <c r="AE959" s="19"/>
      <c r="AF959" s="19"/>
      <c r="AG959" s="19"/>
      <c r="AH959" s="19"/>
      <c r="AI959" s="19"/>
      <c r="AJ959" s="19"/>
      <c r="AK959" s="19"/>
      <c r="AL959" s="19"/>
      <c r="AM959" s="19"/>
      <c r="AN959" s="19"/>
      <c r="AO959" s="19"/>
      <c r="AP959" s="19"/>
      <c r="AQ959" s="19"/>
      <c r="AR959" s="19"/>
      <c r="AS959" s="19"/>
      <c r="AT959" s="19"/>
      <c r="AU959" s="14"/>
      <c r="AV959" s="19"/>
      <c r="AW959" s="19"/>
      <c r="AX959" s="19"/>
      <c r="AY959" s="19"/>
      <c r="AZ959" s="19"/>
      <c r="BA959" s="19"/>
      <c r="BB959" s="19"/>
      <c r="BC959" s="19"/>
      <c r="BD959" s="19"/>
      <c r="BE959" s="19"/>
      <c r="BF959" s="19"/>
      <c r="BG959" s="19"/>
      <c r="BH959" s="19"/>
      <c r="BI959" s="19"/>
      <c r="BJ959" s="19"/>
      <c r="BK959" s="19"/>
      <c r="BL959" s="19"/>
      <c r="BM959" s="19"/>
      <c r="BN959" s="19"/>
      <c r="BO959" s="19"/>
      <c r="BP959" s="14"/>
      <c r="BQ959" s="19"/>
      <c r="BR959" s="19"/>
      <c r="BS959" s="19"/>
      <c r="BT959" s="19"/>
      <c r="BU959" s="19"/>
      <c r="BV959" s="19"/>
      <c r="BW959" s="19"/>
      <c r="BX959" s="19"/>
      <c r="BY959" s="19"/>
      <c r="BZ959" s="19"/>
      <c r="CA959" s="19"/>
      <c r="CB959" s="19"/>
      <c r="CC959" s="19"/>
      <c r="CD959" s="19"/>
      <c r="CE959" s="19"/>
      <c r="CF959" s="19"/>
      <c r="CG959" s="19"/>
      <c r="CH959" s="19"/>
      <c r="CI959" s="19"/>
      <c r="CJ959" s="19"/>
      <c r="CK959" s="14"/>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row>
    <row r="960" spans="1:116" ht="12.75">
      <c r="A960" s="19"/>
      <c r="B960" s="19"/>
      <c r="C960" s="19"/>
      <c r="D960" s="19"/>
      <c r="E960" s="14"/>
      <c r="F960" s="19"/>
      <c r="G960" s="19"/>
      <c r="H960" s="19"/>
      <c r="I960" s="19"/>
      <c r="J960" s="19"/>
      <c r="K960" s="19"/>
      <c r="L960" s="19"/>
      <c r="M960" s="19"/>
      <c r="N960" s="19"/>
      <c r="O960" s="19"/>
      <c r="P960" s="19"/>
      <c r="Q960" s="19"/>
      <c r="R960" s="19"/>
      <c r="S960" s="19"/>
      <c r="T960" s="19"/>
      <c r="U960" s="19"/>
      <c r="V960" s="19"/>
      <c r="W960" s="19"/>
      <c r="X960" s="19"/>
      <c r="Y960" s="19"/>
      <c r="Z960" s="14"/>
      <c r="AA960" s="19"/>
      <c r="AB960" s="19"/>
      <c r="AC960" s="19"/>
      <c r="AD960" s="19"/>
      <c r="AE960" s="19"/>
      <c r="AF960" s="19"/>
      <c r="AG960" s="19"/>
      <c r="AH960" s="19"/>
      <c r="AI960" s="19"/>
      <c r="AJ960" s="19"/>
      <c r="AK960" s="19"/>
      <c r="AL960" s="19"/>
      <c r="AM960" s="19"/>
      <c r="AN960" s="19"/>
      <c r="AO960" s="19"/>
      <c r="AP960" s="19"/>
      <c r="AQ960" s="19"/>
      <c r="AR960" s="19"/>
      <c r="AS960" s="19"/>
      <c r="AT960" s="19"/>
      <c r="AU960" s="14"/>
      <c r="AV960" s="19"/>
      <c r="AW960" s="19"/>
      <c r="AX960" s="19"/>
      <c r="AY960" s="19"/>
      <c r="AZ960" s="19"/>
      <c r="BA960" s="19"/>
      <c r="BB960" s="19"/>
      <c r="BC960" s="19"/>
      <c r="BD960" s="19"/>
      <c r="BE960" s="19"/>
      <c r="BF960" s="19"/>
      <c r="BG960" s="19"/>
      <c r="BH960" s="19"/>
      <c r="BI960" s="19"/>
      <c r="BJ960" s="19"/>
      <c r="BK960" s="19"/>
      <c r="BL960" s="19"/>
      <c r="BM960" s="19"/>
      <c r="BN960" s="19"/>
      <c r="BO960" s="19"/>
      <c r="BP960" s="14"/>
      <c r="BQ960" s="19"/>
      <c r="BR960" s="19"/>
      <c r="BS960" s="19"/>
      <c r="BT960" s="19"/>
      <c r="BU960" s="19"/>
      <c r="BV960" s="19"/>
      <c r="BW960" s="19"/>
      <c r="BX960" s="19"/>
      <c r="BY960" s="19"/>
      <c r="BZ960" s="19"/>
      <c r="CA960" s="19"/>
      <c r="CB960" s="19"/>
      <c r="CC960" s="19"/>
      <c r="CD960" s="19"/>
      <c r="CE960" s="19"/>
      <c r="CF960" s="19"/>
      <c r="CG960" s="19"/>
      <c r="CH960" s="19"/>
      <c r="CI960" s="19"/>
      <c r="CJ960" s="19"/>
      <c r="CK960" s="14"/>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row>
    <row r="961" spans="1:116" ht="12.75">
      <c r="A961" s="19"/>
      <c r="B961" s="19"/>
      <c r="C961" s="19"/>
      <c r="D961" s="19"/>
      <c r="E961" s="14"/>
      <c r="F961" s="19"/>
      <c r="G961" s="19"/>
      <c r="H961" s="19"/>
      <c r="I961" s="19"/>
      <c r="J961" s="19"/>
      <c r="K961" s="19"/>
      <c r="L961" s="19"/>
      <c r="M961" s="19"/>
      <c r="N961" s="19"/>
      <c r="O961" s="19"/>
      <c r="P961" s="19"/>
      <c r="Q961" s="19"/>
      <c r="R961" s="19"/>
      <c r="S961" s="19"/>
      <c r="T961" s="19"/>
      <c r="U961" s="19"/>
      <c r="V961" s="19"/>
      <c r="W961" s="19"/>
      <c r="X961" s="19"/>
      <c r="Y961" s="19"/>
      <c r="Z961" s="14"/>
      <c r="AA961" s="19"/>
      <c r="AB961" s="19"/>
      <c r="AC961" s="19"/>
      <c r="AD961" s="19"/>
      <c r="AE961" s="19"/>
      <c r="AF961" s="19"/>
      <c r="AG961" s="19"/>
      <c r="AH961" s="19"/>
      <c r="AI961" s="19"/>
      <c r="AJ961" s="19"/>
      <c r="AK961" s="19"/>
      <c r="AL961" s="19"/>
      <c r="AM961" s="19"/>
      <c r="AN961" s="19"/>
      <c r="AO961" s="19"/>
      <c r="AP961" s="19"/>
      <c r="AQ961" s="19"/>
      <c r="AR961" s="19"/>
      <c r="AS961" s="19"/>
      <c r="AT961" s="19"/>
      <c r="AU961" s="14"/>
      <c r="AV961" s="19"/>
      <c r="AW961" s="19"/>
      <c r="AX961" s="19"/>
      <c r="AY961" s="19"/>
      <c r="AZ961" s="19"/>
      <c r="BA961" s="19"/>
      <c r="BB961" s="19"/>
      <c r="BC961" s="19"/>
      <c r="BD961" s="19"/>
      <c r="BE961" s="19"/>
      <c r="BF961" s="19"/>
      <c r="BG961" s="19"/>
      <c r="BH961" s="19"/>
      <c r="BI961" s="19"/>
      <c r="BJ961" s="19"/>
      <c r="BK961" s="19"/>
      <c r="BL961" s="19"/>
      <c r="BM961" s="19"/>
      <c r="BN961" s="19"/>
      <c r="BO961" s="19"/>
      <c r="BP961" s="14"/>
      <c r="BQ961" s="19"/>
      <c r="BR961" s="19"/>
      <c r="BS961" s="19"/>
      <c r="BT961" s="19"/>
      <c r="BU961" s="19"/>
      <c r="BV961" s="19"/>
      <c r="BW961" s="19"/>
      <c r="BX961" s="19"/>
      <c r="BY961" s="19"/>
      <c r="BZ961" s="19"/>
      <c r="CA961" s="19"/>
      <c r="CB961" s="19"/>
      <c r="CC961" s="19"/>
      <c r="CD961" s="19"/>
      <c r="CE961" s="19"/>
      <c r="CF961" s="19"/>
      <c r="CG961" s="19"/>
      <c r="CH961" s="19"/>
      <c r="CI961" s="19"/>
      <c r="CJ961" s="19"/>
      <c r="CK961" s="14"/>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row>
    <row r="962" spans="1:116" ht="12.75">
      <c r="A962" s="19"/>
      <c r="B962" s="19"/>
      <c r="C962" s="19"/>
      <c r="D962" s="19"/>
      <c r="E962" s="14"/>
      <c r="F962" s="19"/>
      <c r="G962" s="19"/>
      <c r="H962" s="19"/>
      <c r="I962" s="19"/>
      <c r="J962" s="19"/>
      <c r="K962" s="19"/>
      <c r="L962" s="19"/>
      <c r="M962" s="19"/>
      <c r="N962" s="19"/>
      <c r="O962" s="19"/>
      <c r="P962" s="19"/>
      <c r="Q962" s="19"/>
      <c r="R962" s="19"/>
      <c r="S962" s="19"/>
      <c r="T962" s="19"/>
      <c r="U962" s="19"/>
      <c r="V962" s="19"/>
      <c r="W962" s="19"/>
      <c r="X962" s="19"/>
      <c r="Y962" s="19"/>
      <c r="Z962" s="14"/>
      <c r="AA962" s="19"/>
      <c r="AB962" s="19"/>
      <c r="AC962" s="19"/>
      <c r="AD962" s="19"/>
      <c r="AE962" s="19"/>
      <c r="AF962" s="19"/>
      <c r="AG962" s="19"/>
      <c r="AH962" s="19"/>
      <c r="AI962" s="19"/>
      <c r="AJ962" s="19"/>
      <c r="AK962" s="19"/>
      <c r="AL962" s="19"/>
      <c r="AM962" s="19"/>
      <c r="AN962" s="19"/>
      <c r="AO962" s="19"/>
      <c r="AP962" s="19"/>
      <c r="AQ962" s="19"/>
      <c r="AR962" s="19"/>
      <c r="AS962" s="19"/>
      <c r="AT962" s="19"/>
      <c r="AU962" s="14"/>
      <c r="AV962" s="19"/>
      <c r="AW962" s="19"/>
      <c r="AX962" s="19"/>
      <c r="AY962" s="19"/>
      <c r="AZ962" s="19"/>
      <c r="BA962" s="19"/>
      <c r="BB962" s="19"/>
      <c r="BC962" s="19"/>
      <c r="BD962" s="19"/>
      <c r="BE962" s="19"/>
      <c r="BF962" s="19"/>
      <c r="BG962" s="19"/>
      <c r="BH962" s="19"/>
      <c r="BI962" s="19"/>
      <c r="BJ962" s="19"/>
      <c r="BK962" s="19"/>
      <c r="BL962" s="19"/>
      <c r="BM962" s="19"/>
      <c r="BN962" s="19"/>
      <c r="BO962" s="19"/>
      <c r="BP962" s="14"/>
      <c r="BQ962" s="19"/>
      <c r="BR962" s="19"/>
      <c r="BS962" s="19"/>
      <c r="BT962" s="19"/>
      <c r="BU962" s="19"/>
      <c r="BV962" s="19"/>
      <c r="BW962" s="19"/>
      <c r="BX962" s="19"/>
      <c r="BY962" s="19"/>
      <c r="BZ962" s="19"/>
      <c r="CA962" s="19"/>
      <c r="CB962" s="19"/>
      <c r="CC962" s="19"/>
      <c r="CD962" s="19"/>
      <c r="CE962" s="19"/>
      <c r="CF962" s="19"/>
      <c r="CG962" s="19"/>
      <c r="CH962" s="19"/>
      <c r="CI962" s="19"/>
      <c r="CJ962" s="19"/>
      <c r="CK962" s="14"/>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row>
    <row r="963" spans="1:116" ht="12.75">
      <c r="A963" s="19"/>
      <c r="B963" s="19"/>
      <c r="C963" s="19"/>
      <c r="D963" s="19"/>
      <c r="E963" s="14"/>
      <c r="F963" s="19"/>
      <c r="G963" s="19"/>
      <c r="H963" s="19"/>
      <c r="I963" s="19"/>
      <c r="J963" s="19"/>
      <c r="K963" s="19"/>
      <c r="L963" s="19"/>
      <c r="M963" s="19"/>
      <c r="N963" s="19"/>
      <c r="O963" s="19"/>
      <c r="P963" s="19"/>
      <c r="Q963" s="19"/>
      <c r="R963" s="19"/>
      <c r="S963" s="19"/>
      <c r="T963" s="19"/>
      <c r="U963" s="19"/>
      <c r="V963" s="19"/>
      <c r="W963" s="19"/>
      <c r="X963" s="19"/>
      <c r="Y963" s="19"/>
      <c r="Z963" s="14"/>
      <c r="AA963" s="19"/>
      <c r="AB963" s="19"/>
      <c r="AC963" s="19"/>
      <c r="AD963" s="19"/>
      <c r="AE963" s="19"/>
      <c r="AF963" s="19"/>
      <c r="AG963" s="19"/>
      <c r="AH963" s="19"/>
      <c r="AI963" s="19"/>
      <c r="AJ963" s="19"/>
      <c r="AK963" s="19"/>
      <c r="AL963" s="19"/>
      <c r="AM963" s="19"/>
      <c r="AN963" s="19"/>
      <c r="AO963" s="19"/>
      <c r="AP963" s="19"/>
      <c r="AQ963" s="19"/>
      <c r="AR963" s="19"/>
      <c r="AS963" s="19"/>
      <c r="AT963" s="19"/>
      <c r="AU963" s="14"/>
      <c r="AV963" s="19"/>
      <c r="AW963" s="19"/>
      <c r="AX963" s="19"/>
      <c r="AY963" s="19"/>
      <c r="AZ963" s="19"/>
      <c r="BA963" s="19"/>
      <c r="BB963" s="19"/>
      <c r="BC963" s="19"/>
      <c r="BD963" s="19"/>
      <c r="BE963" s="19"/>
      <c r="BF963" s="19"/>
      <c r="BG963" s="19"/>
      <c r="BH963" s="19"/>
      <c r="BI963" s="19"/>
      <c r="BJ963" s="19"/>
      <c r="BK963" s="19"/>
      <c r="BL963" s="19"/>
      <c r="BM963" s="19"/>
      <c r="BN963" s="19"/>
      <c r="BO963" s="19"/>
      <c r="BP963" s="14"/>
      <c r="BQ963" s="19"/>
      <c r="BR963" s="19"/>
      <c r="BS963" s="19"/>
      <c r="BT963" s="19"/>
      <c r="BU963" s="19"/>
      <c r="BV963" s="19"/>
      <c r="BW963" s="19"/>
      <c r="BX963" s="19"/>
      <c r="BY963" s="19"/>
      <c r="BZ963" s="19"/>
      <c r="CA963" s="19"/>
      <c r="CB963" s="19"/>
      <c r="CC963" s="19"/>
      <c r="CD963" s="19"/>
      <c r="CE963" s="19"/>
      <c r="CF963" s="19"/>
      <c r="CG963" s="19"/>
      <c r="CH963" s="19"/>
      <c r="CI963" s="19"/>
      <c r="CJ963" s="19"/>
      <c r="CK963" s="14"/>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row>
    <row r="964" spans="1:116" ht="12.75">
      <c r="A964" s="19"/>
      <c r="B964" s="19"/>
      <c r="C964" s="19"/>
      <c r="D964" s="19"/>
      <c r="E964" s="14"/>
      <c r="F964" s="19"/>
      <c r="G964" s="19"/>
      <c r="H964" s="19"/>
      <c r="I964" s="19"/>
      <c r="J964" s="19"/>
      <c r="K964" s="19"/>
      <c r="L964" s="19"/>
      <c r="M964" s="19"/>
      <c r="N964" s="19"/>
      <c r="O964" s="19"/>
      <c r="P964" s="19"/>
      <c r="Q964" s="19"/>
      <c r="R964" s="19"/>
      <c r="S964" s="19"/>
      <c r="T964" s="19"/>
      <c r="U964" s="19"/>
      <c r="V964" s="19"/>
      <c r="W964" s="19"/>
      <c r="X964" s="19"/>
      <c r="Y964" s="19"/>
      <c r="Z964" s="14"/>
      <c r="AA964" s="19"/>
      <c r="AB964" s="19"/>
      <c r="AC964" s="19"/>
      <c r="AD964" s="19"/>
      <c r="AE964" s="19"/>
      <c r="AF964" s="19"/>
      <c r="AG964" s="19"/>
      <c r="AH964" s="19"/>
      <c r="AI964" s="19"/>
      <c r="AJ964" s="19"/>
      <c r="AK964" s="19"/>
      <c r="AL964" s="19"/>
      <c r="AM964" s="19"/>
      <c r="AN964" s="19"/>
      <c r="AO964" s="19"/>
      <c r="AP964" s="19"/>
      <c r="AQ964" s="19"/>
      <c r="AR964" s="19"/>
      <c r="AS964" s="19"/>
      <c r="AT964" s="19"/>
      <c r="AU964" s="14"/>
      <c r="AV964" s="19"/>
      <c r="AW964" s="19"/>
      <c r="AX964" s="19"/>
      <c r="AY964" s="19"/>
      <c r="AZ964" s="19"/>
      <c r="BA964" s="19"/>
      <c r="BB964" s="19"/>
      <c r="BC964" s="19"/>
      <c r="BD964" s="19"/>
      <c r="BE964" s="19"/>
      <c r="BF964" s="19"/>
      <c r="BG964" s="19"/>
      <c r="BH964" s="19"/>
      <c r="BI964" s="19"/>
      <c r="BJ964" s="19"/>
      <c r="BK964" s="19"/>
      <c r="BL964" s="19"/>
      <c r="BM964" s="19"/>
      <c r="BN964" s="19"/>
      <c r="BO964" s="19"/>
      <c r="BP964" s="14"/>
      <c r="BQ964" s="19"/>
      <c r="BR964" s="19"/>
      <c r="BS964" s="19"/>
      <c r="BT964" s="19"/>
      <c r="BU964" s="19"/>
      <c r="BV964" s="19"/>
      <c r="BW964" s="19"/>
      <c r="BX964" s="19"/>
      <c r="BY964" s="19"/>
      <c r="BZ964" s="19"/>
      <c r="CA964" s="19"/>
      <c r="CB964" s="19"/>
      <c r="CC964" s="19"/>
      <c r="CD964" s="19"/>
      <c r="CE964" s="19"/>
      <c r="CF964" s="19"/>
      <c r="CG964" s="19"/>
      <c r="CH964" s="19"/>
      <c r="CI964" s="19"/>
      <c r="CJ964" s="19"/>
      <c r="CK964" s="14"/>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row>
    <row r="965" spans="1:116" ht="12.75">
      <c r="A965" s="19"/>
      <c r="B965" s="19"/>
      <c r="C965" s="19"/>
      <c r="D965" s="19"/>
      <c r="E965" s="14"/>
      <c r="F965" s="19"/>
      <c r="G965" s="19"/>
      <c r="H965" s="19"/>
      <c r="I965" s="19"/>
      <c r="J965" s="19"/>
      <c r="K965" s="19"/>
      <c r="L965" s="19"/>
      <c r="M965" s="19"/>
      <c r="N965" s="19"/>
      <c r="O965" s="19"/>
      <c r="P965" s="19"/>
      <c r="Q965" s="19"/>
      <c r="R965" s="19"/>
      <c r="S965" s="19"/>
      <c r="T965" s="19"/>
      <c r="U965" s="19"/>
      <c r="V965" s="19"/>
      <c r="W965" s="19"/>
      <c r="X965" s="19"/>
      <c r="Y965" s="19"/>
      <c r="Z965" s="14"/>
      <c r="AA965" s="19"/>
      <c r="AB965" s="19"/>
      <c r="AC965" s="19"/>
      <c r="AD965" s="19"/>
      <c r="AE965" s="19"/>
      <c r="AF965" s="19"/>
      <c r="AG965" s="19"/>
      <c r="AH965" s="19"/>
      <c r="AI965" s="19"/>
      <c r="AJ965" s="19"/>
      <c r="AK965" s="19"/>
      <c r="AL965" s="19"/>
      <c r="AM965" s="19"/>
      <c r="AN965" s="19"/>
      <c r="AO965" s="19"/>
      <c r="AP965" s="19"/>
      <c r="AQ965" s="19"/>
      <c r="AR965" s="19"/>
      <c r="AS965" s="19"/>
      <c r="AT965" s="19"/>
      <c r="AU965" s="14"/>
      <c r="AV965" s="19"/>
      <c r="AW965" s="19"/>
      <c r="AX965" s="19"/>
      <c r="AY965" s="19"/>
      <c r="AZ965" s="19"/>
      <c r="BA965" s="19"/>
      <c r="BB965" s="19"/>
      <c r="BC965" s="19"/>
      <c r="BD965" s="19"/>
      <c r="BE965" s="19"/>
      <c r="BF965" s="19"/>
      <c r="BG965" s="19"/>
      <c r="BH965" s="19"/>
      <c r="BI965" s="19"/>
      <c r="BJ965" s="19"/>
      <c r="BK965" s="19"/>
      <c r="BL965" s="19"/>
      <c r="BM965" s="19"/>
      <c r="BN965" s="19"/>
      <c r="BO965" s="19"/>
      <c r="BP965" s="14"/>
      <c r="BQ965" s="19"/>
      <c r="BR965" s="19"/>
      <c r="BS965" s="19"/>
      <c r="BT965" s="19"/>
      <c r="BU965" s="19"/>
      <c r="BV965" s="19"/>
      <c r="BW965" s="19"/>
      <c r="BX965" s="19"/>
      <c r="BY965" s="19"/>
      <c r="BZ965" s="19"/>
      <c r="CA965" s="19"/>
      <c r="CB965" s="19"/>
      <c r="CC965" s="19"/>
      <c r="CD965" s="19"/>
      <c r="CE965" s="19"/>
      <c r="CF965" s="19"/>
      <c r="CG965" s="19"/>
      <c r="CH965" s="19"/>
      <c r="CI965" s="19"/>
      <c r="CJ965" s="19"/>
      <c r="CK965" s="14"/>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row>
    <row r="966" spans="1:116" ht="12.75">
      <c r="A966" s="19"/>
      <c r="B966" s="19"/>
      <c r="C966" s="19"/>
      <c r="D966" s="19"/>
      <c r="E966" s="14"/>
      <c r="F966" s="19"/>
      <c r="G966" s="19"/>
      <c r="H966" s="19"/>
      <c r="I966" s="19"/>
      <c r="J966" s="19"/>
      <c r="K966" s="19"/>
      <c r="L966" s="19"/>
      <c r="M966" s="19"/>
      <c r="N966" s="19"/>
      <c r="O966" s="19"/>
      <c r="P966" s="19"/>
      <c r="Q966" s="19"/>
      <c r="R966" s="19"/>
      <c r="S966" s="19"/>
      <c r="T966" s="19"/>
      <c r="U966" s="19"/>
      <c r="V966" s="19"/>
      <c r="W966" s="19"/>
      <c r="X966" s="19"/>
      <c r="Y966" s="19"/>
      <c r="Z966" s="14"/>
      <c r="AA966" s="19"/>
      <c r="AB966" s="19"/>
      <c r="AC966" s="19"/>
      <c r="AD966" s="19"/>
      <c r="AE966" s="19"/>
      <c r="AF966" s="19"/>
      <c r="AG966" s="19"/>
      <c r="AH966" s="19"/>
      <c r="AI966" s="19"/>
      <c r="AJ966" s="19"/>
      <c r="AK966" s="19"/>
      <c r="AL966" s="19"/>
      <c r="AM966" s="19"/>
      <c r="AN966" s="19"/>
      <c r="AO966" s="19"/>
      <c r="AP966" s="19"/>
      <c r="AQ966" s="19"/>
      <c r="AR966" s="19"/>
      <c r="AS966" s="19"/>
      <c r="AT966" s="19"/>
      <c r="AU966" s="14"/>
      <c r="AV966" s="19"/>
      <c r="AW966" s="19"/>
      <c r="AX966" s="19"/>
      <c r="AY966" s="19"/>
      <c r="AZ966" s="19"/>
      <c r="BA966" s="19"/>
      <c r="BB966" s="19"/>
      <c r="BC966" s="19"/>
      <c r="BD966" s="19"/>
      <c r="BE966" s="19"/>
      <c r="BF966" s="19"/>
      <c r="BG966" s="19"/>
      <c r="BH966" s="19"/>
      <c r="BI966" s="19"/>
      <c r="BJ966" s="19"/>
      <c r="BK966" s="19"/>
      <c r="BL966" s="19"/>
      <c r="BM966" s="19"/>
      <c r="BN966" s="19"/>
      <c r="BO966" s="19"/>
      <c r="BP966" s="14"/>
      <c r="BQ966" s="19"/>
      <c r="BR966" s="19"/>
      <c r="BS966" s="19"/>
      <c r="BT966" s="19"/>
      <c r="BU966" s="19"/>
      <c r="BV966" s="19"/>
      <c r="BW966" s="19"/>
      <c r="BX966" s="19"/>
      <c r="BY966" s="19"/>
      <c r="BZ966" s="19"/>
      <c r="CA966" s="19"/>
      <c r="CB966" s="19"/>
      <c r="CC966" s="19"/>
      <c r="CD966" s="19"/>
      <c r="CE966" s="19"/>
      <c r="CF966" s="19"/>
      <c r="CG966" s="19"/>
      <c r="CH966" s="19"/>
      <c r="CI966" s="19"/>
      <c r="CJ966" s="19"/>
      <c r="CK966" s="14"/>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row>
    <row r="967" spans="1:116" ht="12.75">
      <c r="A967" s="19"/>
      <c r="B967" s="19"/>
      <c r="C967" s="19"/>
      <c r="D967" s="19"/>
      <c r="E967" s="14"/>
      <c r="F967" s="19"/>
      <c r="G967" s="19"/>
      <c r="H967" s="19"/>
      <c r="I967" s="19"/>
      <c r="J967" s="19"/>
      <c r="K967" s="19"/>
      <c r="L967" s="19"/>
      <c r="M967" s="19"/>
      <c r="N967" s="19"/>
      <c r="O967" s="19"/>
      <c r="P967" s="19"/>
      <c r="Q967" s="19"/>
      <c r="R967" s="19"/>
      <c r="S967" s="19"/>
      <c r="T967" s="19"/>
      <c r="U967" s="19"/>
      <c r="V967" s="19"/>
      <c r="W967" s="19"/>
      <c r="X967" s="19"/>
      <c r="Y967" s="19"/>
      <c r="Z967" s="14"/>
      <c r="AA967" s="19"/>
      <c r="AB967" s="19"/>
      <c r="AC967" s="19"/>
      <c r="AD967" s="19"/>
      <c r="AE967" s="19"/>
      <c r="AF967" s="19"/>
      <c r="AG967" s="19"/>
      <c r="AH967" s="19"/>
      <c r="AI967" s="19"/>
      <c r="AJ967" s="19"/>
      <c r="AK967" s="19"/>
      <c r="AL967" s="19"/>
      <c r="AM967" s="19"/>
      <c r="AN967" s="19"/>
      <c r="AO967" s="19"/>
      <c r="AP967" s="19"/>
      <c r="AQ967" s="19"/>
      <c r="AR967" s="19"/>
      <c r="AS967" s="19"/>
      <c r="AT967" s="19"/>
      <c r="AU967" s="14"/>
      <c r="AV967" s="19"/>
      <c r="AW967" s="19"/>
      <c r="AX967" s="19"/>
      <c r="AY967" s="19"/>
      <c r="AZ967" s="19"/>
      <c r="BA967" s="19"/>
      <c r="BB967" s="19"/>
      <c r="BC967" s="19"/>
      <c r="BD967" s="19"/>
      <c r="BE967" s="19"/>
      <c r="BF967" s="19"/>
      <c r="BG967" s="19"/>
      <c r="BH967" s="19"/>
      <c r="BI967" s="19"/>
      <c r="BJ967" s="19"/>
      <c r="BK967" s="19"/>
      <c r="BL967" s="19"/>
      <c r="BM967" s="19"/>
      <c r="BN967" s="19"/>
      <c r="BO967" s="19"/>
      <c r="BP967" s="14"/>
      <c r="BQ967" s="19"/>
      <c r="BR967" s="19"/>
      <c r="BS967" s="19"/>
      <c r="BT967" s="19"/>
      <c r="BU967" s="19"/>
      <c r="BV967" s="19"/>
      <c r="BW967" s="19"/>
      <c r="BX967" s="19"/>
      <c r="BY967" s="19"/>
      <c r="BZ967" s="19"/>
      <c r="CA967" s="19"/>
      <c r="CB967" s="19"/>
      <c r="CC967" s="19"/>
      <c r="CD967" s="19"/>
      <c r="CE967" s="19"/>
      <c r="CF967" s="19"/>
      <c r="CG967" s="19"/>
      <c r="CH967" s="19"/>
      <c r="CI967" s="19"/>
      <c r="CJ967" s="19"/>
      <c r="CK967" s="14"/>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row>
    <row r="968" spans="1:116" ht="12.75">
      <c r="A968" s="19"/>
      <c r="B968" s="19"/>
      <c r="C968" s="19"/>
      <c r="D968" s="19"/>
      <c r="E968" s="14"/>
      <c r="F968" s="19"/>
      <c r="G968" s="19"/>
      <c r="H968" s="19"/>
      <c r="I968" s="19"/>
      <c r="J968" s="19"/>
      <c r="K968" s="19"/>
      <c r="L968" s="19"/>
      <c r="M968" s="19"/>
      <c r="N968" s="19"/>
      <c r="O968" s="19"/>
      <c r="P968" s="19"/>
      <c r="Q968" s="19"/>
      <c r="R968" s="19"/>
      <c r="S968" s="19"/>
      <c r="T968" s="19"/>
      <c r="U968" s="19"/>
      <c r="V968" s="19"/>
      <c r="W968" s="19"/>
      <c r="X968" s="19"/>
      <c r="Y968" s="19"/>
      <c r="Z968" s="14"/>
      <c r="AA968" s="19"/>
      <c r="AB968" s="19"/>
      <c r="AC968" s="19"/>
      <c r="AD968" s="19"/>
      <c r="AE968" s="19"/>
      <c r="AF968" s="19"/>
      <c r="AG968" s="19"/>
      <c r="AH968" s="19"/>
      <c r="AI968" s="19"/>
      <c r="AJ968" s="19"/>
      <c r="AK968" s="19"/>
      <c r="AL968" s="19"/>
      <c r="AM968" s="19"/>
      <c r="AN968" s="19"/>
      <c r="AO968" s="19"/>
      <c r="AP968" s="19"/>
      <c r="AQ968" s="19"/>
      <c r="AR968" s="19"/>
      <c r="AS968" s="19"/>
      <c r="AT968" s="19"/>
      <c r="AU968" s="14"/>
      <c r="AV968" s="19"/>
      <c r="AW968" s="19"/>
      <c r="AX968" s="19"/>
      <c r="AY968" s="19"/>
      <c r="AZ968" s="19"/>
      <c r="BA968" s="19"/>
      <c r="BB968" s="19"/>
      <c r="BC968" s="19"/>
      <c r="BD968" s="19"/>
      <c r="BE968" s="19"/>
      <c r="BF968" s="19"/>
      <c r="BG968" s="19"/>
      <c r="BH968" s="19"/>
      <c r="BI968" s="19"/>
      <c r="BJ968" s="19"/>
      <c r="BK968" s="19"/>
      <c r="BL968" s="19"/>
      <c r="BM968" s="19"/>
      <c r="BN968" s="19"/>
      <c r="BO968" s="19"/>
      <c r="BP968" s="14"/>
      <c r="BQ968" s="19"/>
      <c r="BR968" s="19"/>
      <c r="BS968" s="19"/>
      <c r="BT968" s="19"/>
      <c r="BU968" s="19"/>
      <c r="BV968" s="19"/>
      <c r="BW968" s="19"/>
      <c r="BX968" s="19"/>
      <c r="BY968" s="19"/>
      <c r="BZ968" s="19"/>
      <c r="CA968" s="19"/>
      <c r="CB968" s="19"/>
      <c r="CC968" s="19"/>
      <c r="CD968" s="19"/>
      <c r="CE968" s="19"/>
      <c r="CF968" s="19"/>
      <c r="CG968" s="19"/>
      <c r="CH968" s="19"/>
      <c r="CI968" s="19"/>
      <c r="CJ968" s="19"/>
      <c r="CK968" s="14"/>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row>
    <row r="969" spans="1:116" ht="12.75">
      <c r="A969" s="19"/>
      <c r="B969" s="19"/>
      <c r="C969" s="19"/>
      <c r="D969" s="19"/>
      <c r="E969" s="14"/>
      <c r="F969" s="19"/>
      <c r="G969" s="19"/>
      <c r="H969" s="19"/>
      <c r="I969" s="19"/>
      <c r="J969" s="19"/>
      <c r="K969" s="19"/>
      <c r="L969" s="19"/>
      <c r="M969" s="19"/>
      <c r="N969" s="19"/>
      <c r="O969" s="19"/>
      <c r="P969" s="19"/>
      <c r="Q969" s="19"/>
      <c r="R969" s="19"/>
      <c r="S969" s="19"/>
      <c r="T969" s="19"/>
      <c r="U969" s="19"/>
      <c r="V969" s="19"/>
      <c r="W969" s="19"/>
      <c r="X969" s="19"/>
      <c r="Y969" s="19"/>
      <c r="Z969" s="14"/>
      <c r="AA969" s="19"/>
      <c r="AB969" s="19"/>
      <c r="AC969" s="19"/>
      <c r="AD969" s="19"/>
      <c r="AE969" s="19"/>
      <c r="AF969" s="19"/>
      <c r="AG969" s="19"/>
      <c r="AH969" s="19"/>
      <c r="AI969" s="19"/>
      <c r="AJ969" s="19"/>
      <c r="AK969" s="19"/>
      <c r="AL969" s="19"/>
      <c r="AM969" s="19"/>
      <c r="AN969" s="19"/>
      <c r="AO969" s="19"/>
      <c r="AP969" s="19"/>
      <c r="AQ969" s="19"/>
      <c r="AR969" s="19"/>
      <c r="AS969" s="19"/>
      <c r="AT969" s="19"/>
      <c r="AU969" s="14"/>
      <c r="AV969" s="19"/>
      <c r="AW969" s="19"/>
      <c r="AX969" s="19"/>
      <c r="AY969" s="19"/>
      <c r="AZ969" s="19"/>
      <c r="BA969" s="19"/>
      <c r="BB969" s="19"/>
      <c r="BC969" s="19"/>
      <c r="BD969" s="19"/>
      <c r="BE969" s="19"/>
      <c r="BF969" s="19"/>
      <c r="BG969" s="19"/>
      <c r="BH969" s="19"/>
      <c r="BI969" s="19"/>
      <c r="BJ969" s="19"/>
      <c r="BK969" s="19"/>
      <c r="BL969" s="19"/>
      <c r="BM969" s="19"/>
      <c r="BN969" s="19"/>
      <c r="BO969" s="19"/>
      <c r="BP969" s="14"/>
      <c r="BQ969" s="19"/>
      <c r="BR969" s="19"/>
      <c r="BS969" s="19"/>
      <c r="BT969" s="19"/>
      <c r="BU969" s="19"/>
      <c r="BV969" s="19"/>
      <c r="BW969" s="19"/>
      <c r="BX969" s="19"/>
      <c r="BY969" s="19"/>
      <c r="BZ969" s="19"/>
      <c r="CA969" s="19"/>
      <c r="CB969" s="19"/>
      <c r="CC969" s="19"/>
      <c r="CD969" s="19"/>
      <c r="CE969" s="19"/>
      <c r="CF969" s="19"/>
      <c r="CG969" s="19"/>
      <c r="CH969" s="19"/>
      <c r="CI969" s="19"/>
      <c r="CJ969" s="19"/>
      <c r="CK969" s="14"/>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row>
    <row r="970" spans="1:116" ht="12.75">
      <c r="A970" s="19"/>
      <c r="B970" s="19"/>
      <c r="C970" s="19"/>
      <c r="D970" s="19"/>
      <c r="E970" s="14"/>
      <c r="F970" s="19"/>
      <c r="G970" s="19"/>
      <c r="H970" s="19"/>
      <c r="I970" s="19"/>
      <c r="J970" s="19"/>
      <c r="K970" s="19"/>
      <c r="L970" s="19"/>
      <c r="M970" s="19"/>
      <c r="N970" s="19"/>
      <c r="O970" s="19"/>
      <c r="P970" s="19"/>
      <c r="Q970" s="19"/>
      <c r="R970" s="19"/>
      <c r="S970" s="19"/>
      <c r="T970" s="19"/>
      <c r="U970" s="19"/>
      <c r="V970" s="19"/>
      <c r="W970" s="19"/>
      <c r="X970" s="19"/>
      <c r="Y970" s="19"/>
      <c r="Z970" s="14"/>
      <c r="AA970" s="19"/>
      <c r="AB970" s="19"/>
      <c r="AC970" s="19"/>
      <c r="AD970" s="19"/>
      <c r="AE970" s="19"/>
      <c r="AF970" s="19"/>
      <c r="AG970" s="19"/>
      <c r="AH970" s="19"/>
      <c r="AI970" s="19"/>
      <c r="AJ970" s="19"/>
      <c r="AK970" s="19"/>
      <c r="AL970" s="19"/>
      <c r="AM970" s="19"/>
      <c r="AN970" s="19"/>
      <c r="AO970" s="19"/>
      <c r="AP970" s="19"/>
      <c r="AQ970" s="19"/>
      <c r="AR970" s="19"/>
      <c r="AS970" s="19"/>
      <c r="AT970" s="19"/>
      <c r="AU970" s="14"/>
      <c r="AV970" s="19"/>
      <c r="AW970" s="19"/>
      <c r="AX970" s="19"/>
      <c r="AY970" s="19"/>
      <c r="AZ970" s="19"/>
      <c r="BA970" s="19"/>
      <c r="BB970" s="19"/>
      <c r="BC970" s="19"/>
      <c r="BD970" s="19"/>
      <c r="BE970" s="19"/>
      <c r="BF970" s="19"/>
      <c r="BG970" s="19"/>
      <c r="BH970" s="19"/>
      <c r="BI970" s="19"/>
      <c r="BJ970" s="19"/>
      <c r="BK970" s="19"/>
      <c r="BL970" s="19"/>
      <c r="BM970" s="19"/>
      <c r="BN970" s="19"/>
      <c r="BO970" s="19"/>
      <c r="BP970" s="14"/>
      <c r="BQ970" s="19"/>
      <c r="BR970" s="19"/>
      <c r="BS970" s="19"/>
      <c r="BT970" s="19"/>
      <c r="BU970" s="19"/>
      <c r="BV970" s="19"/>
      <c r="BW970" s="19"/>
      <c r="BX970" s="19"/>
      <c r="BY970" s="19"/>
      <c r="BZ970" s="19"/>
      <c r="CA970" s="19"/>
      <c r="CB970" s="19"/>
      <c r="CC970" s="19"/>
      <c r="CD970" s="19"/>
      <c r="CE970" s="19"/>
      <c r="CF970" s="19"/>
      <c r="CG970" s="19"/>
      <c r="CH970" s="19"/>
      <c r="CI970" s="19"/>
      <c r="CJ970" s="19"/>
      <c r="CK970" s="14"/>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row>
    <row r="971" spans="1:116" ht="12.75">
      <c r="A971" s="19"/>
      <c r="B971" s="19"/>
      <c r="C971" s="19"/>
      <c r="D971" s="19"/>
      <c r="E971" s="14"/>
      <c r="F971" s="19"/>
      <c r="G971" s="19"/>
      <c r="H971" s="19"/>
      <c r="I971" s="19"/>
      <c r="J971" s="19"/>
      <c r="K971" s="19"/>
      <c r="L971" s="19"/>
      <c r="M971" s="19"/>
      <c r="N971" s="19"/>
      <c r="O971" s="19"/>
      <c r="P971" s="19"/>
      <c r="Q971" s="19"/>
      <c r="R971" s="19"/>
      <c r="S971" s="19"/>
      <c r="T971" s="19"/>
      <c r="U971" s="19"/>
      <c r="V971" s="19"/>
      <c r="W971" s="19"/>
      <c r="X971" s="19"/>
      <c r="Y971" s="19"/>
      <c r="Z971" s="14"/>
      <c r="AA971" s="19"/>
      <c r="AB971" s="19"/>
      <c r="AC971" s="19"/>
      <c r="AD971" s="19"/>
      <c r="AE971" s="19"/>
      <c r="AF971" s="19"/>
      <c r="AG971" s="19"/>
      <c r="AH971" s="19"/>
      <c r="AI971" s="19"/>
      <c r="AJ971" s="19"/>
      <c r="AK971" s="19"/>
      <c r="AL971" s="19"/>
      <c r="AM971" s="19"/>
      <c r="AN971" s="19"/>
      <c r="AO971" s="19"/>
      <c r="AP971" s="19"/>
      <c r="AQ971" s="19"/>
      <c r="AR971" s="19"/>
      <c r="AS971" s="19"/>
      <c r="AT971" s="19"/>
      <c r="AU971" s="14"/>
      <c r="AV971" s="19"/>
      <c r="AW971" s="19"/>
      <c r="AX971" s="19"/>
      <c r="AY971" s="19"/>
      <c r="AZ971" s="19"/>
      <c r="BA971" s="19"/>
      <c r="BB971" s="19"/>
      <c r="BC971" s="19"/>
      <c r="BD971" s="19"/>
      <c r="BE971" s="19"/>
      <c r="BF971" s="19"/>
      <c r="BG971" s="19"/>
      <c r="BH971" s="19"/>
      <c r="BI971" s="19"/>
      <c r="BJ971" s="19"/>
      <c r="BK971" s="19"/>
      <c r="BL971" s="19"/>
      <c r="BM971" s="19"/>
      <c r="BN971" s="19"/>
      <c r="BO971" s="19"/>
      <c r="BP971" s="14"/>
      <c r="BQ971" s="19"/>
      <c r="BR971" s="19"/>
      <c r="BS971" s="19"/>
      <c r="BT971" s="19"/>
      <c r="BU971" s="19"/>
      <c r="BV971" s="19"/>
      <c r="BW971" s="19"/>
      <c r="BX971" s="19"/>
      <c r="BY971" s="19"/>
      <c r="BZ971" s="19"/>
      <c r="CA971" s="19"/>
      <c r="CB971" s="19"/>
      <c r="CC971" s="19"/>
      <c r="CD971" s="19"/>
      <c r="CE971" s="19"/>
      <c r="CF971" s="19"/>
      <c r="CG971" s="19"/>
      <c r="CH971" s="19"/>
      <c r="CI971" s="19"/>
      <c r="CJ971" s="19"/>
      <c r="CK971" s="14"/>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row>
    <row r="972" spans="1:116" ht="12.75">
      <c r="A972" s="19"/>
      <c r="B972" s="19"/>
      <c r="C972" s="19"/>
      <c r="D972" s="19"/>
      <c r="E972" s="14"/>
      <c r="F972" s="19"/>
      <c r="G972" s="19"/>
      <c r="H972" s="19"/>
      <c r="I972" s="19"/>
      <c r="J972" s="19"/>
      <c r="K972" s="19"/>
      <c r="L972" s="19"/>
      <c r="M972" s="19"/>
      <c r="N972" s="19"/>
      <c r="O972" s="19"/>
      <c r="P972" s="19"/>
      <c r="Q972" s="19"/>
      <c r="R972" s="19"/>
      <c r="S972" s="19"/>
      <c r="T972" s="19"/>
      <c r="U972" s="19"/>
      <c r="V972" s="19"/>
      <c r="W972" s="19"/>
      <c r="X972" s="19"/>
      <c r="Y972" s="19"/>
      <c r="Z972" s="14"/>
      <c r="AA972" s="19"/>
      <c r="AB972" s="19"/>
      <c r="AC972" s="19"/>
      <c r="AD972" s="19"/>
      <c r="AE972" s="19"/>
      <c r="AF972" s="19"/>
      <c r="AG972" s="19"/>
      <c r="AH972" s="19"/>
      <c r="AI972" s="19"/>
      <c r="AJ972" s="19"/>
      <c r="AK972" s="19"/>
      <c r="AL972" s="19"/>
      <c r="AM972" s="19"/>
      <c r="AN972" s="19"/>
      <c r="AO972" s="19"/>
      <c r="AP972" s="19"/>
      <c r="AQ972" s="19"/>
      <c r="AR972" s="19"/>
      <c r="AS972" s="19"/>
      <c r="AT972" s="19"/>
      <c r="AU972" s="14"/>
      <c r="AV972" s="19"/>
      <c r="AW972" s="19"/>
      <c r="AX972" s="19"/>
      <c r="AY972" s="19"/>
      <c r="AZ972" s="19"/>
      <c r="BA972" s="19"/>
      <c r="BB972" s="19"/>
      <c r="BC972" s="19"/>
      <c r="BD972" s="19"/>
      <c r="BE972" s="19"/>
      <c r="BF972" s="19"/>
      <c r="BG972" s="19"/>
      <c r="BH972" s="19"/>
      <c r="BI972" s="19"/>
      <c r="BJ972" s="19"/>
      <c r="BK972" s="19"/>
      <c r="BL972" s="19"/>
      <c r="BM972" s="19"/>
      <c r="BN972" s="19"/>
      <c r="BO972" s="19"/>
      <c r="BP972" s="14"/>
      <c r="BQ972" s="19"/>
      <c r="BR972" s="19"/>
      <c r="BS972" s="19"/>
      <c r="BT972" s="19"/>
      <c r="BU972" s="19"/>
      <c r="BV972" s="19"/>
      <c r="BW972" s="19"/>
      <c r="BX972" s="19"/>
      <c r="BY972" s="19"/>
      <c r="BZ972" s="19"/>
      <c r="CA972" s="19"/>
      <c r="CB972" s="19"/>
      <c r="CC972" s="19"/>
      <c r="CD972" s="19"/>
      <c r="CE972" s="19"/>
      <c r="CF972" s="19"/>
      <c r="CG972" s="19"/>
      <c r="CH972" s="19"/>
      <c r="CI972" s="19"/>
      <c r="CJ972" s="19"/>
      <c r="CK972" s="14"/>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row>
    <row r="973" spans="1:116" ht="12.75">
      <c r="A973" s="19"/>
      <c r="B973" s="19"/>
      <c r="C973" s="19"/>
      <c r="D973" s="19"/>
      <c r="E973" s="14"/>
      <c r="F973" s="19"/>
      <c r="G973" s="19"/>
      <c r="H973" s="19"/>
      <c r="I973" s="19"/>
      <c r="J973" s="19"/>
      <c r="K973" s="19"/>
      <c r="L973" s="19"/>
      <c r="M973" s="19"/>
      <c r="N973" s="19"/>
      <c r="O973" s="19"/>
      <c r="P973" s="19"/>
      <c r="Q973" s="19"/>
      <c r="R973" s="19"/>
      <c r="S973" s="19"/>
      <c r="T973" s="19"/>
      <c r="U973" s="19"/>
      <c r="V973" s="19"/>
      <c r="W973" s="19"/>
      <c r="X973" s="19"/>
      <c r="Y973" s="19"/>
      <c r="Z973" s="14"/>
      <c r="AA973" s="19"/>
      <c r="AB973" s="19"/>
      <c r="AC973" s="19"/>
      <c r="AD973" s="19"/>
      <c r="AE973" s="19"/>
      <c r="AF973" s="19"/>
      <c r="AG973" s="19"/>
      <c r="AH973" s="19"/>
      <c r="AI973" s="19"/>
      <c r="AJ973" s="19"/>
      <c r="AK973" s="19"/>
      <c r="AL973" s="19"/>
      <c r="AM973" s="19"/>
      <c r="AN973" s="19"/>
      <c r="AO973" s="19"/>
      <c r="AP973" s="19"/>
      <c r="AQ973" s="19"/>
      <c r="AR973" s="19"/>
      <c r="AS973" s="19"/>
      <c r="AT973" s="19"/>
      <c r="AU973" s="14"/>
      <c r="AV973" s="19"/>
      <c r="AW973" s="19"/>
      <c r="AX973" s="19"/>
      <c r="AY973" s="19"/>
      <c r="AZ973" s="19"/>
      <c r="BA973" s="19"/>
      <c r="BB973" s="19"/>
      <c r="BC973" s="19"/>
      <c r="BD973" s="19"/>
      <c r="BE973" s="19"/>
      <c r="BF973" s="19"/>
      <c r="BG973" s="19"/>
      <c r="BH973" s="19"/>
      <c r="BI973" s="19"/>
      <c r="BJ973" s="19"/>
      <c r="BK973" s="19"/>
      <c r="BL973" s="19"/>
      <c r="BM973" s="19"/>
      <c r="BN973" s="19"/>
      <c r="BO973" s="19"/>
      <c r="BP973" s="14"/>
      <c r="BQ973" s="19"/>
      <c r="BR973" s="19"/>
      <c r="BS973" s="19"/>
      <c r="BT973" s="19"/>
      <c r="BU973" s="19"/>
      <c r="BV973" s="19"/>
      <c r="BW973" s="19"/>
      <c r="BX973" s="19"/>
      <c r="BY973" s="19"/>
      <c r="BZ973" s="19"/>
      <c r="CA973" s="19"/>
      <c r="CB973" s="19"/>
      <c r="CC973" s="19"/>
      <c r="CD973" s="19"/>
      <c r="CE973" s="19"/>
      <c r="CF973" s="19"/>
      <c r="CG973" s="19"/>
      <c r="CH973" s="19"/>
      <c r="CI973" s="19"/>
      <c r="CJ973" s="19"/>
      <c r="CK973" s="14"/>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row>
    <row r="974" spans="1:116" ht="12.75">
      <c r="A974" s="19"/>
      <c r="B974" s="19"/>
      <c r="C974" s="19"/>
      <c r="D974" s="19"/>
      <c r="E974" s="14"/>
      <c r="F974" s="19"/>
      <c r="G974" s="19"/>
      <c r="H974" s="19"/>
      <c r="I974" s="19"/>
      <c r="J974" s="19"/>
      <c r="K974" s="19"/>
      <c r="L974" s="19"/>
      <c r="M974" s="19"/>
      <c r="N974" s="19"/>
      <c r="O974" s="19"/>
      <c r="P974" s="19"/>
      <c r="Q974" s="19"/>
      <c r="R974" s="19"/>
      <c r="S974" s="19"/>
      <c r="T974" s="19"/>
      <c r="U974" s="19"/>
      <c r="V974" s="19"/>
      <c r="W974" s="19"/>
      <c r="X974" s="19"/>
      <c r="Y974" s="19"/>
      <c r="Z974" s="14"/>
      <c r="AA974" s="19"/>
      <c r="AB974" s="19"/>
      <c r="AC974" s="19"/>
      <c r="AD974" s="19"/>
      <c r="AE974" s="19"/>
      <c r="AF974" s="19"/>
      <c r="AG974" s="19"/>
      <c r="AH974" s="19"/>
      <c r="AI974" s="19"/>
      <c r="AJ974" s="19"/>
      <c r="AK974" s="19"/>
      <c r="AL974" s="19"/>
      <c r="AM974" s="19"/>
      <c r="AN974" s="19"/>
      <c r="AO974" s="19"/>
      <c r="AP974" s="19"/>
      <c r="AQ974" s="19"/>
      <c r="AR974" s="19"/>
      <c r="AS974" s="19"/>
      <c r="AT974" s="19"/>
      <c r="AU974" s="14"/>
      <c r="AV974" s="19"/>
      <c r="AW974" s="19"/>
      <c r="AX974" s="19"/>
      <c r="AY974" s="19"/>
      <c r="AZ974" s="19"/>
      <c r="BA974" s="19"/>
      <c r="BB974" s="19"/>
      <c r="BC974" s="19"/>
      <c r="BD974" s="19"/>
      <c r="BE974" s="19"/>
      <c r="BF974" s="19"/>
      <c r="BG974" s="19"/>
      <c r="BH974" s="19"/>
      <c r="BI974" s="19"/>
      <c r="BJ974" s="19"/>
      <c r="BK974" s="19"/>
      <c r="BL974" s="19"/>
      <c r="BM974" s="19"/>
      <c r="BN974" s="19"/>
      <c r="BO974" s="19"/>
      <c r="BP974" s="14"/>
      <c r="BQ974" s="19"/>
      <c r="BR974" s="19"/>
      <c r="BS974" s="19"/>
      <c r="BT974" s="19"/>
      <c r="BU974" s="19"/>
      <c r="BV974" s="19"/>
      <c r="BW974" s="19"/>
      <c r="BX974" s="19"/>
      <c r="BY974" s="19"/>
      <c r="BZ974" s="19"/>
      <c r="CA974" s="19"/>
      <c r="CB974" s="19"/>
      <c r="CC974" s="19"/>
      <c r="CD974" s="19"/>
      <c r="CE974" s="19"/>
      <c r="CF974" s="19"/>
      <c r="CG974" s="19"/>
      <c r="CH974" s="19"/>
      <c r="CI974" s="19"/>
      <c r="CJ974" s="19"/>
      <c r="CK974" s="14"/>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row>
    <row r="975" spans="1:116" ht="12.75">
      <c r="A975" s="19"/>
      <c r="B975" s="19"/>
      <c r="C975" s="19"/>
      <c r="D975" s="19"/>
      <c r="E975" s="14"/>
      <c r="F975" s="19"/>
      <c r="G975" s="19"/>
      <c r="H975" s="19"/>
      <c r="I975" s="19"/>
      <c r="J975" s="19"/>
      <c r="K975" s="19"/>
      <c r="L975" s="19"/>
      <c r="M975" s="19"/>
      <c r="N975" s="19"/>
      <c r="O975" s="19"/>
      <c r="P975" s="19"/>
      <c r="Q975" s="19"/>
      <c r="R975" s="19"/>
      <c r="S975" s="19"/>
      <c r="T975" s="19"/>
      <c r="U975" s="19"/>
      <c r="V975" s="19"/>
      <c r="W975" s="19"/>
      <c r="X975" s="19"/>
      <c r="Y975" s="19"/>
      <c r="Z975" s="14"/>
      <c r="AA975" s="19"/>
      <c r="AB975" s="19"/>
      <c r="AC975" s="19"/>
      <c r="AD975" s="19"/>
      <c r="AE975" s="19"/>
      <c r="AF975" s="19"/>
      <c r="AG975" s="19"/>
      <c r="AH975" s="19"/>
      <c r="AI975" s="19"/>
      <c r="AJ975" s="19"/>
      <c r="AK975" s="19"/>
      <c r="AL975" s="19"/>
      <c r="AM975" s="19"/>
      <c r="AN975" s="19"/>
      <c r="AO975" s="19"/>
      <c r="AP975" s="19"/>
      <c r="AQ975" s="19"/>
      <c r="AR975" s="19"/>
      <c r="AS975" s="19"/>
      <c r="AT975" s="19"/>
      <c r="AU975" s="14"/>
      <c r="AV975" s="19"/>
      <c r="AW975" s="19"/>
      <c r="AX975" s="19"/>
      <c r="AY975" s="19"/>
      <c r="AZ975" s="19"/>
      <c r="BA975" s="19"/>
      <c r="BB975" s="19"/>
      <c r="BC975" s="19"/>
      <c r="BD975" s="19"/>
      <c r="BE975" s="19"/>
      <c r="BF975" s="19"/>
      <c r="BG975" s="19"/>
      <c r="BH975" s="19"/>
      <c r="BI975" s="19"/>
      <c r="BJ975" s="19"/>
      <c r="BK975" s="19"/>
      <c r="BL975" s="19"/>
      <c r="BM975" s="19"/>
      <c r="BN975" s="19"/>
      <c r="BO975" s="19"/>
      <c r="BP975" s="14"/>
      <c r="BQ975" s="19"/>
      <c r="BR975" s="19"/>
      <c r="BS975" s="19"/>
      <c r="BT975" s="19"/>
      <c r="BU975" s="19"/>
      <c r="BV975" s="19"/>
      <c r="BW975" s="19"/>
      <c r="BX975" s="19"/>
      <c r="BY975" s="19"/>
      <c r="BZ975" s="19"/>
      <c r="CA975" s="19"/>
      <c r="CB975" s="19"/>
      <c r="CC975" s="19"/>
      <c r="CD975" s="19"/>
      <c r="CE975" s="19"/>
      <c r="CF975" s="19"/>
      <c r="CG975" s="19"/>
      <c r="CH975" s="19"/>
      <c r="CI975" s="19"/>
      <c r="CJ975" s="19"/>
      <c r="CK975" s="14"/>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row>
    <row r="976" spans="1:116" ht="12.75">
      <c r="A976" s="19"/>
      <c r="B976" s="19"/>
      <c r="C976" s="19"/>
      <c r="D976" s="19"/>
      <c r="E976" s="14"/>
      <c r="F976" s="19"/>
      <c r="G976" s="19"/>
      <c r="H976" s="19"/>
      <c r="I976" s="19"/>
      <c r="J976" s="19"/>
      <c r="K976" s="19"/>
      <c r="L976" s="19"/>
      <c r="M976" s="19"/>
      <c r="N976" s="19"/>
      <c r="O976" s="19"/>
      <c r="P976" s="19"/>
      <c r="Q976" s="19"/>
      <c r="R976" s="19"/>
      <c r="S976" s="19"/>
      <c r="T976" s="19"/>
      <c r="U976" s="19"/>
      <c r="V976" s="19"/>
      <c r="W976" s="19"/>
      <c r="X976" s="19"/>
      <c r="Y976" s="19"/>
      <c r="Z976" s="14"/>
      <c r="AA976" s="19"/>
      <c r="AB976" s="19"/>
      <c r="AC976" s="19"/>
      <c r="AD976" s="19"/>
      <c r="AE976" s="19"/>
      <c r="AF976" s="19"/>
      <c r="AG976" s="19"/>
      <c r="AH976" s="19"/>
      <c r="AI976" s="19"/>
      <c r="AJ976" s="19"/>
      <c r="AK976" s="19"/>
      <c r="AL976" s="19"/>
      <c r="AM976" s="19"/>
      <c r="AN976" s="19"/>
      <c r="AO976" s="19"/>
      <c r="AP976" s="19"/>
      <c r="AQ976" s="19"/>
      <c r="AR976" s="19"/>
      <c r="AS976" s="19"/>
      <c r="AT976" s="19"/>
      <c r="AU976" s="14"/>
      <c r="AV976" s="19"/>
      <c r="AW976" s="19"/>
      <c r="AX976" s="19"/>
      <c r="AY976" s="19"/>
      <c r="AZ976" s="19"/>
      <c r="BA976" s="19"/>
      <c r="BB976" s="19"/>
      <c r="BC976" s="19"/>
      <c r="BD976" s="19"/>
      <c r="BE976" s="19"/>
      <c r="BF976" s="19"/>
      <c r="BG976" s="19"/>
      <c r="BH976" s="19"/>
      <c r="BI976" s="19"/>
      <c r="BJ976" s="19"/>
      <c r="BK976" s="19"/>
      <c r="BL976" s="19"/>
      <c r="BM976" s="19"/>
      <c r="BN976" s="19"/>
      <c r="BO976" s="19"/>
      <c r="BP976" s="14"/>
      <c r="BQ976" s="19"/>
      <c r="BR976" s="19"/>
      <c r="BS976" s="19"/>
      <c r="BT976" s="19"/>
      <c r="BU976" s="19"/>
      <c r="BV976" s="19"/>
      <c r="BW976" s="19"/>
      <c r="BX976" s="19"/>
      <c r="BY976" s="19"/>
      <c r="BZ976" s="19"/>
      <c r="CA976" s="19"/>
      <c r="CB976" s="19"/>
      <c r="CC976" s="19"/>
      <c r="CD976" s="19"/>
      <c r="CE976" s="19"/>
      <c r="CF976" s="19"/>
      <c r="CG976" s="19"/>
      <c r="CH976" s="19"/>
      <c r="CI976" s="19"/>
      <c r="CJ976" s="19"/>
      <c r="CK976" s="14"/>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row>
    <row r="977" spans="1:116" ht="12.75">
      <c r="A977" s="19"/>
      <c r="B977" s="19"/>
      <c r="C977" s="19"/>
      <c r="D977" s="19"/>
      <c r="E977" s="14"/>
      <c r="F977" s="19"/>
      <c r="G977" s="19"/>
      <c r="H977" s="19"/>
      <c r="I977" s="19"/>
      <c r="J977" s="19"/>
      <c r="K977" s="19"/>
      <c r="L977" s="19"/>
      <c r="M977" s="19"/>
      <c r="N977" s="19"/>
      <c r="O977" s="19"/>
      <c r="P977" s="19"/>
      <c r="Q977" s="19"/>
      <c r="R977" s="19"/>
      <c r="S977" s="19"/>
      <c r="T977" s="19"/>
      <c r="U977" s="19"/>
      <c r="V977" s="19"/>
      <c r="W977" s="19"/>
      <c r="X977" s="19"/>
      <c r="Y977" s="19"/>
      <c r="Z977" s="14"/>
      <c r="AA977" s="19"/>
      <c r="AB977" s="19"/>
      <c r="AC977" s="19"/>
      <c r="AD977" s="19"/>
      <c r="AE977" s="19"/>
      <c r="AF977" s="19"/>
      <c r="AG977" s="19"/>
      <c r="AH977" s="19"/>
      <c r="AI977" s="19"/>
      <c r="AJ977" s="19"/>
      <c r="AK977" s="19"/>
      <c r="AL977" s="19"/>
      <c r="AM977" s="19"/>
      <c r="AN977" s="19"/>
      <c r="AO977" s="19"/>
      <c r="AP977" s="19"/>
      <c r="AQ977" s="19"/>
      <c r="AR977" s="19"/>
      <c r="AS977" s="19"/>
      <c r="AT977" s="19"/>
      <c r="AU977" s="14"/>
      <c r="AV977" s="19"/>
      <c r="AW977" s="19"/>
      <c r="AX977" s="19"/>
      <c r="AY977" s="19"/>
      <c r="AZ977" s="19"/>
      <c r="BA977" s="19"/>
      <c r="BB977" s="19"/>
      <c r="BC977" s="19"/>
      <c r="BD977" s="19"/>
      <c r="BE977" s="19"/>
      <c r="BF977" s="19"/>
      <c r="BG977" s="19"/>
      <c r="BH977" s="19"/>
      <c r="BI977" s="19"/>
      <c r="BJ977" s="19"/>
      <c r="BK977" s="19"/>
      <c r="BL977" s="19"/>
      <c r="BM977" s="19"/>
      <c r="BN977" s="19"/>
      <c r="BO977" s="19"/>
      <c r="BP977" s="14"/>
      <c r="BQ977" s="19"/>
      <c r="BR977" s="19"/>
      <c r="BS977" s="19"/>
      <c r="BT977" s="19"/>
      <c r="BU977" s="19"/>
      <c r="BV977" s="19"/>
      <c r="BW977" s="19"/>
      <c r="BX977" s="19"/>
      <c r="BY977" s="19"/>
      <c r="BZ977" s="19"/>
      <c r="CA977" s="19"/>
      <c r="CB977" s="19"/>
      <c r="CC977" s="19"/>
      <c r="CD977" s="19"/>
      <c r="CE977" s="19"/>
      <c r="CF977" s="19"/>
      <c r="CG977" s="19"/>
      <c r="CH977" s="19"/>
      <c r="CI977" s="19"/>
      <c r="CJ977" s="19"/>
      <c r="CK977" s="14"/>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row>
    <row r="978" spans="1:116" ht="12.75">
      <c r="A978" s="19"/>
      <c r="B978" s="19"/>
      <c r="C978" s="19"/>
      <c r="D978" s="19"/>
      <c r="E978" s="14"/>
      <c r="F978" s="19"/>
      <c r="G978" s="19"/>
      <c r="H978" s="19"/>
      <c r="I978" s="19"/>
      <c r="J978" s="19"/>
      <c r="K978" s="19"/>
      <c r="L978" s="19"/>
      <c r="M978" s="19"/>
      <c r="N978" s="19"/>
      <c r="O978" s="19"/>
      <c r="P978" s="19"/>
      <c r="Q978" s="19"/>
      <c r="R978" s="19"/>
      <c r="S978" s="19"/>
      <c r="T978" s="19"/>
      <c r="U978" s="19"/>
      <c r="V978" s="19"/>
      <c r="W978" s="19"/>
      <c r="X978" s="19"/>
      <c r="Y978" s="19"/>
      <c r="Z978" s="14"/>
      <c r="AA978" s="19"/>
      <c r="AB978" s="19"/>
      <c r="AC978" s="19"/>
      <c r="AD978" s="19"/>
      <c r="AE978" s="19"/>
      <c r="AF978" s="19"/>
      <c r="AG978" s="19"/>
      <c r="AH978" s="19"/>
      <c r="AI978" s="19"/>
      <c r="AJ978" s="19"/>
      <c r="AK978" s="19"/>
      <c r="AL978" s="19"/>
      <c r="AM978" s="19"/>
      <c r="AN978" s="19"/>
      <c r="AO978" s="19"/>
      <c r="AP978" s="19"/>
      <c r="AQ978" s="19"/>
      <c r="AR978" s="19"/>
      <c r="AS978" s="19"/>
      <c r="AT978" s="19"/>
      <c r="AU978" s="14"/>
      <c r="AV978" s="19"/>
      <c r="AW978" s="19"/>
      <c r="AX978" s="19"/>
      <c r="AY978" s="19"/>
      <c r="AZ978" s="19"/>
      <c r="BA978" s="19"/>
      <c r="BB978" s="19"/>
      <c r="BC978" s="19"/>
      <c r="BD978" s="19"/>
      <c r="BE978" s="19"/>
      <c r="BF978" s="19"/>
      <c r="BG978" s="19"/>
      <c r="BH978" s="19"/>
      <c r="BI978" s="19"/>
      <c r="BJ978" s="19"/>
      <c r="BK978" s="19"/>
      <c r="BL978" s="19"/>
      <c r="BM978" s="19"/>
      <c r="BN978" s="19"/>
      <c r="BO978" s="19"/>
      <c r="BP978" s="14"/>
      <c r="BQ978" s="19"/>
      <c r="BR978" s="19"/>
      <c r="BS978" s="19"/>
      <c r="BT978" s="19"/>
      <c r="BU978" s="19"/>
      <c r="BV978" s="19"/>
      <c r="BW978" s="19"/>
      <c r="BX978" s="19"/>
      <c r="BY978" s="19"/>
      <c r="BZ978" s="19"/>
      <c r="CA978" s="19"/>
      <c r="CB978" s="19"/>
      <c r="CC978" s="19"/>
      <c r="CD978" s="19"/>
      <c r="CE978" s="19"/>
      <c r="CF978" s="19"/>
      <c r="CG978" s="19"/>
      <c r="CH978" s="19"/>
      <c r="CI978" s="19"/>
      <c r="CJ978" s="19"/>
      <c r="CK978" s="14"/>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row>
  </sheetData>
  <mergeCells count="70">
    <mergeCell ref="A1:C1"/>
    <mergeCell ref="A3:C3"/>
    <mergeCell ref="A2:C2"/>
    <mergeCell ref="E5:E7"/>
    <mergeCell ref="AT2:BM2"/>
    <mergeCell ref="AT3:BM3"/>
    <mergeCell ref="Y3:AR3"/>
    <mergeCell ref="Y2:AR2"/>
    <mergeCell ref="D2:W2"/>
    <mergeCell ref="B5:B7"/>
    <mergeCell ref="AA6:AB6"/>
    <mergeCell ref="AC6:AD6"/>
    <mergeCell ref="AO6:AP6"/>
    <mergeCell ref="AM6:AN6"/>
    <mergeCell ref="AG6:AH6"/>
    <mergeCell ref="AE6:AF6"/>
    <mergeCell ref="A8:C8"/>
    <mergeCell ref="D5:D7"/>
    <mergeCell ref="C5:C7"/>
    <mergeCell ref="A5:A7"/>
    <mergeCell ref="Y5:Y7"/>
    <mergeCell ref="F5:M5"/>
    <mergeCell ref="N5:W5"/>
    <mergeCell ref="H6:I6"/>
    <mergeCell ref="J6:K6"/>
    <mergeCell ref="P6:Q6"/>
    <mergeCell ref="V6:W6"/>
    <mergeCell ref="T6:U6"/>
    <mergeCell ref="R6:S6"/>
    <mergeCell ref="N6:O6"/>
    <mergeCell ref="L6:M6"/>
    <mergeCell ref="F6:G6"/>
    <mergeCell ref="AK6:AL6"/>
    <mergeCell ref="AI5:AR5"/>
    <mergeCell ref="AA5:AH5"/>
    <mergeCell ref="AT5:AT7"/>
    <mergeCell ref="AU5:AU7"/>
    <mergeCell ref="Z5:Z7"/>
    <mergeCell ref="CC6:CD6"/>
    <mergeCell ref="CA6:CB6"/>
    <mergeCell ref="BO2:CH2"/>
    <mergeCell ref="BO3:CH3"/>
    <mergeCell ref="BY5:CH5"/>
    <mergeCell ref="CG6:CH6"/>
    <mergeCell ref="CE6:CF6"/>
    <mergeCell ref="BP5:BP7"/>
    <mergeCell ref="BO5:BO7"/>
    <mergeCell ref="BL6:BM6"/>
    <mergeCell ref="BY6:BZ6"/>
    <mergeCell ref="BQ5:BX5"/>
    <mergeCell ref="BD5:BM5"/>
    <mergeCell ref="AV5:BC5"/>
    <mergeCell ref="AZ6:BA6"/>
    <mergeCell ref="CT6:CU6"/>
    <mergeCell ref="DB6:DC6"/>
    <mergeCell ref="CZ6:DA6"/>
    <mergeCell ref="CJ2:DC2"/>
    <mergeCell ref="CJ3:DC3"/>
    <mergeCell ref="CT5:DC5"/>
    <mergeCell ref="CR6:CS6"/>
    <mergeCell ref="CL5:CS5"/>
    <mergeCell ref="CJ5:CJ7"/>
    <mergeCell ref="CK5:CK7"/>
    <mergeCell ref="BW6:BX6"/>
    <mergeCell ref="BU6:BV6"/>
    <mergeCell ref="BB6:BC6"/>
    <mergeCell ref="BD6:BE6"/>
    <mergeCell ref="BF6:BG6"/>
    <mergeCell ref="BH6:BI6"/>
    <mergeCell ref="BJ6:BK6"/>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L978"/>
  <sheetViews>
    <sheetView workbookViewId="0">
      <pane ySplit="8" topLeftCell="A9" activePane="bottomLeft" state="frozen"/>
      <selection pane="bottomLeft" activeCell="C9" sqref="C9"/>
    </sheetView>
  </sheetViews>
  <sheetFormatPr defaultColWidth="17.28515625" defaultRowHeight="15" customHeight="1"/>
  <cols>
    <col min="1" max="1" width="3.140625" customWidth="1"/>
    <col min="2" max="2" width="26.85546875" customWidth="1"/>
    <col min="3" max="3" width="38.28515625" customWidth="1"/>
    <col min="4" max="4" width="8.7109375" customWidth="1"/>
    <col min="5" max="5" width="6.28515625" customWidth="1"/>
    <col min="6" max="6" width="6.42578125" customWidth="1"/>
    <col min="7" max="7" width="9.7109375" customWidth="1"/>
    <col min="8" max="8" width="6.42578125" customWidth="1"/>
    <col min="9" max="9" width="8" customWidth="1"/>
    <col min="10" max="10" width="7.5703125" customWidth="1"/>
    <col min="11" max="11" width="7.7109375" customWidth="1"/>
    <col min="12" max="12" width="7.140625" customWidth="1"/>
    <col min="13" max="13" width="7.5703125" customWidth="1"/>
    <col min="14" max="14" width="7.140625" customWidth="1"/>
    <col min="15" max="15" width="8" customWidth="1"/>
    <col min="16" max="16" width="7.42578125" customWidth="1"/>
    <col min="17" max="17" width="8" customWidth="1"/>
    <col min="18" max="18" width="6.5703125" customWidth="1"/>
    <col min="19" max="19" width="7.28515625" customWidth="1"/>
    <col min="20" max="20" width="5.7109375" customWidth="1"/>
    <col min="21" max="21" width="7.42578125" customWidth="1"/>
    <col min="22" max="22" width="5" customWidth="1"/>
    <col min="23" max="23" width="8.5703125" customWidth="1"/>
    <col min="24" max="24" width="3.7109375" customWidth="1"/>
    <col min="25" max="26" width="6.28515625" customWidth="1"/>
    <col min="27" max="27" width="7.7109375" customWidth="1"/>
    <col min="28" max="28" width="8.140625" customWidth="1"/>
    <col min="29" max="44" width="9.140625" customWidth="1"/>
    <col min="45" max="45" width="3.7109375" customWidth="1"/>
    <col min="46" max="46" width="9.140625" customWidth="1"/>
    <col min="47" max="47" width="6.28515625" customWidth="1"/>
    <col min="48" max="65" width="9.140625" customWidth="1"/>
    <col min="66" max="66" width="3.7109375" customWidth="1"/>
    <col min="67" max="67" width="9.140625" customWidth="1"/>
    <col min="68" max="68" width="6.28515625" customWidth="1"/>
    <col min="69" max="86" width="9.140625" customWidth="1"/>
    <col min="87" max="87" width="3.7109375" customWidth="1"/>
    <col min="88" max="88" width="9.140625" customWidth="1"/>
    <col min="89" max="89" width="7.28515625" customWidth="1"/>
    <col min="90" max="90" width="6.42578125" customWidth="1"/>
    <col min="91" max="91" width="8" customWidth="1"/>
    <col min="92" max="92" width="5.85546875" customWidth="1"/>
    <col min="93" max="93" width="8" customWidth="1"/>
    <col min="94" max="94" width="7.140625" customWidth="1"/>
    <col min="95" max="95" width="8" customWidth="1"/>
    <col min="96" max="96" width="5.5703125" customWidth="1"/>
    <col min="97" max="97" width="8" customWidth="1"/>
    <col min="98" max="98" width="4.85546875" customWidth="1"/>
    <col min="99" max="99" width="8" customWidth="1"/>
    <col min="100" max="100" width="6" customWidth="1"/>
    <col min="101" max="101" width="8" customWidth="1"/>
    <col min="102" max="102" width="6" customWidth="1"/>
    <col min="103" max="103" width="8" customWidth="1"/>
    <col min="104" max="104" width="5.42578125" customWidth="1"/>
    <col min="105" max="105" width="8" customWidth="1"/>
    <col min="106" max="106" width="4.85546875" customWidth="1"/>
    <col min="107" max="107" width="8" customWidth="1"/>
    <col min="108" max="108" width="3.7109375" customWidth="1"/>
    <col min="109" max="109" width="1.28515625" customWidth="1"/>
    <col min="110" max="116" width="9.140625" hidden="1" customWidth="1"/>
  </cols>
  <sheetData>
    <row r="1" spans="1:116" ht="14.25" customHeight="1">
      <c r="A1" s="101" t="s">
        <v>2</v>
      </c>
      <c r="B1" s="85"/>
      <c r="C1" s="85"/>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7"/>
      <c r="DF1" s="18"/>
      <c r="DG1" s="19"/>
      <c r="DH1" s="19"/>
      <c r="DI1" s="19"/>
      <c r="DJ1" s="19"/>
      <c r="DK1" s="19"/>
      <c r="DL1" s="19"/>
    </row>
    <row r="2" spans="1:116" ht="15.75" customHeight="1">
      <c r="A2" s="103" t="s">
        <v>35</v>
      </c>
      <c r="B2" s="85"/>
      <c r="C2" s="85"/>
      <c r="D2" s="92" t="s">
        <v>57</v>
      </c>
      <c r="E2" s="85"/>
      <c r="F2" s="85"/>
      <c r="G2" s="85"/>
      <c r="H2" s="85"/>
      <c r="I2" s="85"/>
      <c r="J2" s="85"/>
      <c r="K2" s="85"/>
      <c r="L2" s="85"/>
      <c r="M2" s="85"/>
      <c r="N2" s="85"/>
      <c r="O2" s="85"/>
      <c r="P2" s="85"/>
      <c r="Q2" s="85"/>
      <c r="R2" s="85"/>
      <c r="S2" s="85"/>
      <c r="T2" s="85"/>
      <c r="U2" s="85"/>
      <c r="V2" s="85"/>
      <c r="W2" s="85"/>
      <c r="X2" s="16"/>
      <c r="Y2" s="92" t="str">
        <f>$D$2</f>
        <v>KẾT QUẢ XẾP LOẠI HỌC LỰC, HẠNH KIỂM CẢ NĂM NĂM HỌC 2015-2016</v>
      </c>
      <c r="Z2" s="85"/>
      <c r="AA2" s="85"/>
      <c r="AB2" s="85"/>
      <c r="AC2" s="85"/>
      <c r="AD2" s="85"/>
      <c r="AE2" s="85"/>
      <c r="AF2" s="85"/>
      <c r="AG2" s="85"/>
      <c r="AH2" s="85"/>
      <c r="AI2" s="85"/>
      <c r="AJ2" s="85"/>
      <c r="AK2" s="85"/>
      <c r="AL2" s="85"/>
      <c r="AM2" s="85"/>
      <c r="AN2" s="85"/>
      <c r="AO2" s="85"/>
      <c r="AP2" s="85"/>
      <c r="AQ2" s="85"/>
      <c r="AR2" s="85"/>
      <c r="AS2" s="16"/>
      <c r="AT2" s="92" t="str">
        <f>$D$2</f>
        <v>KẾT QUẢ XẾP LOẠI HỌC LỰC, HẠNH KIỂM CẢ NĂM NĂM HỌC 2015-2016</v>
      </c>
      <c r="AU2" s="85"/>
      <c r="AV2" s="85"/>
      <c r="AW2" s="85"/>
      <c r="AX2" s="85"/>
      <c r="AY2" s="85"/>
      <c r="AZ2" s="85"/>
      <c r="BA2" s="85"/>
      <c r="BB2" s="85"/>
      <c r="BC2" s="85"/>
      <c r="BD2" s="85"/>
      <c r="BE2" s="85"/>
      <c r="BF2" s="85"/>
      <c r="BG2" s="85"/>
      <c r="BH2" s="85"/>
      <c r="BI2" s="85"/>
      <c r="BJ2" s="85"/>
      <c r="BK2" s="85"/>
      <c r="BL2" s="85"/>
      <c r="BM2" s="85"/>
      <c r="BN2" s="16"/>
      <c r="BO2" s="92" t="str">
        <f>$D$2</f>
        <v>KẾT QUẢ XẾP LOẠI HỌC LỰC, HẠNH KIỂM CẢ NĂM NĂM HỌC 2015-2016</v>
      </c>
      <c r="BP2" s="85"/>
      <c r="BQ2" s="85"/>
      <c r="BR2" s="85"/>
      <c r="BS2" s="85"/>
      <c r="BT2" s="85"/>
      <c r="BU2" s="85"/>
      <c r="BV2" s="85"/>
      <c r="BW2" s="85"/>
      <c r="BX2" s="85"/>
      <c r="BY2" s="85"/>
      <c r="BZ2" s="85"/>
      <c r="CA2" s="85"/>
      <c r="CB2" s="85"/>
      <c r="CC2" s="85"/>
      <c r="CD2" s="85"/>
      <c r="CE2" s="85"/>
      <c r="CF2" s="85"/>
      <c r="CG2" s="85"/>
      <c r="CH2" s="85"/>
      <c r="CI2" s="16"/>
      <c r="CJ2" s="92" t="str">
        <f>$D$2</f>
        <v>KẾT QUẢ XẾP LOẠI HỌC LỰC, HẠNH KIỂM CẢ NĂM NĂM HỌC 2015-2016</v>
      </c>
      <c r="CK2" s="85"/>
      <c r="CL2" s="85"/>
      <c r="CM2" s="85"/>
      <c r="CN2" s="85"/>
      <c r="CO2" s="85"/>
      <c r="CP2" s="85"/>
      <c r="CQ2" s="85"/>
      <c r="CR2" s="85"/>
      <c r="CS2" s="85"/>
      <c r="CT2" s="85"/>
      <c r="CU2" s="85"/>
      <c r="CV2" s="85"/>
      <c r="CW2" s="85"/>
      <c r="CX2" s="85"/>
      <c r="CY2" s="85"/>
      <c r="CZ2" s="85"/>
      <c r="DA2" s="85"/>
      <c r="DB2" s="85"/>
      <c r="DC2" s="85"/>
      <c r="DD2" s="16"/>
      <c r="DE2" s="17"/>
      <c r="DF2" s="18"/>
      <c r="DG2" s="19"/>
      <c r="DH2" s="19"/>
      <c r="DI2" s="19"/>
      <c r="DJ2" s="19"/>
      <c r="DK2" s="19"/>
      <c r="DL2" s="19"/>
    </row>
    <row r="3" spans="1:116" ht="15" customHeight="1">
      <c r="A3" s="102"/>
      <c r="B3" s="85"/>
      <c r="C3" s="85"/>
      <c r="D3" s="93" t="s">
        <v>36</v>
      </c>
      <c r="E3" s="85"/>
      <c r="F3" s="85"/>
      <c r="G3" s="85"/>
      <c r="H3" s="85"/>
      <c r="I3" s="85"/>
      <c r="J3" s="85"/>
      <c r="K3" s="85"/>
      <c r="L3" s="85"/>
      <c r="M3" s="85"/>
      <c r="N3" s="85"/>
      <c r="O3" s="85"/>
      <c r="P3" s="85"/>
      <c r="Q3" s="85"/>
      <c r="R3" s="85"/>
      <c r="S3" s="85"/>
      <c r="T3" s="85"/>
      <c r="U3" s="85"/>
      <c r="V3" s="85"/>
      <c r="W3" s="85"/>
      <c r="X3" s="16"/>
      <c r="Y3" s="93" t="s">
        <v>37</v>
      </c>
      <c r="Z3" s="85"/>
      <c r="AA3" s="85"/>
      <c r="AB3" s="85"/>
      <c r="AC3" s="85"/>
      <c r="AD3" s="85"/>
      <c r="AE3" s="85"/>
      <c r="AF3" s="85"/>
      <c r="AG3" s="85"/>
      <c r="AH3" s="85"/>
      <c r="AI3" s="85"/>
      <c r="AJ3" s="85"/>
      <c r="AK3" s="85"/>
      <c r="AL3" s="85"/>
      <c r="AM3" s="85"/>
      <c r="AN3" s="85"/>
      <c r="AO3" s="85"/>
      <c r="AP3" s="85"/>
      <c r="AQ3" s="85"/>
      <c r="AR3" s="85"/>
      <c r="AS3" s="16"/>
      <c r="AT3" s="93" t="s">
        <v>38</v>
      </c>
      <c r="AU3" s="85"/>
      <c r="AV3" s="85"/>
      <c r="AW3" s="85"/>
      <c r="AX3" s="85"/>
      <c r="AY3" s="85"/>
      <c r="AZ3" s="85"/>
      <c r="BA3" s="85"/>
      <c r="BB3" s="85"/>
      <c r="BC3" s="85"/>
      <c r="BD3" s="85"/>
      <c r="BE3" s="85"/>
      <c r="BF3" s="85"/>
      <c r="BG3" s="85"/>
      <c r="BH3" s="85"/>
      <c r="BI3" s="85"/>
      <c r="BJ3" s="85"/>
      <c r="BK3" s="85"/>
      <c r="BL3" s="85"/>
      <c r="BM3" s="85"/>
      <c r="BN3" s="16"/>
      <c r="BO3" s="93" t="s">
        <v>39</v>
      </c>
      <c r="BP3" s="85"/>
      <c r="BQ3" s="85"/>
      <c r="BR3" s="85"/>
      <c r="BS3" s="85"/>
      <c r="BT3" s="85"/>
      <c r="BU3" s="85"/>
      <c r="BV3" s="85"/>
      <c r="BW3" s="85"/>
      <c r="BX3" s="85"/>
      <c r="BY3" s="85"/>
      <c r="BZ3" s="85"/>
      <c r="CA3" s="85"/>
      <c r="CB3" s="85"/>
      <c r="CC3" s="85"/>
      <c r="CD3" s="85"/>
      <c r="CE3" s="85"/>
      <c r="CF3" s="85"/>
      <c r="CG3" s="85"/>
      <c r="CH3" s="85"/>
      <c r="CI3" s="16"/>
      <c r="CJ3" s="93" t="s">
        <v>40</v>
      </c>
      <c r="CK3" s="85"/>
      <c r="CL3" s="85"/>
      <c r="CM3" s="85"/>
      <c r="CN3" s="85"/>
      <c r="CO3" s="85"/>
      <c r="CP3" s="85"/>
      <c r="CQ3" s="85"/>
      <c r="CR3" s="85"/>
      <c r="CS3" s="85"/>
      <c r="CT3" s="85"/>
      <c r="CU3" s="85"/>
      <c r="CV3" s="85"/>
      <c r="CW3" s="85"/>
      <c r="CX3" s="85"/>
      <c r="CY3" s="85"/>
      <c r="CZ3" s="85"/>
      <c r="DA3" s="85"/>
      <c r="DB3" s="85"/>
      <c r="DC3" s="85"/>
      <c r="DD3" s="16"/>
      <c r="DE3" s="17"/>
      <c r="DF3" s="18"/>
      <c r="DG3" s="19"/>
      <c r="DH3" s="19"/>
      <c r="DI3" s="19"/>
      <c r="DJ3" s="19"/>
      <c r="DK3" s="19"/>
      <c r="DL3" s="19"/>
    </row>
    <row r="4" spans="1:116" ht="15.75" customHeight="1">
      <c r="A4" s="20"/>
      <c r="B4" s="20"/>
      <c r="C4" s="21"/>
      <c r="D4" s="22">
        <f>COUNTIF(D9:D9,"&lt;&gt;0")</f>
        <v>0</v>
      </c>
      <c r="E4" s="23" t="s">
        <v>41</v>
      </c>
      <c r="F4" s="23"/>
      <c r="G4" s="16"/>
      <c r="H4" s="16"/>
      <c r="I4" s="16"/>
      <c r="J4" s="16"/>
      <c r="K4" s="16"/>
      <c r="L4" s="16"/>
      <c r="M4" s="16"/>
      <c r="N4" s="16"/>
      <c r="O4" s="16"/>
      <c r="P4" s="16"/>
      <c r="Q4" s="16"/>
      <c r="R4" s="16"/>
      <c r="S4" s="16"/>
      <c r="T4" s="16"/>
      <c r="U4" s="16"/>
      <c r="V4" s="16"/>
      <c r="W4" s="16"/>
      <c r="X4" s="16"/>
      <c r="Y4" s="16"/>
      <c r="Z4" s="23"/>
      <c r="AA4" s="16"/>
      <c r="AB4" s="16"/>
      <c r="AC4" s="16"/>
      <c r="AD4" s="16"/>
      <c r="AE4" s="16"/>
      <c r="AF4" s="16"/>
      <c r="AG4" s="16"/>
      <c r="AH4" s="16"/>
      <c r="AI4" s="16"/>
      <c r="AJ4" s="16"/>
      <c r="AK4" s="16"/>
      <c r="AL4" s="16"/>
      <c r="AM4" s="16"/>
      <c r="AN4" s="16"/>
      <c r="AO4" s="16"/>
      <c r="AP4" s="16"/>
      <c r="AQ4" s="16"/>
      <c r="AR4" s="16"/>
      <c r="AS4" s="16"/>
      <c r="AT4" s="16"/>
      <c r="AU4" s="23"/>
      <c r="AV4" s="16"/>
      <c r="AW4" s="16"/>
      <c r="AX4" s="16"/>
      <c r="AY4" s="16"/>
      <c r="AZ4" s="16"/>
      <c r="BA4" s="16"/>
      <c r="BB4" s="16"/>
      <c r="BC4" s="16"/>
      <c r="BD4" s="16"/>
      <c r="BE4" s="16"/>
      <c r="BF4" s="16"/>
      <c r="BG4" s="16"/>
      <c r="BH4" s="16"/>
      <c r="BI4" s="16"/>
      <c r="BJ4" s="16"/>
      <c r="BK4" s="16"/>
      <c r="BL4" s="16"/>
      <c r="BM4" s="16"/>
      <c r="BN4" s="16"/>
      <c r="BO4" s="16"/>
      <c r="BP4" s="23"/>
      <c r="BQ4" s="16"/>
      <c r="BR4" s="16"/>
      <c r="BS4" s="16"/>
      <c r="BT4" s="16"/>
      <c r="BU4" s="16"/>
      <c r="BV4" s="16"/>
      <c r="BW4" s="16"/>
      <c r="BX4" s="16"/>
      <c r="BY4" s="16"/>
      <c r="BZ4" s="16"/>
      <c r="CA4" s="16"/>
      <c r="CB4" s="16"/>
      <c r="CC4" s="16"/>
      <c r="CD4" s="16"/>
      <c r="CE4" s="16"/>
      <c r="CF4" s="16"/>
      <c r="CG4" s="16"/>
      <c r="CH4" s="16"/>
      <c r="CI4" s="16"/>
      <c r="CJ4" s="16"/>
      <c r="CK4" s="23"/>
      <c r="CL4" s="16"/>
      <c r="CM4" s="16"/>
      <c r="CN4" s="16"/>
      <c r="CO4" s="16"/>
      <c r="CP4" s="16"/>
      <c r="CQ4" s="16"/>
      <c r="CR4" s="16"/>
      <c r="CS4" s="16"/>
      <c r="CT4" s="16"/>
      <c r="CU4" s="16"/>
      <c r="CV4" s="16"/>
      <c r="CW4" s="16"/>
      <c r="CX4" s="16"/>
      <c r="CY4" s="16"/>
      <c r="CZ4" s="16"/>
      <c r="DA4" s="16"/>
      <c r="DB4" s="16"/>
      <c r="DC4" s="16"/>
      <c r="DD4" s="16"/>
      <c r="DE4" s="17"/>
      <c r="DF4" s="18"/>
      <c r="DG4" s="19"/>
      <c r="DH4" s="19"/>
      <c r="DI4" s="19"/>
      <c r="DJ4" s="19"/>
      <c r="DK4" s="19"/>
      <c r="DL4" s="19"/>
    </row>
    <row r="5" spans="1:116" ht="23.25" customHeight="1">
      <c r="A5" s="100" t="s">
        <v>5</v>
      </c>
      <c r="B5" s="104" t="s">
        <v>42</v>
      </c>
      <c r="C5" s="99" t="s">
        <v>43</v>
      </c>
      <c r="D5" s="95" t="s">
        <v>44</v>
      </c>
      <c r="E5" s="95" t="s">
        <v>58</v>
      </c>
      <c r="F5" s="90" t="s">
        <v>46</v>
      </c>
      <c r="G5" s="94"/>
      <c r="H5" s="94"/>
      <c r="I5" s="94"/>
      <c r="J5" s="94"/>
      <c r="K5" s="94"/>
      <c r="L5" s="94"/>
      <c r="M5" s="91"/>
      <c r="N5" s="90" t="s">
        <v>47</v>
      </c>
      <c r="O5" s="94"/>
      <c r="P5" s="94"/>
      <c r="Q5" s="94"/>
      <c r="R5" s="94"/>
      <c r="S5" s="94"/>
      <c r="T5" s="94"/>
      <c r="U5" s="94"/>
      <c r="V5" s="94"/>
      <c r="W5" s="91"/>
      <c r="X5" s="25"/>
      <c r="Y5" s="95" t="s">
        <v>44</v>
      </c>
      <c r="Z5" s="95" t="s">
        <v>58</v>
      </c>
      <c r="AA5" s="90" t="s">
        <v>46</v>
      </c>
      <c r="AB5" s="94"/>
      <c r="AC5" s="94"/>
      <c r="AD5" s="94"/>
      <c r="AE5" s="94"/>
      <c r="AF5" s="94"/>
      <c r="AG5" s="94"/>
      <c r="AH5" s="91"/>
      <c r="AI5" s="90" t="s">
        <v>47</v>
      </c>
      <c r="AJ5" s="94"/>
      <c r="AK5" s="94"/>
      <c r="AL5" s="94"/>
      <c r="AM5" s="94"/>
      <c r="AN5" s="94"/>
      <c r="AO5" s="94"/>
      <c r="AP5" s="94"/>
      <c r="AQ5" s="94"/>
      <c r="AR5" s="91"/>
      <c r="AS5" s="25"/>
      <c r="AT5" s="95" t="s">
        <v>44</v>
      </c>
      <c r="AU5" s="95" t="s">
        <v>58</v>
      </c>
      <c r="AV5" s="90" t="s">
        <v>46</v>
      </c>
      <c r="AW5" s="94"/>
      <c r="AX5" s="94"/>
      <c r="AY5" s="94"/>
      <c r="AZ5" s="94"/>
      <c r="BA5" s="94"/>
      <c r="BB5" s="94"/>
      <c r="BC5" s="91"/>
      <c r="BD5" s="90" t="s">
        <v>47</v>
      </c>
      <c r="BE5" s="94"/>
      <c r="BF5" s="94"/>
      <c r="BG5" s="94"/>
      <c r="BH5" s="94"/>
      <c r="BI5" s="94"/>
      <c r="BJ5" s="94"/>
      <c r="BK5" s="94"/>
      <c r="BL5" s="94"/>
      <c r="BM5" s="91"/>
      <c r="BN5" s="25"/>
      <c r="BO5" s="95" t="s">
        <v>44</v>
      </c>
      <c r="BP5" s="95" t="s">
        <v>58</v>
      </c>
      <c r="BQ5" s="90" t="s">
        <v>46</v>
      </c>
      <c r="BR5" s="94"/>
      <c r="BS5" s="94"/>
      <c r="BT5" s="94"/>
      <c r="BU5" s="94"/>
      <c r="BV5" s="94"/>
      <c r="BW5" s="94"/>
      <c r="BX5" s="91"/>
      <c r="BY5" s="90" t="s">
        <v>47</v>
      </c>
      <c r="BZ5" s="94"/>
      <c r="CA5" s="94"/>
      <c r="CB5" s="94"/>
      <c r="CC5" s="94"/>
      <c r="CD5" s="94"/>
      <c r="CE5" s="94"/>
      <c r="CF5" s="94"/>
      <c r="CG5" s="94"/>
      <c r="CH5" s="91"/>
      <c r="CI5" s="25"/>
      <c r="CJ5" s="95" t="s">
        <v>44</v>
      </c>
      <c r="CK5" s="95" t="s">
        <v>58</v>
      </c>
      <c r="CL5" s="90" t="s">
        <v>46</v>
      </c>
      <c r="CM5" s="94"/>
      <c r="CN5" s="94"/>
      <c r="CO5" s="94"/>
      <c r="CP5" s="94"/>
      <c r="CQ5" s="94"/>
      <c r="CR5" s="94"/>
      <c r="CS5" s="91"/>
      <c r="CT5" s="90" t="s">
        <v>47</v>
      </c>
      <c r="CU5" s="94"/>
      <c r="CV5" s="94"/>
      <c r="CW5" s="94"/>
      <c r="CX5" s="94"/>
      <c r="CY5" s="94"/>
      <c r="CZ5" s="94"/>
      <c r="DA5" s="94"/>
      <c r="DB5" s="94"/>
      <c r="DC5" s="91"/>
      <c r="DD5" s="25"/>
      <c r="DE5" s="18"/>
      <c r="DF5" s="18"/>
      <c r="DG5" s="19"/>
      <c r="DH5" s="19"/>
      <c r="DI5" s="19"/>
      <c r="DJ5" s="19"/>
      <c r="DK5" s="19"/>
      <c r="DL5" s="19"/>
    </row>
    <row r="6" spans="1:116" ht="12.75" customHeight="1">
      <c r="A6" s="96"/>
      <c r="B6" s="96"/>
      <c r="C6" s="96"/>
      <c r="D6" s="96"/>
      <c r="E6" s="96"/>
      <c r="F6" s="90" t="s">
        <v>49</v>
      </c>
      <c r="G6" s="91"/>
      <c r="H6" s="90" t="s">
        <v>50</v>
      </c>
      <c r="I6" s="91"/>
      <c r="J6" s="90" t="s">
        <v>51</v>
      </c>
      <c r="K6" s="91"/>
      <c r="L6" s="90" t="s">
        <v>52</v>
      </c>
      <c r="M6" s="91"/>
      <c r="N6" s="90" t="s">
        <v>53</v>
      </c>
      <c r="O6" s="91"/>
      <c r="P6" s="90" t="s">
        <v>50</v>
      </c>
      <c r="Q6" s="91"/>
      <c r="R6" s="90" t="s">
        <v>51</v>
      </c>
      <c r="S6" s="91"/>
      <c r="T6" s="90" t="s">
        <v>52</v>
      </c>
      <c r="U6" s="91"/>
      <c r="V6" s="90" t="s">
        <v>54</v>
      </c>
      <c r="W6" s="91"/>
      <c r="X6" s="25"/>
      <c r="Y6" s="96"/>
      <c r="Z6" s="96"/>
      <c r="AA6" s="90" t="s">
        <v>49</v>
      </c>
      <c r="AB6" s="91"/>
      <c r="AC6" s="90" t="s">
        <v>50</v>
      </c>
      <c r="AD6" s="91"/>
      <c r="AE6" s="90" t="s">
        <v>51</v>
      </c>
      <c r="AF6" s="91"/>
      <c r="AG6" s="90" t="s">
        <v>52</v>
      </c>
      <c r="AH6" s="91"/>
      <c r="AI6" s="26" t="s">
        <v>53</v>
      </c>
      <c r="AJ6" s="26"/>
      <c r="AK6" s="90" t="s">
        <v>50</v>
      </c>
      <c r="AL6" s="91"/>
      <c r="AM6" s="90" t="s">
        <v>51</v>
      </c>
      <c r="AN6" s="91"/>
      <c r="AO6" s="90" t="s">
        <v>52</v>
      </c>
      <c r="AP6" s="91"/>
      <c r="AQ6" s="26" t="s">
        <v>54</v>
      </c>
      <c r="AR6" s="26"/>
      <c r="AS6" s="25"/>
      <c r="AT6" s="96"/>
      <c r="AU6" s="96"/>
      <c r="AV6" s="26" t="s">
        <v>49</v>
      </c>
      <c r="AW6" s="26"/>
      <c r="AX6" s="26" t="s">
        <v>50</v>
      </c>
      <c r="AY6" s="26"/>
      <c r="AZ6" s="90" t="s">
        <v>51</v>
      </c>
      <c r="BA6" s="91"/>
      <c r="BB6" s="90" t="s">
        <v>52</v>
      </c>
      <c r="BC6" s="91"/>
      <c r="BD6" s="90" t="s">
        <v>53</v>
      </c>
      <c r="BE6" s="91"/>
      <c r="BF6" s="90" t="s">
        <v>50</v>
      </c>
      <c r="BG6" s="91"/>
      <c r="BH6" s="90" t="s">
        <v>51</v>
      </c>
      <c r="BI6" s="91"/>
      <c r="BJ6" s="90" t="s">
        <v>52</v>
      </c>
      <c r="BK6" s="91"/>
      <c r="BL6" s="90" t="s">
        <v>54</v>
      </c>
      <c r="BM6" s="91"/>
      <c r="BN6" s="25"/>
      <c r="BO6" s="96"/>
      <c r="BP6" s="96"/>
      <c r="BQ6" s="26" t="s">
        <v>49</v>
      </c>
      <c r="BR6" s="26"/>
      <c r="BS6" s="26" t="s">
        <v>50</v>
      </c>
      <c r="BT6" s="26"/>
      <c r="BU6" s="90" t="s">
        <v>51</v>
      </c>
      <c r="BV6" s="91"/>
      <c r="BW6" s="90" t="s">
        <v>52</v>
      </c>
      <c r="BX6" s="91"/>
      <c r="BY6" s="90" t="s">
        <v>53</v>
      </c>
      <c r="BZ6" s="91"/>
      <c r="CA6" s="90" t="s">
        <v>50</v>
      </c>
      <c r="CB6" s="91"/>
      <c r="CC6" s="90" t="s">
        <v>51</v>
      </c>
      <c r="CD6" s="91"/>
      <c r="CE6" s="90" t="s">
        <v>52</v>
      </c>
      <c r="CF6" s="91"/>
      <c r="CG6" s="90" t="s">
        <v>54</v>
      </c>
      <c r="CH6" s="91"/>
      <c r="CI6" s="25"/>
      <c r="CJ6" s="96"/>
      <c r="CK6" s="96"/>
      <c r="CL6" s="26" t="s">
        <v>49</v>
      </c>
      <c r="CM6" s="26"/>
      <c r="CN6" s="26" t="s">
        <v>50</v>
      </c>
      <c r="CO6" s="26"/>
      <c r="CP6" s="26" t="s">
        <v>51</v>
      </c>
      <c r="CQ6" s="26"/>
      <c r="CR6" s="90" t="s">
        <v>52</v>
      </c>
      <c r="CS6" s="91"/>
      <c r="CT6" s="90" t="s">
        <v>53</v>
      </c>
      <c r="CU6" s="91"/>
      <c r="CV6" s="26" t="s">
        <v>50</v>
      </c>
      <c r="CW6" s="26"/>
      <c r="CX6" s="26" t="s">
        <v>51</v>
      </c>
      <c r="CY6" s="26"/>
      <c r="CZ6" s="90" t="s">
        <v>52</v>
      </c>
      <c r="DA6" s="91"/>
      <c r="DB6" s="90" t="s">
        <v>54</v>
      </c>
      <c r="DC6" s="91"/>
      <c r="DD6" s="25"/>
      <c r="DE6" s="18"/>
      <c r="DF6" s="18"/>
      <c r="DG6" s="19"/>
      <c r="DH6" s="19"/>
      <c r="DI6" s="19"/>
      <c r="DJ6" s="19"/>
      <c r="DK6" s="19"/>
      <c r="DL6" s="19"/>
    </row>
    <row r="7" spans="1:116" ht="15.75" customHeight="1">
      <c r="A7" s="97"/>
      <c r="B7" s="97"/>
      <c r="C7" s="97"/>
      <c r="D7" s="97"/>
      <c r="E7" s="97"/>
      <c r="F7" s="26" t="s">
        <v>55</v>
      </c>
      <c r="G7" s="26" t="s">
        <v>56</v>
      </c>
      <c r="H7" s="26" t="s">
        <v>55</v>
      </c>
      <c r="I7" s="26" t="s">
        <v>56</v>
      </c>
      <c r="J7" s="26" t="s">
        <v>55</v>
      </c>
      <c r="K7" s="26" t="s">
        <v>56</v>
      </c>
      <c r="L7" s="26" t="s">
        <v>55</v>
      </c>
      <c r="M7" s="26" t="s">
        <v>56</v>
      </c>
      <c r="N7" s="26" t="s">
        <v>55</v>
      </c>
      <c r="O7" s="26" t="s">
        <v>56</v>
      </c>
      <c r="P7" s="26" t="s">
        <v>55</v>
      </c>
      <c r="Q7" s="26" t="s">
        <v>56</v>
      </c>
      <c r="R7" s="26" t="s">
        <v>55</v>
      </c>
      <c r="S7" s="26" t="s">
        <v>56</v>
      </c>
      <c r="T7" s="26" t="s">
        <v>55</v>
      </c>
      <c r="U7" s="26" t="s">
        <v>56</v>
      </c>
      <c r="V7" s="26" t="s">
        <v>55</v>
      </c>
      <c r="W7" s="26" t="s">
        <v>56</v>
      </c>
      <c r="X7" s="25"/>
      <c r="Y7" s="97"/>
      <c r="Z7" s="97"/>
      <c r="AA7" s="26" t="s">
        <v>55</v>
      </c>
      <c r="AB7" s="26" t="s">
        <v>56</v>
      </c>
      <c r="AC7" s="26" t="s">
        <v>55</v>
      </c>
      <c r="AD7" s="26" t="s">
        <v>56</v>
      </c>
      <c r="AE7" s="26" t="s">
        <v>55</v>
      </c>
      <c r="AF7" s="26" t="s">
        <v>56</v>
      </c>
      <c r="AG7" s="26" t="s">
        <v>55</v>
      </c>
      <c r="AH7" s="26" t="s">
        <v>56</v>
      </c>
      <c r="AI7" s="26" t="s">
        <v>55</v>
      </c>
      <c r="AJ7" s="26" t="s">
        <v>56</v>
      </c>
      <c r="AK7" s="26" t="s">
        <v>55</v>
      </c>
      <c r="AL7" s="26" t="s">
        <v>56</v>
      </c>
      <c r="AM7" s="26" t="s">
        <v>55</v>
      </c>
      <c r="AN7" s="26" t="s">
        <v>56</v>
      </c>
      <c r="AO7" s="26" t="s">
        <v>55</v>
      </c>
      <c r="AP7" s="26" t="s">
        <v>56</v>
      </c>
      <c r="AQ7" s="26" t="s">
        <v>55</v>
      </c>
      <c r="AR7" s="26" t="s">
        <v>56</v>
      </c>
      <c r="AS7" s="25"/>
      <c r="AT7" s="97"/>
      <c r="AU7" s="97"/>
      <c r="AV7" s="26" t="s">
        <v>55</v>
      </c>
      <c r="AW7" s="26" t="s">
        <v>56</v>
      </c>
      <c r="AX7" s="26" t="s">
        <v>55</v>
      </c>
      <c r="AY7" s="26" t="s">
        <v>56</v>
      </c>
      <c r="AZ7" s="26" t="s">
        <v>55</v>
      </c>
      <c r="BA7" s="26" t="s">
        <v>56</v>
      </c>
      <c r="BB7" s="26" t="s">
        <v>55</v>
      </c>
      <c r="BC7" s="26" t="s">
        <v>56</v>
      </c>
      <c r="BD7" s="26" t="s">
        <v>55</v>
      </c>
      <c r="BE7" s="26" t="s">
        <v>56</v>
      </c>
      <c r="BF7" s="26" t="s">
        <v>55</v>
      </c>
      <c r="BG7" s="26" t="s">
        <v>56</v>
      </c>
      <c r="BH7" s="26" t="s">
        <v>55</v>
      </c>
      <c r="BI7" s="26" t="s">
        <v>56</v>
      </c>
      <c r="BJ7" s="26" t="s">
        <v>55</v>
      </c>
      <c r="BK7" s="26" t="s">
        <v>56</v>
      </c>
      <c r="BL7" s="26" t="s">
        <v>55</v>
      </c>
      <c r="BM7" s="26" t="s">
        <v>56</v>
      </c>
      <c r="BN7" s="25"/>
      <c r="BO7" s="97"/>
      <c r="BP7" s="97"/>
      <c r="BQ7" s="26" t="s">
        <v>55</v>
      </c>
      <c r="BR7" s="26" t="s">
        <v>56</v>
      </c>
      <c r="BS7" s="26" t="s">
        <v>55</v>
      </c>
      <c r="BT7" s="26" t="s">
        <v>56</v>
      </c>
      <c r="BU7" s="26" t="s">
        <v>55</v>
      </c>
      <c r="BV7" s="26" t="s">
        <v>56</v>
      </c>
      <c r="BW7" s="26" t="s">
        <v>55</v>
      </c>
      <c r="BX7" s="26" t="s">
        <v>56</v>
      </c>
      <c r="BY7" s="26" t="s">
        <v>55</v>
      </c>
      <c r="BZ7" s="26" t="s">
        <v>56</v>
      </c>
      <c r="CA7" s="26" t="s">
        <v>55</v>
      </c>
      <c r="CB7" s="26" t="s">
        <v>56</v>
      </c>
      <c r="CC7" s="26" t="s">
        <v>55</v>
      </c>
      <c r="CD7" s="26" t="s">
        <v>56</v>
      </c>
      <c r="CE7" s="26" t="s">
        <v>55</v>
      </c>
      <c r="CF7" s="26" t="s">
        <v>56</v>
      </c>
      <c r="CG7" s="26" t="s">
        <v>55</v>
      </c>
      <c r="CH7" s="26" t="s">
        <v>56</v>
      </c>
      <c r="CI7" s="25"/>
      <c r="CJ7" s="97"/>
      <c r="CK7" s="97"/>
      <c r="CL7" s="26" t="s">
        <v>55</v>
      </c>
      <c r="CM7" s="26" t="s">
        <v>56</v>
      </c>
      <c r="CN7" s="26" t="s">
        <v>55</v>
      </c>
      <c r="CO7" s="26" t="s">
        <v>56</v>
      </c>
      <c r="CP7" s="26" t="s">
        <v>55</v>
      </c>
      <c r="CQ7" s="26" t="s">
        <v>56</v>
      </c>
      <c r="CR7" s="26" t="s">
        <v>55</v>
      </c>
      <c r="CS7" s="26" t="s">
        <v>56</v>
      </c>
      <c r="CT7" s="26" t="s">
        <v>55</v>
      </c>
      <c r="CU7" s="26" t="s">
        <v>56</v>
      </c>
      <c r="CV7" s="26" t="s">
        <v>55</v>
      </c>
      <c r="CW7" s="26" t="s">
        <v>56</v>
      </c>
      <c r="CX7" s="26" t="s">
        <v>55</v>
      </c>
      <c r="CY7" s="26" t="s">
        <v>56</v>
      </c>
      <c r="CZ7" s="26" t="s">
        <v>55</v>
      </c>
      <c r="DA7" s="26" t="s">
        <v>56</v>
      </c>
      <c r="DB7" s="26" t="s">
        <v>55</v>
      </c>
      <c r="DC7" s="26" t="s">
        <v>56</v>
      </c>
      <c r="DD7" s="25"/>
      <c r="DE7" s="18"/>
      <c r="DF7" s="18"/>
      <c r="DG7" s="19"/>
      <c r="DH7" s="19"/>
      <c r="DI7" s="19"/>
      <c r="DJ7" s="19"/>
      <c r="DK7" s="19"/>
      <c r="DL7" s="19"/>
    </row>
    <row r="8" spans="1:116" ht="12.75" customHeight="1">
      <c r="A8" s="98" t="s">
        <v>33</v>
      </c>
      <c r="B8" s="94"/>
      <c r="C8" s="91"/>
      <c r="D8" s="27">
        <f>SUM(D9:D9)</f>
        <v>0</v>
      </c>
      <c r="E8" s="27">
        <f>SUM(E9:E9)</f>
        <v>0</v>
      </c>
      <c r="F8" s="27">
        <f>SUM(F9:F9)</f>
        <v>0</v>
      </c>
      <c r="G8" s="28" t="e">
        <f t="shared" ref="G8:G9" si="0">F8/D8*100</f>
        <v>#DIV/0!</v>
      </c>
      <c r="H8" s="27">
        <f>SUM(H9:H9)</f>
        <v>0</v>
      </c>
      <c r="I8" s="28" t="e">
        <f t="shared" ref="I8:I9" si="1">H8/D8*100</f>
        <v>#DIV/0!</v>
      </c>
      <c r="J8" s="27">
        <f>SUM(J9:J9)</f>
        <v>0</v>
      </c>
      <c r="K8" s="28" t="e">
        <f t="shared" ref="K8:K9" si="2">J8/D8*100</f>
        <v>#DIV/0!</v>
      </c>
      <c r="L8" s="27">
        <f>SUM(L9:L9)</f>
        <v>0</v>
      </c>
      <c r="M8" s="28" t="e">
        <f t="shared" ref="M8:M9" si="3">L8/D8*100</f>
        <v>#DIV/0!</v>
      </c>
      <c r="N8" s="27">
        <f>SUM(N9:N9)</f>
        <v>0</v>
      </c>
      <c r="O8" s="28" t="e">
        <f t="shared" ref="O8:O9" si="4">N8/D8*100</f>
        <v>#DIV/0!</v>
      </c>
      <c r="P8" s="27">
        <f>SUM(P9:P9)</f>
        <v>0</v>
      </c>
      <c r="Q8" s="28" t="e">
        <f t="shared" ref="Q8:Q9" si="5">P8/D8*100</f>
        <v>#DIV/0!</v>
      </c>
      <c r="R8" s="27">
        <f>SUM(R9:R9)</f>
        <v>0</v>
      </c>
      <c r="S8" s="28" t="e">
        <f t="shared" ref="S8:S9" si="6">R8/D8*100</f>
        <v>#DIV/0!</v>
      </c>
      <c r="T8" s="27">
        <f>SUM(T9:T9)</f>
        <v>0</v>
      </c>
      <c r="U8" s="28" t="e">
        <f t="shared" ref="U8:U9" si="7">T8/D8*100</f>
        <v>#DIV/0!</v>
      </c>
      <c r="V8" s="27">
        <f>SUM(V9:V9)</f>
        <v>0</v>
      </c>
      <c r="W8" s="28" t="e">
        <f t="shared" ref="W8:W9" si="8">V8/D8*100</f>
        <v>#DIV/0!</v>
      </c>
      <c r="X8" s="29"/>
      <c r="Y8" s="27">
        <f>SUM(Y9:Y9)</f>
        <v>0</v>
      </c>
      <c r="Z8" s="27">
        <f>SUM(Z9:Z9)</f>
        <v>0</v>
      </c>
      <c r="AA8" s="27">
        <f>SUM(AA9:AA9)</f>
        <v>0</v>
      </c>
      <c r="AB8" s="28" t="e">
        <f t="shared" ref="AB8:AB9" si="9">AA8/Y8*100</f>
        <v>#DIV/0!</v>
      </c>
      <c r="AC8" s="27">
        <f>SUM(AC9:AC9)</f>
        <v>0</v>
      </c>
      <c r="AD8" s="28" t="e">
        <f>AC8/Y8*100</f>
        <v>#DIV/0!</v>
      </c>
      <c r="AE8" s="27">
        <f>SUM(AE9:AE9)</f>
        <v>0</v>
      </c>
      <c r="AF8" s="28" t="e">
        <f t="shared" ref="AF8:AF9" si="10">AE8/Y8*100</f>
        <v>#DIV/0!</v>
      </c>
      <c r="AG8" s="27">
        <f>SUM(AG9:AG9)</f>
        <v>0</v>
      </c>
      <c r="AH8" s="28" t="e">
        <f t="shared" ref="AH8:AH9" si="11">AG8/Y8*100</f>
        <v>#DIV/0!</v>
      </c>
      <c r="AI8" s="27">
        <f>SUM(AI9:AI9)</f>
        <v>0</v>
      </c>
      <c r="AJ8" s="28" t="e">
        <f t="shared" ref="AJ8:AJ9" si="12">AI8/Y8*100</f>
        <v>#DIV/0!</v>
      </c>
      <c r="AK8" s="27">
        <f>SUM(AK9:AK9)</f>
        <v>0</v>
      </c>
      <c r="AL8" s="28" t="e">
        <f t="shared" ref="AL8:AL9" si="13">AK8/Y8*100</f>
        <v>#DIV/0!</v>
      </c>
      <c r="AM8" s="27">
        <f>SUM(AM9:AM9)</f>
        <v>0</v>
      </c>
      <c r="AN8" s="28" t="e">
        <f t="shared" ref="AN8:AN9" si="14">AM8/Y8*100</f>
        <v>#DIV/0!</v>
      </c>
      <c r="AO8" s="27">
        <f>SUM(AO9:AO9)</f>
        <v>0</v>
      </c>
      <c r="AP8" s="28" t="e">
        <f t="shared" ref="AP8:AP9" si="15">AO8/Y8*100</f>
        <v>#DIV/0!</v>
      </c>
      <c r="AQ8" s="27">
        <f>SUM(AQ9:AQ9)</f>
        <v>0</v>
      </c>
      <c r="AR8" s="28" t="e">
        <f t="shared" ref="AR8:AR9" si="16">AQ8/Y8*100</f>
        <v>#DIV/0!</v>
      </c>
      <c r="AS8" s="29"/>
      <c r="AT8" s="27">
        <f>SUM(AT9:AT9)</f>
        <v>0</v>
      </c>
      <c r="AU8" s="27">
        <f>SUM(AU9:AU9)</f>
        <v>0</v>
      </c>
      <c r="AV8" s="27">
        <f>SUM(AV9:AV9)</f>
        <v>0</v>
      </c>
      <c r="AW8" s="28" t="e">
        <f t="shared" ref="AW8:AW9" si="17">AV8/AT8*100</f>
        <v>#DIV/0!</v>
      </c>
      <c r="AX8" s="27">
        <f>SUM(AX9:AX9)</f>
        <v>0</v>
      </c>
      <c r="AY8" s="28" t="e">
        <f t="shared" ref="AY8" si="18">AX8/AT8*100</f>
        <v>#DIV/0!</v>
      </c>
      <c r="AZ8" s="27">
        <f>SUM(AZ9:AZ9)</f>
        <v>0</v>
      </c>
      <c r="BA8" s="28" t="e">
        <f t="shared" ref="BA8:BA9" si="19">AZ8/AT8*100</f>
        <v>#DIV/0!</v>
      </c>
      <c r="BB8" s="27">
        <f>SUM(BB9:BB9)</f>
        <v>0</v>
      </c>
      <c r="BC8" s="28" t="e">
        <f t="shared" ref="BC8:BC9" si="20">BB8/AT8*100</f>
        <v>#DIV/0!</v>
      </c>
      <c r="BD8" s="27">
        <f>SUM(BD9:BD9)</f>
        <v>0</v>
      </c>
      <c r="BE8" s="28" t="e">
        <f t="shared" ref="BE8:BE9" si="21">BD8/AT8*100</f>
        <v>#DIV/0!</v>
      </c>
      <c r="BF8" s="27">
        <f>SUM(BF9:BF9)</f>
        <v>0</v>
      </c>
      <c r="BG8" s="28" t="e">
        <f t="shared" ref="BG8:BG9" si="22">BF8/AT8*100</f>
        <v>#DIV/0!</v>
      </c>
      <c r="BH8" s="27">
        <f>SUM(BH9:BH9)</f>
        <v>0</v>
      </c>
      <c r="BI8" s="28" t="e">
        <f t="shared" ref="BI8:BI9" si="23">BH8/AT8*100</f>
        <v>#DIV/0!</v>
      </c>
      <c r="BJ8" s="27">
        <f>SUM(BJ9:BJ9)</f>
        <v>0</v>
      </c>
      <c r="BK8" s="28" t="e">
        <f t="shared" ref="BK8:BK9" si="24">BJ8/AT8*100</f>
        <v>#DIV/0!</v>
      </c>
      <c r="BL8" s="27">
        <f>SUM(BL9:BL9)</f>
        <v>0</v>
      </c>
      <c r="BM8" s="28" t="e">
        <f t="shared" ref="BM8:BM9" si="25">BL8/AT8*100</f>
        <v>#DIV/0!</v>
      </c>
      <c r="BN8" s="29"/>
      <c r="BO8" s="27">
        <f>SUM(BO9:BO9)</f>
        <v>1</v>
      </c>
      <c r="BP8" s="27">
        <f>SUM(BP9:BP9)</f>
        <v>1</v>
      </c>
      <c r="BQ8" s="27">
        <f>SUM(BQ9:BQ9)</f>
        <v>1</v>
      </c>
      <c r="BR8" s="28">
        <f t="shared" ref="BR8:BR9" si="26">BQ8/BO8*100</f>
        <v>100</v>
      </c>
      <c r="BS8" s="27">
        <f>SUM(BS9:BS9)</f>
        <v>0</v>
      </c>
      <c r="BT8" s="28">
        <f t="shared" ref="BT8:BT9" si="27">BS8/BO8*100</f>
        <v>0</v>
      </c>
      <c r="BU8" s="27">
        <f>SUM(BU9:BU9)</f>
        <v>0</v>
      </c>
      <c r="BV8" s="28">
        <f t="shared" ref="BV8:BV9" si="28">BU8/BO8*100</f>
        <v>0</v>
      </c>
      <c r="BW8" s="27">
        <f>SUM(BW9:BW9)</f>
        <v>0</v>
      </c>
      <c r="BX8" s="28">
        <f t="shared" ref="BX8:BX9" si="29">BW8/BO8*100</f>
        <v>0</v>
      </c>
      <c r="BY8" s="27">
        <f>SUM(BY9:BY9)</f>
        <v>1</v>
      </c>
      <c r="BZ8" s="28">
        <f t="shared" ref="BZ8:BZ9" si="30">BY8/BO8*100</f>
        <v>100</v>
      </c>
      <c r="CA8" s="27">
        <f>SUM(CA9:CA9)</f>
        <v>0</v>
      </c>
      <c r="CB8" s="28">
        <f t="shared" ref="CB8:CB9" si="31">CA8/BO8*100</f>
        <v>0</v>
      </c>
      <c r="CC8" s="27">
        <f>SUM(CC9:CC9)</f>
        <v>0</v>
      </c>
      <c r="CD8" s="28">
        <f t="shared" ref="CD8:CD9" si="32">CC8/BO8*100</f>
        <v>0</v>
      </c>
      <c r="CE8" s="27">
        <f>SUM(CE9:CE9)</f>
        <v>0</v>
      </c>
      <c r="CF8" s="28">
        <f t="shared" ref="CF8:CF9" si="33">CE8/BO8*100</f>
        <v>0</v>
      </c>
      <c r="CG8" s="27">
        <f>SUM(CG9:CG9)</f>
        <v>0</v>
      </c>
      <c r="CH8" s="28">
        <f t="shared" ref="CH8:CH9" si="34">CG8/BO8*100</f>
        <v>0</v>
      </c>
      <c r="CI8" s="29"/>
      <c r="CJ8" s="27">
        <f>SUM(CJ9:CJ9)</f>
        <v>1</v>
      </c>
      <c r="CK8" s="27">
        <f>SUM(CK9:CK9)</f>
        <v>1</v>
      </c>
      <c r="CL8" s="27">
        <f>SUM(CL9:CL9)</f>
        <v>1</v>
      </c>
      <c r="CM8" s="28">
        <f t="shared" ref="CM8:CM9" si="35">CL8/CJ8*100</f>
        <v>100</v>
      </c>
      <c r="CN8" s="27">
        <f>SUM(CN9:CN9)</f>
        <v>0</v>
      </c>
      <c r="CO8" s="28">
        <f t="shared" ref="CO8:CO9" si="36">CN8/CJ8*100</f>
        <v>0</v>
      </c>
      <c r="CP8" s="27">
        <f>SUM(CP9:CP9)</f>
        <v>0</v>
      </c>
      <c r="CQ8" s="28">
        <f t="shared" ref="CQ8:CQ9" si="37">CP8/CJ8*100</f>
        <v>0</v>
      </c>
      <c r="CR8" s="27">
        <f>SUM(CR9:CR9)</f>
        <v>0</v>
      </c>
      <c r="CS8" s="28">
        <f t="shared" ref="CS8:CS9" si="38">CR8/CJ8*100</f>
        <v>0</v>
      </c>
      <c r="CT8" s="27">
        <f>SUM(CT9:CT9)</f>
        <v>1</v>
      </c>
      <c r="CU8" s="28">
        <f t="shared" ref="CU8:CU9" si="39">CT8/CJ8*100</f>
        <v>100</v>
      </c>
      <c r="CV8" s="27">
        <f>SUM(CV9:CV9)</f>
        <v>0</v>
      </c>
      <c r="CW8" s="28">
        <f t="shared" ref="CW8:CW9" si="40">CV8/CJ8*100</f>
        <v>0</v>
      </c>
      <c r="CX8" s="27">
        <f>SUM(CX9:CX9)</f>
        <v>0</v>
      </c>
      <c r="CY8" s="28">
        <f t="shared" ref="CY8:CY9" si="41">CX8/CJ8*100</f>
        <v>0</v>
      </c>
      <c r="CZ8" s="27">
        <f>SUM(CZ9:CZ9)</f>
        <v>0</v>
      </c>
      <c r="DA8" s="28">
        <f t="shared" ref="DA8:DA9" si="42">CZ8/CJ8*100</f>
        <v>0</v>
      </c>
      <c r="DB8" s="27">
        <f>SUM(DB9:DB9)</f>
        <v>0</v>
      </c>
      <c r="DC8" s="28">
        <f t="shared" ref="DC8:DC9" si="43">DB8/CJ8*100</f>
        <v>0</v>
      </c>
      <c r="DD8" s="29"/>
      <c r="DE8" s="30"/>
      <c r="DF8" s="18"/>
      <c r="DG8" s="19"/>
      <c r="DH8" s="19"/>
      <c r="DI8" s="19"/>
      <c r="DJ8" s="19"/>
      <c r="DK8" s="19"/>
      <c r="DL8" s="19"/>
    </row>
    <row r="9" spans="1:116" ht="25.5" customHeight="1">
      <c r="A9" s="31">
        <v>19</v>
      </c>
      <c r="B9" s="32" t="s">
        <v>34</v>
      </c>
      <c r="C9" s="37" t="s">
        <v>78</v>
      </c>
      <c r="D9" s="35">
        <f t="shared" ref="D9" si="44">SUM(F9,H9,J9,L9)</f>
        <v>0</v>
      </c>
      <c r="E9" s="38"/>
      <c r="F9" s="38"/>
      <c r="G9" s="33" t="e">
        <f t="shared" si="0"/>
        <v>#DIV/0!</v>
      </c>
      <c r="H9" s="38"/>
      <c r="I9" s="33" t="e">
        <f t="shared" si="1"/>
        <v>#DIV/0!</v>
      </c>
      <c r="J9" s="38"/>
      <c r="K9" s="33" t="e">
        <f t="shared" si="2"/>
        <v>#DIV/0!</v>
      </c>
      <c r="L9" s="38"/>
      <c r="M9" s="33" t="e">
        <f t="shared" si="3"/>
        <v>#DIV/0!</v>
      </c>
      <c r="N9" s="38"/>
      <c r="O9" s="33" t="e">
        <f t="shared" si="4"/>
        <v>#DIV/0!</v>
      </c>
      <c r="P9" s="38"/>
      <c r="Q9" s="33" t="e">
        <f t="shared" si="5"/>
        <v>#DIV/0!</v>
      </c>
      <c r="R9" s="38"/>
      <c r="S9" s="33" t="e">
        <f t="shared" si="6"/>
        <v>#DIV/0!</v>
      </c>
      <c r="T9" s="38"/>
      <c r="U9" s="33" t="e">
        <f t="shared" si="7"/>
        <v>#DIV/0!</v>
      </c>
      <c r="V9" s="38"/>
      <c r="W9" s="33" t="e">
        <f t="shared" si="8"/>
        <v>#DIV/0!</v>
      </c>
      <c r="X9" s="34">
        <f t="shared" ref="X9" si="45">N9+P9+R9+T9+V9-D9</f>
        <v>0</v>
      </c>
      <c r="Y9" s="35">
        <f t="shared" ref="Y9" si="46">SUM(AA9,AC9,AE9,AG9)</f>
        <v>0</v>
      </c>
      <c r="Z9" s="38"/>
      <c r="AA9" s="38"/>
      <c r="AB9" s="33" t="e">
        <f t="shared" si="9"/>
        <v>#DIV/0!</v>
      </c>
      <c r="AC9" s="38"/>
      <c r="AD9" s="33" t="e">
        <f t="shared" ref="AD9" si="47">AC9/Y9*100</f>
        <v>#DIV/0!</v>
      </c>
      <c r="AE9" s="38"/>
      <c r="AF9" s="33" t="e">
        <f t="shared" si="10"/>
        <v>#DIV/0!</v>
      </c>
      <c r="AG9" s="38"/>
      <c r="AH9" s="33" t="e">
        <f t="shared" si="11"/>
        <v>#DIV/0!</v>
      </c>
      <c r="AI9" s="38"/>
      <c r="AJ9" s="33" t="e">
        <f t="shared" si="12"/>
        <v>#DIV/0!</v>
      </c>
      <c r="AK9" s="38"/>
      <c r="AL9" s="33" t="e">
        <f t="shared" si="13"/>
        <v>#DIV/0!</v>
      </c>
      <c r="AM9" s="38"/>
      <c r="AN9" s="33" t="e">
        <f t="shared" si="14"/>
        <v>#DIV/0!</v>
      </c>
      <c r="AO9" s="38"/>
      <c r="AP9" s="33" t="e">
        <f t="shared" si="15"/>
        <v>#DIV/0!</v>
      </c>
      <c r="AQ9" s="38"/>
      <c r="AR9" s="33" t="e">
        <f t="shared" si="16"/>
        <v>#DIV/0!</v>
      </c>
      <c r="AS9" s="34">
        <f t="shared" ref="AS9" si="48">AI9+AK9+AM9+AO9+AQ9-Y9</f>
        <v>0</v>
      </c>
      <c r="AT9" s="35">
        <f t="shared" ref="AT9" si="49">SUM(AV9,AX9,AZ9,BB9)</f>
        <v>0</v>
      </c>
      <c r="AU9" s="38"/>
      <c r="AV9" s="38"/>
      <c r="AW9" s="33" t="e">
        <f t="shared" si="17"/>
        <v>#DIV/0!</v>
      </c>
      <c r="AX9" s="38"/>
      <c r="AY9" s="33" t="e">
        <f t="shared" ref="AY9" si="50">AX9/AT9*100</f>
        <v>#DIV/0!</v>
      </c>
      <c r="AZ9" s="38"/>
      <c r="BA9" s="33" t="e">
        <f t="shared" si="19"/>
        <v>#DIV/0!</v>
      </c>
      <c r="BB9" s="38"/>
      <c r="BC9" s="33" t="e">
        <f t="shared" si="20"/>
        <v>#DIV/0!</v>
      </c>
      <c r="BD9" s="38"/>
      <c r="BE9" s="33" t="e">
        <f t="shared" si="21"/>
        <v>#DIV/0!</v>
      </c>
      <c r="BF9" s="38"/>
      <c r="BG9" s="33" t="e">
        <f t="shared" si="22"/>
        <v>#DIV/0!</v>
      </c>
      <c r="BH9" s="38"/>
      <c r="BI9" s="33" t="e">
        <f t="shared" si="23"/>
        <v>#DIV/0!</v>
      </c>
      <c r="BJ9" s="38"/>
      <c r="BK9" s="33" t="e">
        <f t="shared" si="24"/>
        <v>#DIV/0!</v>
      </c>
      <c r="BL9" s="38"/>
      <c r="BM9" s="33" t="e">
        <f t="shared" si="25"/>
        <v>#DIV/0!</v>
      </c>
      <c r="BN9" s="34">
        <f t="shared" ref="BN9" si="51">BD9+BF9+BH9+BJ9+BL9-AT9</f>
        <v>0</v>
      </c>
      <c r="BO9" s="35">
        <v>1</v>
      </c>
      <c r="BP9" s="38">
        <v>1</v>
      </c>
      <c r="BQ9" s="38">
        <v>1</v>
      </c>
      <c r="BR9" s="33">
        <f t="shared" si="26"/>
        <v>100</v>
      </c>
      <c r="BS9" s="38">
        <v>0</v>
      </c>
      <c r="BT9" s="33">
        <f t="shared" si="27"/>
        <v>0</v>
      </c>
      <c r="BU9" s="38">
        <v>0</v>
      </c>
      <c r="BV9" s="33">
        <f t="shared" si="28"/>
        <v>0</v>
      </c>
      <c r="BW9" s="38">
        <v>0</v>
      </c>
      <c r="BX9" s="33">
        <f t="shared" si="29"/>
        <v>0</v>
      </c>
      <c r="BY9" s="38">
        <v>1</v>
      </c>
      <c r="BZ9" s="33">
        <f t="shared" si="30"/>
        <v>100</v>
      </c>
      <c r="CA9" s="38">
        <v>0</v>
      </c>
      <c r="CB9" s="33">
        <f t="shared" si="31"/>
        <v>0</v>
      </c>
      <c r="CC9" s="38">
        <v>0</v>
      </c>
      <c r="CD9" s="33">
        <f t="shared" si="32"/>
        <v>0</v>
      </c>
      <c r="CE9" s="38">
        <v>0</v>
      </c>
      <c r="CF9" s="33">
        <f t="shared" si="33"/>
        <v>0</v>
      </c>
      <c r="CG9" s="38">
        <v>0</v>
      </c>
      <c r="CH9" s="33">
        <f t="shared" si="34"/>
        <v>0</v>
      </c>
      <c r="CI9" s="34">
        <f t="shared" ref="CI9" si="52">BY9+CA9+CC9+CE9+CG9-BO9</f>
        <v>0</v>
      </c>
      <c r="CJ9" s="35">
        <f t="shared" ref="CJ9" si="53">SUM(CL9,CN9,CP9,CR9)</f>
        <v>1</v>
      </c>
      <c r="CK9" s="35">
        <f t="shared" ref="CK9" si="54">SUM(BP9,AU9,Z9,E9)</f>
        <v>1</v>
      </c>
      <c r="CL9" s="36">
        <f t="shared" ref="CL9" si="55">AV9+AA9+F9+BQ9</f>
        <v>1</v>
      </c>
      <c r="CM9" s="33">
        <f t="shared" si="35"/>
        <v>100</v>
      </c>
      <c r="CN9" s="36">
        <f t="shared" ref="CN9" si="56">AX9+AC9+H9+BS9</f>
        <v>0</v>
      </c>
      <c r="CO9" s="33">
        <f t="shared" si="36"/>
        <v>0</v>
      </c>
      <c r="CP9" s="36">
        <f t="shared" ref="CP9" si="57">AZ9+AE9+J9+BU9</f>
        <v>0</v>
      </c>
      <c r="CQ9" s="33">
        <f t="shared" si="37"/>
        <v>0</v>
      </c>
      <c r="CR9" s="36">
        <f t="shared" ref="CR9" si="58">BB9+AG9+L9+BW9</f>
        <v>0</v>
      </c>
      <c r="CS9" s="33">
        <f t="shared" si="38"/>
        <v>0</v>
      </c>
      <c r="CT9" s="36">
        <f t="shared" ref="CT9" si="59">BD9+AI9+N9+BY9</f>
        <v>1</v>
      </c>
      <c r="CU9" s="33">
        <f t="shared" si="39"/>
        <v>100</v>
      </c>
      <c r="CV9" s="36">
        <f t="shared" ref="CV9" si="60">BF9+AK9+P9+CA9</f>
        <v>0</v>
      </c>
      <c r="CW9" s="33">
        <f t="shared" si="40"/>
        <v>0</v>
      </c>
      <c r="CX9" s="36">
        <f t="shared" ref="CX9" si="61">BH9+AM9+R9+CC9</f>
        <v>0</v>
      </c>
      <c r="CY9" s="33">
        <f t="shared" si="41"/>
        <v>0</v>
      </c>
      <c r="CZ9" s="36">
        <f t="shared" ref="CZ9" si="62">BJ9+AO9+T9+CE9</f>
        <v>0</v>
      </c>
      <c r="DA9" s="33">
        <f t="shared" si="42"/>
        <v>0</v>
      </c>
      <c r="DB9" s="36">
        <f t="shared" ref="DB9" si="63">BL9+AQ9+V9+CG9</f>
        <v>0</v>
      </c>
      <c r="DC9" s="33">
        <f t="shared" si="43"/>
        <v>0</v>
      </c>
      <c r="DD9" s="34">
        <f t="shared" ref="DD9" si="64">CT9+CV9+CX9+CZ9+DB9-CJ9</f>
        <v>0</v>
      </c>
      <c r="DE9" s="18"/>
      <c r="DF9" s="18"/>
      <c r="DG9" s="19"/>
      <c r="DH9" s="19"/>
      <c r="DI9" s="19"/>
      <c r="DJ9" s="19"/>
      <c r="DK9" s="19"/>
      <c r="DL9" s="19"/>
    </row>
    <row r="10" spans="1:116" ht="6.75" customHeight="1">
      <c r="A10" s="39"/>
      <c r="B10" s="39"/>
      <c r="C10" s="40"/>
      <c r="D10" s="41"/>
      <c r="E10" s="41"/>
      <c r="F10" s="42"/>
      <c r="G10" s="43"/>
      <c r="H10" s="42"/>
      <c r="I10" s="43"/>
      <c r="J10" s="42"/>
      <c r="K10" s="43"/>
      <c r="L10" s="42"/>
      <c r="M10" s="43"/>
      <c r="N10" s="42"/>
      <c r="O10" s="43"/>
      <c r="P10" s="42"/>
      <c r="Q10" s="43"/>
      <c r="R10" s="42"/>
      <c r="S10" s="43"/>
      <c r="T10" s="42"/>
      <c r="U10" s="43"/>
      <c r="V10" s="42"/>
      <c r="W10" s="43"/>
      <c r="X10" s="18"/>
      <c r="Y10" s="41"/>
      <c r="Z10" s="41"/>
      <c r="AA10" s="42"/>
      <c r="AB10" s="43"/>
      <c r="AC10" s="42"/>
      <c r="AD10" s="43"/>
      <c r="AE10" s="42"/>
      <c r="AF10" s="43"/>
      <c r="AG10" s="42"/>
      <c r="AH10" s="43"/>
      <c r="AI10" s="42"/>
      <c r="AJ10" s="43"/>
      <c r="AK10" s="42"/>
      <c r="AL10" s="43"/>
      <c r="AM10" s="42"/>
      <c r="AN10" s="43"/>
      <c r="AO10" s="42"/>
      <c r="AP10" s="43"/>
      <c r="AQ10" s="42"/>
      <c r="AR10" s="43"/>
      <c r="AS10" s="18"/>
      <c r="AT10" s="41"/>
      <c r="AU10" s="41"/>
      <c r="AV10" s="42"/>
      <c r="AW10" s="43"/>
      <c r="AX10" s="42"/>
      <c r="AY10" s="43"/>
      <c r="AZ10" s="42"/>
      <c r="BA10" s="43"/>
      <c r="BB10" s="42"/>
      <c r="BC10" s="43"/>
      <c r="BD10" s="42"/>
      <c r="BE10" s="43"/>
      <c r="BF10" s="42"/>
      <c r="BG10" s="43"/>
      <c r="BH10" s="42"/>
      <c r="BI10" s="43"/>
      <c r="BJ10" s="42"/>
      <c r="BK10" s="43"/>
      <c r="BL10" s="42"/>
      <c r="BM10" s="43"/>
      <c r="BN10" s="18"/>
      <c r="BO10" s="41"/>
      <c r="BP10" s="41"/>
      <c r="BQ10" s="42"/>
      <c r="BR10" s="43"/>
      <c r="BS10" s="42"/>
      <c r="BT10" s="43"/>
      <c r="BU10" s="42"/>
      <c r="BV10" s="43"/>
      <c r="BW10" s="42"/>
      <c r="BX10" s="43"/>
      <c r="BY10" s="42"/>
      <c r="BZ10" s="43"/>
      <c r="CA10" s="42"/>
      <c r="CB10" s="43"/>
      <c r="CC10" s="42"/>
      <c r="CD10" s="43"/>
      <c r="CE10" s="42"/>
      <c r="CF10" s="43"/>
      <c r="CG10" s="42"/>
      <c r="CH10" s="43"/>
      <c r="CI10" s="18"/>
      <c r="CJ10" s="41"/>
      <c r="CK10" s="41"/>
      <c r="CL10" s="42"/>
      <c r="CM10" s="43"/>
      <c r="CN10" s="42"/>
      <c r="CO10" s="43"/>
      <c r="CP10" s="42"/>
      <c r="CQ10" s="43"/>
      <c r="CR10" s="42"/>
      <c r="CS10" s="43"/>
      <c r="CT10" s="42"/>
      <c r="CU10" s="43"/>
      <c r="CV10" s="42"/>
      <c r="CW10" s="43"/>
      <c r="CX10" s="42"/>
      <c r="CY10" s="43"/>
      <c r="CZ10" s="42"/>
      <c r="DA10" s="43"/>
      <c r="DB10" s="42"/>
      <c r="DC10" s="43"/>
      <c r="DD10" s="18"/>
      <c r="DE10" s="18"/>
      <c r="DF10" s="18"/>
      <c r="DG10" s="19"/>
      <c r="DH10" s="19"/>
      <c r="DI10" s="19"/>
      <c r="DJ10" s="19"/>
      <c r="DK10" s="19"/>
      <c r="DL10" s="19"/>
    </row>
    <row r="11" spans="1:116" ht="15.75" hidden="1"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9"/>
      <c r="DH11" s="19"/>
      <c r="DI11" s="19"/>
      <c r="DJ11" s="19"/>
      <c r="DK11" s="19"/>
      <c r="DL11" s="19"/>
    </row>
    <row r="12" spans="1:116" ht="15.75" hidden="1"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9"/>
      <c r="DH12" s="19"/>
      <c r="DI12" s="19"/>
      <c r="DJ12" s="19"/>
      <c r="DK12" s="19"/>
      <c r="DL12" s="19"/>
    </row>
    <row r="13" spans="1:116" ht="15.75" hidden="1"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9"/>
      <c r="DH13" s="19"/>
      <c r="DI13" s="19"/>
      <c r="DJ13" s="19"/>
      <c r="DK13" s="19"/>
      <c r="DL13" s="19"/>
    </row>
    <row r="14" spans="1:116" ht="15.7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9"/>
      <c r="DH14" s="19"/>
      <c r="DI14" s="19"/>
      <c r="DJ14" s="19"/>
      <c r="DK14" s="19"/>
      <c r="DL14" s="19"/>
    </row>
    <row r="15" spans="1:116" ht="15.75" hidden="1"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9"/>
      <c r="DH15" s="19"/>
      <c r="DI15" s="19"/>
      <c r="DJ15" s="19"/>
      <c r="DK15" s="19"/>
      <c r="DL15" s="19"/>
    </row>
    <row r="16" spans="1:116" ht="15.75" hidden="1"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9"/>
      <c r="DH16" s="19"/>
      <c r="DI16" s="19"/>
      <c r="DJ16" s="19"/>
      <c r="DK16" s="19"/>
      <c r="DL16" s="19"/>
    </row>
    <row r="17" spans="1:116" ht="15.75" hidden="1"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9"/>
      <c r="DH17" s="19"/>
      <c r="DI17" s="19"/>
      <c r="DJ17" s="19"/>
      <c r="DK17" s="19"/>
      <c r="DL17" s="19"/>
    </row>
    <row r="18" spans="1:116" ht="15.75" hidden="1"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9"/>
      <c r="DH18" s="19"/>
      <c r="DI18" s="19"/>
      <c r="DJ18" s="19"/>
      <c r="DK18" s="19"/>
      <c r="DL18" s="19"/>
    </row>
    <row r="19" spans="1:116" ht="15.75" hidden="1"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9"/>
      <c r="DH19" s="19"/>
      <c r="DI19" s="19"/>
      <c r="DJ19" s="19"/>
      <c r="DK19" s="19"/>
      <c r="DL19" s="19"/>
    </row>
    <row r="20" spans="1:116" ht="15.75" hidden="1"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9"/>
      <c r="DH20" s="19"/>
      <c r="DI20" s="19"/>
      <c r="DJ20" s="19"/>
      <c r="DK20" s="19"/>
      <c r="DL20" s="19"/>
    </row>
    <row r="21" spans="1:116" ht="15.75" hidden="1"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9"/>
      <c r="DH21" s="19"/>
      <c r="DI21" s="19"/>
      <c r="DJ21" s="19"/>
      <c r="DK21" s="19"/>
      <c r="DL21" s="19"/>
    </row>
    <row r="22" spans="1:116" ht="15.75" hidden="1"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9"/>
      <c r="DH22" s="19"/>
      <c r="DI22" s="19"/>
      <c r="DJ22" s="19"/>
      <c r="DK22" s="19"/>
      <c r="DL22" s="19"/>
    </row>
    <row r="23" spans="1:116" ht="15.75" hidden="1"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9"/>
      <c r="DH23" s="19"/>
      <c r="DI23" s="19"/>
      <c r="DJ23" s="19"/>
      <c r="DK23" s="19"/>
      <c r="DL23" s="19"/>
    </row>
    <row r="24" spans="1:116" ht="15.75" hidden="1"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9"/>
      <c r="DH24" s="19"/>
      <c r="DI24" s="19"/>
      <c r="DJ24" s="19"/>
      <c r="DK24" s="19"/>
      <c r="DL24" s="19"/>
    </row>
    <row r="25" spans="1:116" ht="15.75" hidden="1"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9"/>
      <c r="DH25" s="19"/>
      <c r="DI25" s="19"/>
      <c r="DJ25" s="19"/>
      <c r="DK25" s="19"/>
      <c r="DL25" s="19"/>
    </row>
    <row r="26" spans="1:116" ht="15.75" hidden="1"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9"/>
      <c r="DH26" s="19"/>
      <c r="DI26" s="19"/>
      <c r="DJ26" s="19"/>
      <c r="DK26" s="19"/>
      <c r="DL26" s="19"/>
    </row>
    <row r="27" spans="1:116" ht="15.75" hidden="1"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9"/>
      <c r="DH27" s="19"/>
      <c r="DI27" s="19"/>
      <c r="DJ27" s="19"/>
      <c r="DK27" s="19"/>
      <c r="DL27" s="19"/>
    </row>
    <row r="28" spans="1:116" ht="15.75" hidden="1"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9"/>
      <c r="DH28" s="19"/>
      <c r="DI28" s="19"/>
      <c r="DJ28" s="19"/>
      <c r="DK28" s="19"/>
      <c r="DL28" s="19"/>
    </row>
    <row r="29" spans="1:116" ht="15.75" hidden="1"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9"/>
      <c r="DH29" s="19"/>
      <c r="DI29" s="19"/>
      <c r="DJ29" s="19"/>
      <c r="DK29" s="19"/>
      <c r="DL29" s="19"/>
    </row>
    <row r="30" spans="1:116" ht="15.75" hidden="1"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9"/>
      <c r="DH30" s="19"/>
      <c r="DI30" s="19"/>
      <c r="DJ30" s="19"/>
      <c r="DK30" s="19"/>
      <c r="DL30" s="19"/>
    </row>
    <row r="31" spans="1:116" ht="15.75" hidden="1"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9"/>
      <c r="DH31" s="19"/>
      <c r="DI31" s="19"/>
      <c r="DJ31" s="19"/>
      <c r="DK31" s="19"/>
      <c r="DL31" s="19"/>
    </row>
    <row r="32" spans="1:116" ht="15.75" hidden="1"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9"/>
      <c r="DH32" s="19"/>
      <c r="DI32" s="19"/>
      <c r="DJ32" s="19"/>
      <c r="DK32" s="19"/>
      <c r="DL32" s="19"/>
    </row>
    <row r="33" spans="1:116" ht="15.75" hidden="1"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9"/>
      <c r="DH33" s="19"/>
      <c r="DI33" s="19"/>
      <c r="DJ33" s="19"/>
      <c r="DK33" s="19"/>
      <c r="DL33" s="19"/>
    </row>
    <row r="34" spans="1:116" ht="15.75" hidden="1"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9"/>
      <c r="DH34" s="19"/>
      <c r="DI34" s="19"/>
      <c r="DJ34" s="19"/>
      <c r="DK34" s="19"/>
      <c r="DL34" s="19"/>
    </row>
    <row r="35" spans="1:116" ht="15.75" hidden="1"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9"/>
      <c r="DH35" s="19"/>
      <c r="DI35" s="19"/>
      <c r="DJ35" s="19"/>
      <c r="DK35" s="19"/>
      <c r="DL35" s="19"/>
    </row>
    <row r="36" spans="1:116" ht="15.75" hidden="1"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9"/>
      <c r="DH36" s="19"/>
      <c r="DI36" s="19"/>
      <c r="DJ36" s="19"/>
      <c r="DK36" s="19"/>
      <c r="DL36" s="19"/>
    </row>
    <row r="37" spans="1:116" ht="15.75" hidden="1"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9"/>
      <c r="DH37" s="19"/>
      <c r="DI37" s="19"/>
      <c r="DJ37" s="19"/>
      <c r="DK37" s="19"/>
      <c r="DL37" s="19"/>
    </row>
    <row r="38" spans="1:116" ht="15.75" hidden="1"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9"/>
      <c r="DH38" s="19"/>
      <c r="DI38" s="19"/>
      <c r="DJ38" s="19"/>
      <c r="DK38" s="19"/>
      <c r="DL38" s="19"/>
    </row>
    <row r="39" spans="1:116" ht="15.75" hidden="1"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9"/>
      <c r="DH39" s="19"/>
      <c r="DI39" s="19"/>
      <c r="DJ39" s="19"/>
      <c r="DK39" s="19"/>
      <c r="DL39" s="19"/>
    </row>
    <row r="40" spans="1:116" ht="15.75" hidden="1"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9"/>
      <c r="DH40" s="19"/>
      <c r="DI40" s="19"/>
      <c r="DJ40" s="19"/>
      <c r="DK40" s="19"/>
      <c r="DL40" s="19"/>
    </row>
    <row r="41" spans="1:116" ht="15.75" hidden="1"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9"/>
      <c r="DH41" s="19"/>
      <c r="DI41" s="19"/>
      <c r="DJ41" s="19"/>
      <c r="DK41" s="19"/>
      <c r="DL41" s="19"/>
    </row>
    <row r="42" spans="1:116" ht="15.75" hidden="1"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9"/>
      <c r="DH42" s="19"/>
      <c r="DI42" s="19"/>
      <c r="DJ42" s="19"/>
      <c r="DK42" s="19"/>
      <c r="DL42" s="19"/>
    </row>
    <row r="43" spans="1:116" ht="15.75" hidden="1"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9"/>
      <c r="DH43" s="19"/>
      <c r="DI43" s="19"/>
      <c r="DJ43" s="19"/>
      <c r="DK43" s="19"/>
      <c r="DL43" s="19"/>
    </row>
    <row r="44" spans="1:116" ht="15.75" hidden="1"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9"/>
      <c r="DH44" s="19"/>
      <c r="DI44" s="19"/>
      <c r="DJ44" s="19"/>
      <c r="DK44" s="19"/>
      <c r="DL44" s="19"/>
    </row>
    <row r="45" spans="1:116" ht="15.75" hidden="1"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9"/>
      <c r="DH45" s="19"/>
      <c r="DI45" s="19"/>
      <c r="DJ45" s="19"/>
      <c r="DK45" s="19"/>
      <c r="DL45" s="19"/>
    </row>
    <row r="46" spans="1:116" ht="15.75" hidden="1"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9"/>
      <c r="DH46" s="19"/>
      <c r="DI46" s="19"/>
      <c r="DJ46" s="19"/>
      <c r="DK46" s="19"/>
      <c r="DL46" s="19"/>
    </row>
    <row r="47" spans="1:116" ht="15.75" hidden="1"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9"/>
      <c r="DH47" s="19"/>
      <c r="DI47" s="19"/>
      <c r="DJ47" s="19"/>
      <c r="DK47" s="19"/>
      <c r="DL47" s="19"/>
    </row>
    <row r="48" spans="1:116" ht="15.75" hidden="1"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9"/>
      <c r="DH48" s="19"/>
      <c r="DI48" s="19"/>
      <c r="DJ48" s="19"/>
      <c r="DK48" s="19"/>
      <c r="DL48" s="19"/>
    </row>
    <row r="49" spans="1:116" ht="15.75" hidden="1"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9"/>
      <c r="DH49" s="19"/>
      <c r="DI49" s="19"/>
      <c r="DJ49" s="19"/>
      <c r="DK49" s="19"/>
      <c r="DL49" s="19"/>
    </row>
    <row r="50" spans="1:116" ht="15.75" hidden="1"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9"/>
      <c r="DH50" s="19"/>
      <c r="DI50" s="19"/>
      <c r="DJ50" s="19"/>
      <c r="DK50" s="19"/>
      <c r="DL50" s="19"/>
    </row>
    <row r="51" spans="1:116" ht="15.75" hidden="1"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9"/>
      <c r="DH51" s="19"/>
      <c r="DI51" s="19"/>
      <c r="DJ51" s="19"/>
      <c r="DK51" s="19"/>
      <c r="DL51" s="19"/>
    </row>
    <row r="52" spans="1:116" ht="15.75" hidden="1"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9"/>
      <c r="DH52" s="19"/>
      <c r="DI52" s="19"/>
      <c r="DJ52" s="19"/>
      <c r="DK52" s="19"/>
      <c r="DL52" s="19"/>
    </row>
    <row r="53" spans="1:116" ht="15.75" hidden="1"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9"/>
      <c r="DH53" s="19"/>
      <c r="DI53" s="19"/>
      <c r="DJ53" s="19"/>
      <c r="DK53" s="19"/>
      <c r="DL53" s="19"/>
    </row>
    <row r="54" spans="1:116" ht="15.75" hidden="1"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9"/>
      <c r="DH54" s="19"/>
      <c r="DI54" s="19"/>
      <c r="DJ54" s="19"/>
      <c r="DK54" s="19"/>
      <c r="DL54" s="19"/>
    </row>
    <row r="55" spans="1:116" ht="15.75" hidden="1"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9"/>
      <c r="DH55" s="19"/>
      <c r="DI55" s="19"/>
      <c r="DJ55" s="19"/>
      <c r="DK55" s="19"/>
      <c r="DL55" s="19"/>
    </row>
    <row r="56" spans="1:116" ht="15.75" hidden="1"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9"/>
      <c r="DH56" s="19"/>
      <c r="DI56" s="19"/>
      <c r="DJ56" s="19"/>
      <c r="DK56" s="19"/>
      <c r="DL56" s="19"/>
    </row>
    <row r="57" spans="1:116" ht="15.75" hidden="1"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9"/>
      <c r="DH57" s="19"/>
      <c r="DI57" s="19"/>
      <c r="DJ57" s="19"/>
      <c r="DK57" s="19"/>
      <c r="DL57" s="19"/>
    </row>
    <row r="58" spans="1:116" ht="15.75" hidden="1"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9"/>
      <c r="DH58" s="19"/>
      <c r="DI58" s="19"/>
      <c r="DJ58" s="19"/>
      <c r="DK58" s="19"/>
      <c r="DL58" s="19"/>
    </row>
    <row r="59" spans="1:116" ht="15.75" hidden="1"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9"/>
      <c r="DH59" s="19"/>
      <c r="DI59" s="19"/>
      <c r="DJ59" s="19"/>
      <c r="DK59" s="19"/>
      <c r="DL59" s="19"/>
    </row>
    <row r="60" spans="1:116" ht="15.75" hidden="1"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9"/>
      <c r="DH60" s="19"/>
      <c r="DI60" s="19"/>
      <c r="DJ60" s="19"/>
      <c r="DK60" s="19"/>
      <c r="DL60" s="19"/>
    </row>
    <row r="61" spans="1:116" ht="15.75" hidden="1"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9"/>
      <c r="DH61" s="19"/>
      <c r="DI61" s="19"/>
      <c r="DJ61" s="19"/>
      <c r="DK61" s="19"/>
      <c r="DL61" s="19"/>
    </row>
    <row r="62" spans="1:116" ht="15.75" hidden="1"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9"/>
      <c r="DH62" s="19"/>
      <c r="DI62" s="19"/>
      <c r="DJ62" s="19"/>
      <c r="DK62" s="19"/>
      <c r="DL62" s="19"/>
    </row>
    <row r="63" spans="1:116" ht="15.75" hidden="1"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9"/>
      <c r="DH63" s="19"/>
      <c r="DI63" s="19"/>
      <c r="DJ63" s="19"/>
      <c r="DK63" s="19"/>
      <c r="DL63" s="19"/>
    </row>
    <row r="64" spans="1:116" ht="15.75" hidden="1"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9"/>
      <c r="DH64" s="19"/>
      <c r="DI64" s="19"/>
      <c r="DJ64" s="19"/>
      <c r="DK64" s="19"/>
      <c r="DL64" s="19"/>
    </row>
    <row r="65" spans="1:116" ht="15.75" hidden="1"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9"/>
      <c r="DH65" s="19"/>
      <c r="DI65" s="19"/>
      <c r="DJ65" s="19"/>
      <c r="DK65" s="19"/>
      <c r="DL65" s="19"/>
    </row>
    <row r="66" spans="1:116" ht="15.75" hidden="1"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9"/>
      <c r="DH66" s="19"/>
      <c r="DI66" s="19"/>
      <c r="DJ66" s="19"/>
      <c r="DK66" s="19"/>
      <c r="DL66" s="19"/>
    </row>
    <row r="67" spans="1:116" ht="15.75" hidden="1"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9"/>
      <c r="DH67" s="19"/>
      <c r="DI67" s="19"/>
      <c r="DJ67" s="19"/>
      <c r="DK67" s="19"/>
      <c r="DL67" s="19"/>
    </row>
    <row r="68" spans="1:116" ht="15.75" hidden="1"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9"/>
      <c r="DH68" s="19"/>
      <c r="DI68" s="19"/>
      <c r="DJ68" s="19"/>
      <c r="DK68" s="19"/>
      <c r="DL68" s="19"/>
    </row>
    <row r="69" spans="1:116" ht="15.75" hidden="1"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9"/>
      <c r="DH69" s="19"/>
      <c r="DI69" s="19"/>
      <c r="DJ69" s="19"/>
      <c r="DK69" s="19"/>
      <c r="DL69" s="19"/>
    </row>
    <row r="70" spans="1:116" ht="15.75" hidden="1"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9"/>
      <c r="DH70" s="19"/>
      <c r="DI70" s="19"/>
      <c r="DJ70" s="19"/>
      <c r="DK70" s="19"/>
      <c r="DL70" s="19"/>
    </row>
    <row r="71" spans="1:116" ht="15.75" hidden="1"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9"/>
      <c r="DH71" s="19"/>
      <c r="DI71" s="19"/>
      <c r="DJ71" s="19"/>
      <c r="DK71" s="19"/>
      <c r="DL71" s="19"/>
    </row>
    <row r="72" spans="1:116" ht="15.75" hidden="1"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9"/>
      <c r="DH72" s="19"/>
      <c r="DI72" s="19"/>
      <c r="DJ72" s="19"/>
      <c r="DK72" s="19"/>
      <c r="DL72" s="19"/>
    </row>
    <row r="73" spans="1:116" ht="15.75" hidden="1"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9"/>
      <c r="DH73" s="19"/>
      <c r="DI73" s="19"/>
      <c r="DJ73" s="19"/>
      <c r="DK73" s="19"/>
      <c r="DL73" s="19"/>
    </row>
    <row r="74" spans="1:116" ht="15.75" hidden="1"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9"/>
      <c r="DH74" s="19"/>
      <c r="DI74" s="19"/>
      <c r="DJ74" s="19"/>
      <c r="DK74" s="19"/>
      <c r="DL74" s="19"/>
    </row>
    <row r="75" spans="1:116" ht="15.75" hidden="1"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9"/>
      <c r="DH75" s="19"/>
      <c r="DI75" s="19"/>
      <c r="DJ75" s="19"/>
      <c r="DK75" s="19"/>
      <c r="DL75" s="19"/>
    </row>
    <row r="76" spans="1:116" ht="15.75" hidden="1"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9"/>
      <c r="DH76" s="19"/>
      <c r="DI76" s="19"/>
      <c r="DJ76" s="19"/>
      <c r="DK76" s="19"/>
      <c r="DL76" s="19"/>
    </row>
    <row r="77" spans="1:116" ht="15.75" hidden="1"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9"/>
      <c r="DH77" s="19"/>
      <c r="DI77" s="19"/>
      <c r="DJ77" s="19"/>
      <c r="DK77" s="19"/>
      <c r="DL77" s="19"/>
    </row>
    <row r="78" spans="1:116" ht="15.75" hidden="1"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9"/>
      <c r="DH78" s="19"/>
      <c r="DI78" s="19"/>
      <c r="DJ78" s="19"/>
      <c r="DK78" s="19"/>
      <c r="DL78" s="19"/>
    </row>
    <row r="79" spans="1:116" ht="15.75" hidden="1"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9"/>
      <c r="DH79" s="19"/>
      <c r="DI79" s="19"/>
      <c r="DJ79" s="19"/>
      <c r="DK79" s="19"/>
      <c r="DL79" s="19"/>
    </row>
    <row r="80" spans="1:116" ht="15.75" hidden="1"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9"/>
      <c r="DH80" s="19"/>
      <c r="DI80" s="19"/>
      <c r="DJ80" s="19"/>
      <c r="DK80" s="19"/>
      <c r="DL80" s="19"/>
    </row>
    <row r="81" spans="1:116" ht="15.75" hidden="1"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9"/>
      <c r="DH81" s="19"/>
      <c r="DI81" s="19"/>
      <c r="DJ81" s="19"/>
      <c r="DK81" s="19"/>
      <c r="DL81" s="19"/>
    </row>
    <row r="82" spans="1:116" ht="15.75" hidden="1"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9"/>
      <c r="DH82" s="19"/>
      <c r="DI82" s="19"/>
      <c r="DJ82" s="19"/>
      <c r="DK82" s="19"/>
      <c r="DL82" s="19"/>
    </row>
    <row r="83" spans="1:116" ht="15.75" hidden="1"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9"/>
      <c r="DH83" s="19"/>
      <c r="DI83" s="19"/>
      <c r="DJ83" s="19"/>
      <c r="DK83" s="19"/>
      <c r="DL83" s="19"/>
    </row>
    <row r="84" spans="1:116" ht="15.75" hidden="1"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9"/>
      <c r="DH84" s="19"/>
      <c r="DI84" s="19"/>
      <c r="DJ84" s="19"/>
      <c r="DK84" s="19"/>
      <c r="DL84" s="19"/>
    </row>
    <row r="85" spans="1:116" ht="15.75" hidden="1"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9"/>
      <c r="DH85" s="19"/>
      <c r="DI85" s="19"/>
      <c r="DJ85" s="19"/>
      <c r="DK85" s="19"/>
      <c r="DL85" s="19"/>
    </row>
    <row r="86" spans="1:116" ht="58.5" hidden="1"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9"/>
      <c r="DH86" s="19"/>
      <c r="DI86" s="19"/>
      <c r="DJ86" s="19"/>
      <c r="DK86" s="19"/>
      <c r="DL86" s="19"/>
    </row>
    <row r="87" spans="1:116" ht="15.75" hidden="1"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9"/>
      <c r="DH87" s="19"/>
      <c r="DI87" s="19"/>
      <c r="DJ87" s="19"/>
      <c r="DK87" s="19"/>
      <c r="DL87" s="19"/>
    </row>
    <row r="88" spans="1:116" ht="15.75" hidden="1"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9"/>
      <c r="DH88" s="19"/>
      <c r="DI88" s="19"/>
      <c r="DJ88" s="19"/>
      <c r="DK88" s="19"/>
      <c r="DL88" s="19"/>
    </row>
    <row r="89" spans="1:116" ht="15.75" hidden="1"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9"/>
      <c r="DH89" s="19"/>
      <c r="DI89" s="19"/>
      <c r="DJ89" s="19"/>
      <c r="DK89" s="19"/>
      <c r="DL89" s="19"/>
    </row>
    <row r="90" spans="1:116" ht="15.75" hidden="1"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9"/>
      <c r="DH90" s="19"/>
      <c r="DI90" s="19"/>
      <c r="DJ90" s="19"/>
      <c r="DK90" s="19"/>
      <c r="DL90" s="19"/>
    </row>
    <row r="91" spans="1:116" ht="15.75" hidden="1"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9"/>
      <c r="DH91" s="19"/>
      <c r="DI91" s="19"/>
      <c r="DJ91" s="19"/>
      <c r="DK91" s="19"/>
      <c r="DL91" s="19"/>
    </row>
    <row r="92" spans="1:116" ht="15.75" hidden="1"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9"/>
      <c r="DH92" s="19"/>
      <c r="DI92" s="19"/>
      <c r="DJ92" s="19"/>
      <c r="DK92" s="19"/>
      <c r="DL92" s="19"/>
    </row>
    <row r="93" spans="1:116" ht="15.75" hidden="1"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9"/>
      <c r="DH93" s="19"/>
      <c r="DI93" s="19"/>
      <c r="DJ93" s="19"/>
      <c r="DK93" s="19"/>
      <c r="DL93" s="19"/>
    </row>
    <row r="94" spans="1:116" ht="15.75" hidden="1"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9"/>
      <c r="DH94" s="19"/>
      <c r="DI94" s="19"/>
      <c r="DJ94" s="19"/>
      <c r="DK94" s="19"/>
      <c r="DL94" s="19"/>
    </row>
    <row r="95" spans="1:116" ht="15.75" hidden="1"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9"/>
      <c r="DH95" s="19"/>
      <c r="DI95" s="19"/>
      <c r="DJ95" s="19"/>
      <c r="DK95" s="19"/>
      <c r="DL95" s="19"/>
    </row>
    <row r="96" spans="1:116" ht="15.75" hidden="1"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9"/>
      <c r="DH96" s="19"/>
      <c r="DI96" s="19"/>
      <c r="DJ96" s="19"/>
      <c r="DK96" s="19"/>
      <c r="DL96" s="19"/>
    </row>
    <row r="97" spans="1:116" ht="15.75" hidden="1"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9"/>
      <c r="DH97" s="19"/>
      <c r="DI97" s="19"/>
      <c r="DJ97" s="19"/>
      <c r="DK97" s="19"/>
      <c r="DL97" s="19"/>
    </row>
    <row r="98" spans="1:116" ht="15.75" hidden="1"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9"/>
      <c r="DH98" s="19"/>
      <c r="DI98" s="19"/>
      <c r="DJ98" s="19"/>
      <c r="DK98" s="19"/>
      <c r="DL98" s="19"/>
    </row>
    <row r="99" spans="1:116" ht="15.75" hidden="1"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9"/>
      <c r="DH99" s="19"/>
      <c r="DI99" s="19"/>
      <c r="DJ99" s="19"/>
      <c r="DK99" s="19"/>
      <c r="DL99" s="19"/>
    </row>
    <row r="100" spans="1:116" ht="15.75" hidden="1"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9"/>
      <c r="DH100" s="19"/>
      <c r="DI100" s="19"/>
      <c r="DJ100" s="19"/>
      <c r="DK100" s="19"/>
      <c r="DL100" s="19"/>
    </row>
    <row r="101" spans="1:116" ht="15.75" hidden="1"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9"/>
      <c r="DH101" s="19"/>
      <c r="DI101" s="19"/>
      <c r="DJ101" s="19"/>
      <c r="DK101" s="19"/>
      <c r="DL101" s="19"/>
    </row>
    <row r="102" spans="1:116" ht="15.75" hidden="1"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9"/>
      <c r="DH102" s="19"/>
      <c r="DI102" s="19"/>
      <c r="DJ102" s="19"/>
      <c r="DK102" s="19"/>
      <c r="DL102" s="19"/>
    </row>
    <row r="103" spans="1:116" ht="15.75" hidden="1"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9"/>
      <c r="DH103" s="19"/>
      <c r="DI103" s="19"/>
      <c r="DJ103" s="19"/>
      <c r="DK103" s="19"/>
      <c r="DL103" s="19"/>
    </row>
    <row r="104" spans="1:116" ht="15.75" hidden="1"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9"/>
      <c r="DH104" s="19"/>
      <c r="DI104" s="19"/>
      <c r="DJ104" s="19"/>
      <c r="DK104" s="19"/>
      <c r="DL104" s="19"/>
    </row>
    <row r="105" spans="1:116" ht="15.75" hidden="1"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9"/>
      <c r="DH105" s="19"/>
      <c r="DI105" s="19"/>
      <c r="DJ105" s="19"/>
      <c r="DK105" s="19"/>
      <c r="DL105" s="19"/>
    </row>
    <row r="106" spans="1:116" ht="15.75" hidden="1"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9"/>
      <c r="DH106" s="19"/>
      <c r="DI106" s="19"/>
      <c r="DJ106" s="19"/>
      <c r="DK106" s="19"/>
      <c r="DL106" s="19"/>
    </row>
    <row r="107" spans="1:116" ht="15.75" hidden="1"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9"/>
      <c r="DH107" s="19"/>
      <c r="DI107" s="19"/>
      <c r="DJ107" s="19"/>
      <c r="DK107" s="19"/>
      <c r="DL107" s="19"/>
    </row>
    <row r="108" spans="1:116" ht="15.75" hidden="1"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9"/>
      <c r="DH108" s="19"/>
      <c r="DI108" s="19"/>
      <c r="DJ108" s="19"/>
      <c r="DK108" s="19"/>
      <c r="DL108" s="19"/>
    </row>
    <row r="109" spans="1:116" ht="15.75" hidden="1"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9"/>
      <c r="DH109" s="19"/>
      <c r="DI109" s="19"/>
      <c r="DJ109" s="19"/>
      <c r="DK109" s="19"/>
      <c r="DL109" s="19"/>
    </row>
    <row r="110" spans="1:116" ht="12.75">
      <c r="A110" s="19"/>
      <c r="B110" s="19"/>
      <c r="C110" s="19"/>
      <c r="D110" s="19"/>
      <c r="E110" s="14"/>
      <c r="F110" s="19"/>
      <c r="G110" s="19"/>
      <c r="H110" s="19"/>
      <c r="I110" s="19"/>
      <c r="J110" s="19"/>
      <c r="K110" s="19"/>
      <c r="L110" s="19"/>
      <c r="M110" s="19"/>
      <c r="N110" s="19"/>
      <c r="O110" s="19"/>
      <c r="P110" s="19"/>
      <c r="Q110" s="19"/>
      <c r="R110" s="19"/>
      <c r="S110" s="19"/>
      <c r="T110" s="19"/>
      <c r="U110" s="19"/>
      <c r="V110" s="19"/>
      <c r="W110" s="19"/>
      <c r="X110" s="19"/>
      <c r="Y110" s="19"/>
      <c r="Z110" s="14"/>
      <c r="AA110" s="19"/>
      <c r="AB110" s="19"/>
      <c r="AC110" s="19"/>
      <c r="AD110" s="19"/>
      <c r="AE110" s="19"/>
      <c r="AF110" s="19"/>
      <c r="AG110" s="19"/>
      <c r="AH110" s="19"/>
      <c r="AI110" s="19"/>
      <c r="AJ110" s="19"/>
      <c r="AK110" s="19"/>
      <c r="AL110" s="19"/>
      <c r="AM110" s="19"/>
      <c r="AN110" s="19"/>
      <c r="AO110" s="19"/>
      <c r="AP110" s="19"/>
      <c r="AQ110" s="19"/>
      <c r="AR110" s="19"/>
      <c r="AS110" s="19"/>
      <c r="AT110" s="19"/>
      <c r="AU110" s="14"/>
      <c r="AV110" s="19"/>
      <c r="AW110" s="19"/>
      <c r="AX110" s="19"/>
      <c r="AY110" s="19"/>
      <c r="AZ110" s="19"/>
      <c r="BA110" s="19"/>
      <c r="BB110" s="19"/>
      <c r="BC110" s="19"/>
      <c r="BD110" s="19"/>
      <c r="BE110" s="19"/>
      <c r="BF110" s="19"/>
      <c r="BG110" s="19"/>
      <c r="BH110" s="19"/>
      <c r="BI110" s="19"/>
      <c r="BJ110" s="19"/>
      <c r="BK110" s="19"/>
      <c r="BL110" s="19"/>
      <c r="BM110" s="19"/>
      <c r="BN110" s="19"/>
      <c r="BO110" s="19"/>
      <c r="BP110" s="14"/>
      <c r="BQ110" s="19"/>
      <c r="BR110" s="19"/>
      <c r="BS110" s="19"/>
      <c r="BT110" s="19"/>
      <c r="BU110" s="19"/>
      <c r="BV110" s="19"/>
      <c r="BW110" s="19"/>
      <c r="BX110" s="19"/>
      <c r="BY110" s="19"/>
      <c r="BZ110" s="19"/>
      <c r="CA110" s="19"/>
      <c r="CB110" s="19"/>
      <c r="CC110" s="19"/>
      <c r="CD110" s="19"/>
      <c r="CE110" s="19"/>
      <c r="CF110" s="19"/>
      <c r="CG110" s="19"/>
      <c r="CH110" s="19"/>
      <c r="CI110" s="19"/>
      <c r="CJ110" s="19"/>
      <c r="CK110" s="14"/>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row>
    <row r="111" spans="1:116" ht="12.75">
      <c r="A111" s="19"/>
      <c r="B111" s="19"/>
      <c r="C111" s="19"/>
      <c r="D111" s="19"/>
      <c r="E111" s="14"/>
      <c r="F111" s="19"/>
      <c r="G111" s="19"/>
      <c r="H111" s="19"/>
      <c r="I111" s="19"/>
      <c r="J111" s="19"/>
      <c r="K111" s="19"/>
      <c r="L111" s="19"/>
      <c r="M111" s="19"/>
      <c r="N111" s="19"/>
      <c r="O111" s="19"/>
      <c r="P111" s="19"/>
      <c r="Q111" s="19"/>
      <c r="R111" s="19"/>
      <c r="S111" s="19"/>
      <c r="T111" s="19"/>
      <c r="U111" s="19"/>
      <c r="V111" s="19"/>
      <c r="W111" s="19"/>
      <c r="X111" s="19"/>
      <c r="Y111" s="19"/>
      <c r="Z111" s="14"/>
      <c r="AA111" s="19"/>
      <c r="AB111" s="19"/>
      <c r="AC111" s="19"/>
      <c r="AD111" s="19"/>
      <c r="AE111" s="19"/>
      <c r="AF111" s="19"/>
      <c r="AG111" s="19"/>
      <c r="AH111" s="19"/>
      <c r="AI111" s="19"/>
      <c r="AJ111" s="19"/>
      <c r="AK111" s="19"/>
      <c r="AL111" s="19"/>
      <c r="AM111" s="19"/>
      <c r="AN111" s="19"/>
      <c r="AO111" s="19"/>
      <c r="AP111" s="19"/>
      <c r="AQ111" s="19"/>
      <c r="AR111" s="19"/>
      <c r="AS111" s="19"/>
      <c r="AT111" s="19"/>
      <c r="AU111" s="14"/>
      <c r="AV111" s="19"/>
      <c r="AW111" s="19"/>
      <c r="AX111" s="19"/>
      <c r="AY111" s="19"/>
      <c r="AZ111" s="19"/>
      <c r="BA111" s="19"/>
      <c r="BB111" s="19"/>
      <c r="BC111" s="19"/>
      <c r="BD111" s="19"/>
      <c r="BE111" s="19"/>
      <c r="BF111" s="19"/>
      <c r="BG111" s="19"/>
      <c r="BH111" s="19"/>
      <c r="BI111" s="19"/>
      <c r="BJ111" s="19"/>
      <c r="BK111" s="19"/>
      <c r="BL111" s="19"/>
      <c r="BM111" s="19"/>
      <c r="BN111" s="19"/>
      <c r="BO111" s="19"/>
      <c r="BP111" s="14"/>
      <c r="BQ111" s="19"/>
      <c r="BR111" s="19"/>
      <c r="BS111" s="19"/>
      <c r="BT111" s="19"/>
      <c r="BU111" s="19"/>
      <c r="BV111" s="19"/>
      <c r="BW111" s="19"/>
      <c r="BX111" s="19"/>
      <c r="BY111" s="19"/>
      <c r="BZ111" s="19"/>
      <c r="CA111" s="19"/>
      <c r="CB111" s="19"/>
      <c r="CC111" s="19"/>
      <c r="CD111" s="19"/>
      <c r="CE111" s="19"/>
      <c r="CF111" s="19"/>
      <c r="CG111" s="19"/>
      <c r="CH111" s="19"/>
      <c r="CI111" s="19"/>
      <c r="CJ111" s="19"/>
      <c r="CK111" s="14"/>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row>
    <row r="112" spans="1:116" ht="12.75">
      <c r="A112" s="19"/>
      <c r="B112" s="19"/>
      <c r="C112" s="19"/>
      <c r="D112" s="19"/>
      <c r="E112" s="14"/>
      <c r="F112" s="19"/>
      <c r="G112" s="19"/>
      <c r="H112" s="19"/>
      <c r="I112" s="19"/>
      <c r="J112" s="19"/>
      <c r="K112" s="19"/>
      <c r="L112" s="19"/>
      <c r="M112" s="19"/>
      <c r="N112" s="19"/>
      <c r="O112" s="19"/>
      <c r="P112" s="19"/>
      <c r="Q112" s="19"/>
      <c r="R112" s="19"/>
      <c r="S112" s="19"/>
      <c r="T112" s="19"/>
      <c r="U112" s="19"/>
      <c r="V112" s="19"/>
      <c r="W112" s="19"/>
      <c r="X112" s="19"/>
      <c r="Y112" s="19"/>
      <c r="Z112" s="14"/>
      <c r="AA112" s="19"/>
      <c r="AB112" s="19"/>
      <c r="AC112" s="19"/>
      <c r="AD112" s="19"/>
      <c r="AE112" s="19"/>
      <c r="AF112" s="19"/>
      <c r="AG112" s="19"/>
      <c r="AH112" s="19"/>
      <c r="AI112" s="19"/>
      <c r="AJ112" s="19"/>
      <c r="AK112" s="19"/>
      <c r="AL112" s="19"/>
      <c r="AM112" s="19"/>
      <c r="AN112" s="19"/>
      <c r="AO112" s="19"/>
      <c r="AP112" s="19"/>
      <c r="AQ112" s="19"/>
      <c r="AR112" s="19"/>
      <c r="AS112" s="19"/>
      <c r="AT112" s="19"/>
      <c r="AU112" s="14"/>
      <c r="AV112" s="19"/>
      <c r="AW112" s="19"/>
      <c r="AX112" s="19"/>
      <c r="AY112" s="19"/>
      <c r="AZ112" s="19"/>
      <c r="BA112" s="19"/>
      <c r="BB112" s="19"/>
      <c r="BC112" s="19"/>
      <c r="BD112" s="19"/>
      <c r="BE112" s="19"/>
      <c r="BF112" s="19"/>
      <c r="BG112" s="19"/>
      <c r="BH112" s="19"/>
      <c r="BI112" s="19"/>
      <c r="BJ112" s="19"/>
      <c r="BK112" s="19"/>
      <c r="BL112" s="19"/>
      <c r="BM112" s="19"/>
      <c r="BN112" s="19"/>
      <c r="BO112" s="19"/>
      <c r="BP112" s="14"/>
      <c r="BQ112" s="19"/>
      <c r="BR112" s="19"/>
      <c r="BS112" s="19"/>
      <c r="BT112" s="19"/>
      <c r="BU112" s="19"/>
      <c r="BV112" s="19"/>
      <c r="BW112" s="19"/>
      <c r="BX112" s="19"/>
      <c r="BY112" s="19"/>
      <c r="BZ112" s="19"/>
      <c r="CA112" s="19"/>
      <c r="CB112" s="19"/>
      <c r="CC112" s="19"/>
      <c r="CD112" s="19"/>
      <c r="CE112" s="19"/>
      <c r="CF112" s="19"/>
      <c r="CG112" s="19"/>
      <c r="CH112" s="19"/>
      <c r="CI112" s="19"/>
      <c r="CJ112" s="19"/>
      <c r="CK112" s="14"/>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row>
    <row r="113" spans="1:116" ht="12.75">
      <c r="A113" s="19"/>
      <c r="B113" s="19"/>
      <c r="C113" s="19"/>
      <c r="D113" s="19"/>
      <c r="E113" s="14"/>
      <c r="F113" s="19"/>
      <c r="G113" s="19"/>
      <c r="H113" s="19"/>
      <c r="I113" s="19"/>
      <c r="J113" s="19"/>
      <c r="K113" s="19"/>
      <c r="L113" s="19"/>
      <c r="M113" s="19"/>
      <c r="N113" s="19"/>
      <c r="O113" s="19"/>
      <c r="P113" s="19"/>
      <c r="Q113" s="19"/>
      <c r="R113" s="19"/>
      <c r="S113" s="19"/>
      <c r="T113" s="19"/>
      <c r="U113" s="19"/>
      <c r="V113" s="19"/>
      <c r="W113" s="19"/>
      <c r="X113" s="19"/>
      <c r="Y113" s="19"/>
      <c r="Z113" s="14"/>
      <c r="AA113" s="19"/>
      <c r="AB113" s="19"/>
      <c r="AC113" s="19"/>
      <c r="AD113" s="19"/>
      <c r="AE113" s="19"/>
      <c r="AF113" s="19"/>
      <c r="AG113" s="19"/>
      <c r="AH113" s="19"/>
      <c r="AI113" s="19"/>
      <c r="AJ113" s="19"/>
      <c r="AK113" s="19"/>
      <c r="AL113" s="19"/>
      <c r="AM113" s="19"/>
      <c r="AN113" s="19"/>
      <c r="AO113" s="19"/>
      <c r="AP113" s="19"/>
      <c r="AQ113" s="19"/>
      <c r="AR113" s="19"/>
      <c r="AS113" s="19"/>
      <c r="AT113" s="19"/>
      <c r="AU113" s="14"/>
      <c r="AV113" s="19"/>
      <c r="AW113" s="19"/>
      <c r="AX113" s="19"/>
      <c r="AY113" s="19"/>
      <c r="AZ113" s="19"/>
      <c r="BA113" s="19"/>
      <c r="BB113" s="19"/>
      <c r="BC113" s="19"/>
      <c r="BD113" s="19"/>
      <c r="BE113" s="19"/>
      <c r="BF113" s="19"/>
      <c r="BG113" s="19"/>
      <c r="BH113" s="19"/>
      <c r="BI113" s="19"/>
      <c r="BJ113" s="19"/>
      <c r="BK113" s="19"/>
      <c r="BL113" s="19"/>
      <c r="BM113" s="19"/>
      <c r="BN113" s="19"/>
      <c r="BO113" s="19"/>
      <c r="BP113" s="14"/>
      <c r="BQ113" s="19"/>
      <c r="BR113" s="19"/>
      <c r="BS113" s="19"/>
      <c r="BT113" s="19"/>
      <c r="BU113" s="19"/>
      <c r="BV113" s="19"/>
      <c r="BW113" s="19"/>
      <c r="BX113" s="19"/>
      <c r="BY113" s="19"/>
      <c r="BZ113" s="19"/>
      <c r="CA113" s="19"/>
      <c r="CB113" s="19"/>
      <c r="CC113" s="19"/>
      <c r="CD113" s="19"/>
      <c r="CE113" s="19"/>
      <c r="CF113" s="19"/>
      <c r="CG113" s="19"/>
      <c r="CH113" s="19"/>
      <c r="CI113" s="19"/>
      <c r="CJ113" s="19"/>
      <c r="CK113" s="14"/>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row>
    <row r="114" spans="1:116" ht="12.75">
      <c r="A114" s="19"/>
      <c r="B114" s="19"/>
      <c r="C114" s="19"/>
      <c r="D114" s="19"/>
      <c r="E114" s="14"/>
      <c r="F114" s="19"/>
      <c r="G114" s="19"/>
      <c r="H114" s="19"/>
      <c r="I114" s="19"/>
      <c r="J114" s="19"/>
      <c r="K114" s="19"/>
      <c r="L114" s="19"/>
      <c r="M114" s="19"/>
      <c r="N114" s="19"/>
      <c r="O114" s="19"/>
      <c r="P114" s="19"/>
      <c r="Q114" s="19"/>
      <c r="R114" s="19"/>
      <c r="S114" s="19"/>
      <c r="T114" s="19"/>
      <c r="U114" s="19"/>
      <c r="V114" s="19"/>
      <c r="W114" s="19"/>
      <c r="X114" s="19"/>
      <c r="Y114" s="19"/>
      <c r="Z114" s="14"/>
      <c r="AA114" s="19"/>
      <c r="AB114" s="19"/>
      <c r="AC114" s="19"/>
      <c r="AD114" s="19"/>
      <c r="AE114" s="19"/>
      <c r="AF114" s="19"/>
      <c r="AG114" s="19"/>
      <c r="AH114" s="19"/>
      <c r="AI114" s="19"/>
      <c r="AJ114" s="19"/>
      <c r="AK114" s="19"/>
      <c r="AL114" s="19"/>
      <c r="AM114" s="19"/>
      <c r="AN114" s="19"/>
      <c r="AO114" s="19"/>
      <c r="AP114" s="19"/>
      <c r="AQ114" s="19"/>
      <c r="AR114" s="19"/>
      <c r="AS114" s="19"/>
      <c r="AT114" s="19"/>
      <c r="AU114" s="14"/>
      <c r="AV114" s="19"/>
      <c r="AW114" s="19"/>
      <c r="AX114" s="19"/>
      <c r="AY114" s="19"/>
      <c r="AZ114" s="19"/>
      <c r="BA114" s="19"/>
      <c r="BB114" s="19"/>
      <c r="BC114" s="19"/>
      <c r="BD114" s="19"/>
      <c r="BE114" s="19"/>
      <c r="BF114" s="19"/>
      <c r="BG114" s="19"/>
      <c r="BH114" s="19"/>
      <c r="BI114" s="19"/>
      <c r="BJ114" s="19"/>
      <c r="BK114" s="19"/>
      <c r="BL114" s="19"/>
      <c r="BM114" s="19"/>
      <c r="BN114" s="19"/>
      <c r="BO114" s="19"/>
      <c r="BP114" s="14"/>
      <c r="BQ114" s="19"/>
      <c r="BR114" s="19"/>
      <c r="BS114" s="19"/>
      <c r="BT114" s="19"/>
      <c r="BU114" s="19"/>
      <c r="BV114" s="19"/>
      <c r="BW114" s="19"/>
      <c r="BX114" s="19"/>
      <c r="BY114" s="19"/>
      <c r="BZ114" s="19"/>
      <c r="CA114" s="19"/>
      <c r="CB114" s="19"/>
      <c r="CC114" s="19"/>
      <c r="CD114" s="19"/>
      <c r="CE114" s="19"/>
      <c r="CF114" s="19"/>
      <c r="CG114" s="19"/>
      <c r="CH114" s="19"/>
      <c r="CI114" s="19"/>
      <c r="CJ114" s="19"/>
      <c r="CK114" s="14"/>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row>
    <row r="115" spans="1:116" ht="12.75">
      <c r="A115" s="19"/>
      <c r="B115" s="19"/>
      <c r="C115" s="19"/>
      <c r="D115" s="19"/>
      <c r="E115" s="14"/>
      <c r="F115" s="19"/>
      <c r="G115" s="19"/>
      <c r="H115" s="19"/>
      <c r="I115" s="19"/>
      <c r="J115" s="19"/>
      <c r="K115" s="19"/>
      <c r="L115" s="19"/>
      <c r="M115" s="19"/>
      <c r="N115" s="19"/>
      <c r="O115" s="19"/>
      <c r="P115" s="19"/>
      <c r="Q115" s="19"/>
      <c r="R115" s="19"/>
      <c r="S115" s="19"/>
      <c r="T115" s="19"/>
      <c r="U115" s="19"/>
      <c r="V115" s="19"/>
      <c r="W115" s="19"/>
      <c r="X115" s="19"/>
      <c r="Y115" s="19"/>
      <c r="Z115" s="14"/>
      <c r="AA115" s="19"/>
      <c r="AB115" s="19"/>
      <c r="AC115" s="19"/>
      <c r="AD115" s="19"/>
      <c r="AE115" s="19"/>
      <c r="AF115" s="19"/>
      <c r="AG115" s="19"/>
      <c r="AH115" s="19"/>
      <c r="AI115" s="19"/>
      <c r="AJ115" s="19"/>
      <c r="AK115" s="19"/>
      <c r="AL115" s="19"/>
      <c r="AM115" s="19"/>
      <c r="AN115" s="19"/>
      <c r="AO115" s="19"/>
      <c r="AP115" s="19"/>
      <c r="AQ115" s="19"/>
      <c r="AR115" s="19"/>
      <c r="AS115" s="19"/>
      <c r="AT115" s="19"/>
      <c r="AU115" s="14"/>
      <c r="AV115" s="19"/>
      <c r="AW115" s="19"/>
      <c r="AX115" s="19"/>
      <c r="AY115" s="19"/>
      <c r="AZ115" s="19"/>
      <c r="BA115" s="19"/>
      <c r="BB115" s="19"/>
      <c r="BC115" s="19"/>
      <c r="BD115" s="19"/>
      <c r="BE115" s="19"/>
      <c r="BF115" s="19"/>
      <c r="BG115" s="19"/>
      <c r="BH115" s="19"/>
      <c r="BI115" s="19"/>
      <c r="BJ115" s="19"/>
      <c r="BK115" s="19"/>
      <c r="BL115" s="19"/>
      <c r="BM115" s="19"/>
      <c r="BN115" s="19"/>
      <c r="BO115" s="19"/>
      <c r="BP115" s="14"/>
      <c r="BQ115" s="19"/>
      <c r="BR115" s="19"/>
      <c r="BS115" s="19"/>
      <c r="BT115" s="19"/>
      <c r="BU115" s="19"/>
      <c r="BV115" s="19"/>
      <c r="BW115" s="19"/>
      <c r="BX115" s="19"/>
      <c r="BY115" s="19"/>
      <c r="BZ115" s="19"/>
      <c r="CA115" s="19"/>
      <c r="CB115" s="19"/>
      <c r="CC115" s="19"/>
      <c r="CD115" s="19"/>
      <c r="CE115" s="19"/>
      <c r="CF115" s="19"/>
      <c r="CG115" s="19"/>
      <c r="CH115" s="19"/>
      <c r="CI115" s="19"/>
      <c r="CJ115" s="19"/>
      <c r="CK115" s="14"/>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row>
    <row r="116" spans="1:116" ht="12.75">
      <c r="A116" s="19"/>
      <c r="B116" s="19"/>
      <c r="C116" s="19"/>
      <c r="D116" s="19"/>
      <c r="E116" s="14"/>
      <c r="F116" s="19"/>
      <c r="G116" s="19"/>
      <c r="H116" s="19"/>
      <c r="I116" s="19"/>
      <c r="J116" s="19"/>
      <c r="K116" s="19"/>
      <c r="L116" s="19"/>
      <c r="M116" s="19"/>
      <c r="N116" s="19"/>
      <c r="O116" s="19"/>
      <c r="P116" s="19"/>
      <c r="Q116" s="19"/>
      <c r="R116" s="19"/>
      <c r="S116" s="19"/>
      <c r="T116" s="19"/>
      <c r="U116" s="19"/>
      <c r="V116" s="19"/>
      <c r="W116" s="19"/>
      <c r="X116" s="19"/>
      <c r="Y116" s="19"/>
      <c r="Z116" s="14"/>
      <c r="AA116" s="19"/>
      <c r="AB116" s="19"/>
      <c r="AC116" s="19"/>
      <c r="AD116" s="19"/>
      <c r="AE116" s="19"/>
      <c r="AF116" s="19"/>
      <c r="AG116" s="19"/>
      <c r="AH116" s="19"/>
      <c r="AI116" s="19"/>
      <c r="AJ116" s="19"/>
      <c r="AK116" s="19"/>
      <c r="AL116" s="19"/>
      <c r="AM116" s="19"/>
      <c r="AN116" s="19"/>
      <c r="AO116" s="19"/>
      <c r="AP116" s="19"/>
      <c r="AQ116" s="19"/>
      <c r="AR116" s="19"/>
      <c r="AS116" s="19"/>
      <c r="AT116" s="19"/>
      <c r="AU116" s="14"/>
      <c r="AV116" s="19"/>
      <c r="AW116" s="19"/>
      <c r="AX116" s="19"/>
      <c r="AY116" s="19"/>
      <c r="AZ116" s="19"/>
      <c r="BA116" s="19"/>
      <c r="BB116" s="19"/>
      <c r="BC116" s="19"/>
      <c r="BD116" s="19"/>
      <c r="BE116" s="19"/>
      <c r="BF116" s="19"/>
      <c r="BG116" s="19"/>
      <c r="BH116" s="19"/>
      <c r="BI116" s="19"/>
      <c r="BJ116" s="19"/>
      <c r="BK116" s="19"/>
      <c r="BL116" s="19"/>
      <c r="BM116" s="19"/>
      <c r="BN116" s="19"/>
      <c r="BO116" s="19"/>
      <c r="BP116" s="14"/>
      <c r="BQ116" s="19"/>
      <c r="BR116" s="19"/>
      <c r="BS116" s="19"/>
      <c r="BT116" s="19"/>
      <c r="BU116" s="19"/>
      <c r="BV116" s="19"/>
      <c r="BW116" s="19"/>
      <c r="BX116" s="19"/>
      <c r="BY116" s="19"/>
      <c r="BZ116" s="19"/>
      <c r="CA116" s="19"/>
      <c r="CB116" s="19"/>
      <c r="CC116" s="19"/>
      <c r="CD116" s="19"/>
      <c r="CE116" s="19"/>
      <c r="CF116" s="19"/>
      <c r="CG116" s="19"/>
      <c r="CH116" s="19"/>
      <c r="CI116" s="19"/>
      <c r="CJ116" s="19"/>
      <c r="CK116" s="14"/>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row>
    <row r="117" spans="1:116" ht="12.75">
      <c r="A117" s="19"/>
      <c r="B117" s="19"/>
      <c r="C117" s="19"/>
      <c r="D117" s="19"/>
      <c r="E117" s="14"/>
      <c r="F117" s="19"/>
      <c r="G117" s="19"/>
      <c r="H117" s="19"/>
      <c r="I117" s="19"/>
      <c r="J117" s="19"/>
      <c r="K117" s="19"/>
      <c r="L117" s="19"/>
      <c r="M117" s="19"/>
      <c r="N117" s="19"/>
      <c r="O117" s="19"/>
      <c r="P117" s="19"/>
      <c r="Q117" s="19"/>
      <c r="R117" s="19"/>
      <c r="S117" s="19"/>
      <c r="T117" s="19"/>
      <c r="U117" s="19"/>
      <c r="V117" s="19"/>
      <c r="W117" s="19"/>
      <c r="X117" s="19"/>
      <c r="Y117" s="19"/>
      <c r="Z117" s="14"/>
      <c r="AA117" s="19"/>
      <c r="AB117" s="19"/>
      <c r="AC117" s="19"/>
      <c r="AD117" s="19"/>
      <c r="AE117" s="19"/>
      <c r="AF117" s="19"/>
      <c r="AG117" s="19"/>
      <c r="AH117" s="19"/>
      <c r="AI117" s="19"/>
      <c r="AJ117" s="19"/>
      <c r="AK117" s="19"/>
      <c r="AL117" s="19"/>
      <c r="AM117" s="19"/>
      <c r="AN117" s="19"/>
      <c r="AO117" s="19"/>
      <c r="AP117" s="19"/>
      <c r="AQ117" s="19"/>
      <c r="AR117" s="19"/>
      <c r="AS117" s="19"/>
      <c r="AT117" s="19"/>
      <c r="AU117" s="14"/>
      <c r="AV117" s="19"/>
      <c r="AW117" s="19"/>
      <c r="AX117" s="19"/>
      <c r="AY117" s="19"/>
      <c r="AZ117" s="19"/>
      <c r="BA117" s="19"/>
      <c r="BB117" s="19"/>
      <c r="BC117" s="19"/>
      <c r="BD117" s="19"/>
      <c r="BE117" s="19"/>
      <c r="BF117" s="19"/>
      <c r="BG117" s="19"/>
      <c r="BH117" s="19"/>
      <c r="BI117" s="19"/>
      <c r="BJ117" s="19"/>
      <c r="BK117" s="19"/>
      <c r="BL117" s="19"/>
      <c r="BM117" s="19"/>
      <c r="BN117" s="19"/>
      <c r="BO117" s="19"/>
      <c r="BP117" s="14"/>
      <c r="BQ117" s="19"/>
      <c r="BR117" s="19"/>
      <c r="BS117" s="19"/>
      <c r="BT117" s="19"/>
      <c r="BU117" s="19"/>
      <c r="BV117" s="19"/>
      <c r="BW117" s="19"/>
      <c r="BX117" s="19"/>
      <c r="BY117" s="19"/>
      <c r="BZ117" s="19"/>
      <c r="CA117" s="19"/>
      <c r="CB117" s="19"/>
      <c r="CC117" s="19"/>
      <c r="CD117" s="19"/>
      <c r="CE117" s="19"/>
      <c r="CF117" s="19"/>
      <c r="CG117" s="19"/>
      <c r="CH117" s="19"/>
      <c r="CI117" s="19"/>
      <c r="CJ117" s="19"/>
      <c r="CK117" s="14"/>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row>
    <row r="118" spans="1:116" ht="12.75">
      <c r="A118" s="19"/>
      <c r="B118" s="19"/>
      <c r="C118" s="19"/>
      <c r="D118" s="19"/>
      <c r="E118" s="14"/>
      <c r="F118" s="19"/>
      <c r="G118" s="19"/>
      <c r="H118" s="19"/>
      <c r="I118" s="19"/>
      <c r="J118" s="19"/>
      <c r="K118" s="19"/>
      <c r="L118" s="19"/>
      <c r="M118" s="19"/>
      <c r="N118" s="19"/>
      <c r="O118" s="19"/>
      <c r="P118" s="19"/>
      <c r="Q118" s="19"/>
      <c r="R118" s="19"/>
      <c r="S118" s="19"/>
      <c r="T118" s="19"/>
      <c r="U118" s="19"/>
      <c r="V118" s="19"/>
      <c r="W118" s="19"/>
      <c r="X118" s="19"/>
      <c r="Y118" s="19"/>
      <c r="Z118" s="14"/>
      <c r="AA118" s="19"/>
      <c r="AB118" s="19"/>
      <c r="AC118" s="19"/>
      <c r="AD118" s="19"/>
      <c r="AE118" s="19"/>
      <c r="AF118" s="19"/>
      <c r="AG118" s="19"/>
      <c r="AH118" s="19"/>
      <c r="AI118" s="19"/>
      <c r="AJ118" s="19"/>
      <c r="AK118" s="19"/>
      <c r="AL118" s="19"/>
      <c r="AM118" s="19"/>
      <c r="AN118" s="19"/>
      <c r="AO118" s="19"/>
      <c r="AP118" s="19"/>
      <c r="AQ118" s="19"/>
      <c r="AR118" s="19"/>
      <c r="AS118" s="19"/>
      <c r="AT118" s="19"/>
      <c r="AU118" s="14"/>
      <c r="AV118" s="19"/>
      <c r="AW118" s="19"/>
      <c r="AX118" s="19"/>
      <c r="AY118" s="19"/>
      <c r="AZ118" s="19"/>
      <c r="BA118" s="19"/>
      <c r="BB118" s="19"/>
      <c r="BC118" s="19"/>
      <c r="BD118" s="19"/>
      <c r="BE118" s="19"/>
      <c r="BF118" s="19"/>
      <c r="BG118" s="19"/>
      <c r="BH118" s="19"/>
      <c r="BI118" s="19"/>
      <c r="BJ118" s="19"/>
      <c r="BK118" s="19"/>
      <c r="BL118" s="19"/>
      <c r="BM118" s="19"/>
      <c r="BN118" s="19"/>
      <c r="BO118" s="19"/>
      <c r="BP118" s="14"/>
      <c r="BQ118" s="19"/>
      <c r="BR118" s="19"/>
      <c r="BS118" s="19"/>
      <c r="BT118" s="19"/>
      <c r="BU118" s="19"/>
      <c r="BV118" s="19"/>
      <c r="BW118" s="19"/>
      <c r="BX118" s="19"/>
      <c r="BY118" s="19"/>
      <c r="BZ118" s="19"/>
      <c r="CA118" s="19"/>
      <c r="CB118" s="19"/>
      <c r="CC118" s="19"/>
      <c r="CD118" s="19"/>
      <c r="CE118" s="19"/>
      <c r="CF118" s="19"/>
      <c r="CG118" s="19"/>
      <c r="CH118" s="19"/>
      <c r="CI118" s="19"/>
      <c r="CJ118" s="19"/>
      <c r="CK118" s="14"/>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row>
    <row r="119" spans="1:116" ht="12.75">
      <c r="A119" s="19"/>
      <c r="B119" s="19"/>
      <c r="C119" s="19"/>
      <c r="D119" s="19"/>
      <c r="E119" s="14"/>
      <c r="F119" s="19"/>
      <c r="G119" s="19"/>
      <c r="H119" s="19"/>
      <c r="I119" s="19"/>
      <c r="J119" s="19"/>
      <c r="K119" s="19"/>
      <c r="L119" s="19"/>
      <c r="M119" s="19"/>
      <c r="N119" s="19"/>
      <c r="O119" s="19"/>
      <c r="P119" s="19"/>
      <c r="Q119" s="19"/>
      <c r="R119" s="19"/>
      <c r="S119" s="19"/>
      <c r="T119" s="19"/>
      <c r="U119" s="19"/>
      <c r="V119" s="19"/>
      <c r="W119" s="19"/>
      <c r="X119" s="19"/>
      <c r="Y119" s="19"/>
      <c r="Z119" s="14"/>
      <c r="AA119" s="19"/>
      <c r="AB119" s="19"/>
      <c r="AC119" s="19"/>
      <c r="AD119" s="19"/>
      <c r="AE119" s="19"/>
      <c r="AF119" s="19"/>
      <c r="AG119" s="19"/>
      <c r="AH119" s="19"/>
      <c r="AI119" s="19"/>
      <c r="AJ119" s="19"/>
      <c r="AK119" s="19"/>
      <c r="AL119" s="19"/>
      <c r="AM119" s="19"/>
      <c r="AN119" s="19"/>
      <c r="AO119" s="19"/>
      <c r="AP119" s="19"/>
      <c r="AQ119" s="19"/>
      <c r="AR119" s="19"/>
      <c r="AS119" s="19"/>
      <c r="AT119" s="19"/>
      <c r="AU119" s="14"/>
      <c r="AV119" s="19"/>
      <c r="AW119" s="19"/>
      <c r="AX119" s="19"/>
      <c r="AY119" s="19"/>
      <c r="AZ119" s="19"/>
      <c r="BA119" s="19"/>
      <c r="BB119" s="19"/>
      <c r="BC119" s="19"/>
      <c r="BD119" s="19"/>
      <c r="BE119" s="19"/>
      <c r="BF119" s="19"/>
      <c r="BG119" s="19"/>
      <c r="BH119" s="19"/>
      <c r="BI119" s="19"/>
      <c r="BJ119" s="19"/>
      <c r="BK119" s="19"/>
      <c r="BL119" s="19"/>
      <c r="BM119" s="19"/>
      <c r="BN119" s="19"/>
      <c r="BO119" s="19"/>
      <c r="BP119" s="14"/>
      <c r="BQ119" s="19"/>
      <c r="BR119" s="19"/>
      <c r="BS119" s="19"/>
      <c r="BT119" s="19"/>
      <c r="BU119" s="19"/>
      <c r="BV119" s="19"/>
      <c r="BW119" s="19"/>
      <c r="BX119" s="19"/>
      <c r="BY119" s="19"/>
      <c r="BZ119" s="19"/>
      <c r="CA119" s="19"/>
      <c r="CB119" s="19"/>
      <c r="CC119" s="19"/>
      <c r="CD119" s="19"/>
      <c r="CE119" s="19"/>
      <c r="CF119" s="19"/>
      <c r="CG119" s="19"/>
      <c r="CH119" s="19"/>
      <c r="CI119" s="19"/>
      <c r="CJ119" s="19"/>
      <c r="CK119" s="14"/>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row>
    <row r="120" spans="1:116" ht="12.75">
      <c r="A120" s="19"/>
      <c r="B120" s="19"/>
      <c r="C120" s="19"/>
      <c r="D120" s="19"/>
      <c r="E120" s="14"/>
      <c r="F120" s="19"/>
      <c r="G120" s="19"/>
      <c r="H120" s="19"/>
      <c r="I120" s="19"/>
      <c r="J120" s="19"/>
      <c r="K120" s="19"/>
      <c r="L120" s="19"/>
      <c r="M120" s="19"/>
      <c r="N120" s="19"/>
      <c r="O120" s="19"/>
      <c r="P120" s="19"/>
      <c r="Q120" s="19"/>
      <c r="R120" s="19"/>
      <c r="S120" s="19"/>
      <c r="T120" s="19"/>
      <c r="U120" s="19"/>
      <c r="V120" s="19"/>
      <c r="W120" s="19"/>
      <c r="X120" s="19"/>
      <c r="Y120" s="19"/>
      <c r="Z120" s="14"/>
      <c r="AA120" s="19"/>
      <c r="AB120" s="19"/>
      <c r="AC120" s="19"/>
      <c r="AD120" s="19"/>
      <c r="AE120" s="19"/>
      <c r="AF120" s="19"/>
      <c r="AG120" s="19"/>
      <c r="AH120" s="19"/>
      <c r="AI120" s="19"/>
      <c r="AJ120" s="19"/>
      <c r="AK120" s="19"/>
      <c r="AL120" s="19"/>
      <c r="AM120" s="19"/>
      <c r="AN120" s="19"/>
      <c r="AO120" s="19"/>
      <c r="AP120" s="19"/>
      <c r="AQ120" s="19"/>
      <c r="AR120" s="19"/>
      <c r="AS120" s="19"/>
      <c r="AT120" s="19"/>
      <c r="AU120" s="14"/>
      <c r="AV120" s="19"/>
      <c r="AW120" s="19"/>
      <c r="AX120" s="19"/>
      <c r="AY120" s="19"/>
      <c r="AZ120" s="19"/>
      <c r="BA120" s="19"/>
      <c r="BB120" s="19"/>
      <c r="BC120" s="19"/>
      <c r="BD120" s="19"/>
      <c r="BE120" s="19"/>
      <c r="BF120" s="19"/>
      <c r="BG120" s="19"/>
      <c r="BH120" s="19"/>
      <c r="BI120" s="19"/>
      <c r="BJ120" s="19"/>
      <c r="BK120" s="19"/>
      <c r="BL120" s="19"/>
      <c r="BM120" s="19"/>
      <c r="BN120" s="19"/>
      <c r="BO120" s="19"/>
      <c r="BP120" s="14"/>
      <c r="BQ120" s="19"/>
      <c r="BR120" s="19"/>
      <c r="BS120" s="19"/>
      <c r="BT120" s="19"/>
      <c r="BU120" s="19"/>
      <c r="BV120" s="19"/>
      <c r="BW120" s="19"/>
      <c r="BX120" s="19"/>
      <c r="BY120" s="19"/>
      <c r="BZ120" s="19"/>
      <c r="CA120" s="19"/>
      <c r="CB120" s="19"/>
      <c r="CC120" s="19"/>
      <c r="CD120" s="19"/>
      <c r="CE120" s="19"/>
      <c r="CF120" s="19"/>
      <c r="CG120" s="19"/>
      <c r="CH120" s="19"/>
      <c r="CI120" s="19"/>
      <c r="CJ120" s="19"/>
      <c r="CK120" s="14"/>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row>
    <row r="121" spans="1:116" ht="12.75">
      <c r="A121" s="19"/>
      <c r="B121" s="19"/>
      <c r="C121" s="19"/>
      <c r="D121" s="19"/>
      <c r="E121" s="14"/>
      <c r="F121" s="19"/>
      <c r="G121" s="19"/>
      <c r="H121" s="19"/>
      <c r="I121" s="19"/>
      <c r="J121" s="19"/>
      <c r="K121" s="19"/>
      <c r="L121" s="19"/>
      <c r="M121" s="19"/>
      <c r="N121" s="19"/>
      <c r="O121" s="19"/>
      <c r="P121" s="19"/>
      <c r="Q121" s="19"/>
      <c r="R121" s="19"/>
      <c r="S121" s="19"/>
      <c r="T121" s="19"/>
      <c r="U121" s="19"/>
      <c r="V121" s="19"/>
      <c r="W121" s="19"/>
      <c r="X121" s="19"/>
      <c r="Y121" s="19"/>
      <c r="Z121" s="14"/>
      <c r="AA121" s="19"/>
      <c r="AB121" s="19"/>
      <c r="AC121" s="19"/>
      <c r="AD121" s="19"/>
      <c r="AE121" s="19"/>
      <c r="AF121" s="19"/>
      <c r="AG121" s="19"/>
      <c r="AH121" s="19"/>
      <c r="AI121" s="19"/>
      <c r="AJ121" s="19"/>
      <c r="AK121" s="19"/>
      <c r="AL121" s="19"/>
      <c r="AM121" s="19"/>
      <c r="AN121" s="19"/>
      <c r="AO121" s="19"/>
      <c r="AP121" s="19"/>
      <c r="AQ121" s="19"/>
      <c r="AR121" s="19"/>
      <c r="AS121" s="19"/>
      <c r="AT121" s="19"/>
      <c r="AU121" s="14"/>
      <c r="AV121" s="19"/>
      <c r="AW121" s="19"/>
      <c r="AX121" s="19"/>
      <c r="AY121" s="19"/>
      <c r="AZ121" s="19"/>
      <c r="BA121" s="19"/>
      <c r="BB121" s="19"/>
      <c r="BC121" s="19"/>
      <c r="BD121" s="19"/>
      <c r="BE121" s="19"/>
      <c r="BF121" s="19"/>
      <c r="BG121" s="19"/>
      <c r="BH121" s="19"/>
      <c r="BI121" s="19"/>
      <c r="BJ121" s="19"/>
      <c r="BK121" s="19"/>
      <c r="BL121" s="19"/>
      <c r="BM121" s="19"/>
      <c r="BN121" s="19"/>
      <c r="BO121" s="19"/>
      <c r="BP121" s="14"/>
      <c r="BQ121" s="19"/>
      <c r="BR121" s="19"/>
      <c r="BS121" s="19"/>
      <c r="BT121" s="19"/>
      <c r="BU121" s="19"/>
      <c r="BV121" s="19"/>
      <c r="BW121" s="19"/>
      <c r="BX121" s="19"/>
      <c r="BY121" s="19"/>
      <c r="BZ121" s="19"/>
      <c r="CA121" s="19"/>
      <c r="CB121" s="19"/>
      <c r="CC121" s="19"/>
      <c r="CD121" s="19"/>
      <c r="CE121" s="19"/>
      <c r="CF121" s="19"/>
      <c r="CG121" s="19"/>
      <c r="CH121" s="19"/>
      <c r="CI121" s="19"/>
      <c r="CJ121" s="19"/>
      <c r="CK121" s="14"/>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row>
    <row r="122" spans="1:116" ht="12.75">
      <c r="A122" s="19"/>
      <c r="B122" s="19"/>
      <c r="C122" s="19"/>
      <c r="D122" s="19"/>
      <c r="E122" s="14"/>
      <c r="F122" s="19"/>
      <c r="G122" s="19"/>
      <c r="H122" s="19"/>
      <c r="I122" s="19"/>
      <c r="J122" s="19"/>
      <c r="K122" s="19"/>
      <c r="L122" s="19"/>
      <c r="M122" s="19"/>
      <c r="N122" s="19"/>
      <c r="O122" s="19"/>
      <c r="P122" s="19"/>
      <c r="Q122" s="19"/>
      <c r="R122" s="19"/>
      <c r="S122" s="19"/>
      <c r="T122" s="19"/>
      <c r="U122" s="19"/>
      <c r="V122" s="19"/>
      <c r="W122" s="19"/>
      <c r="X122" s="19"/>
      <c r="Y122" s="19"/>
      <c r="Z122" s="14"/>
      <c r="AA122" s="19"/>
      <c r="AB122" s="19"/>
      <c r="AC122" s="19"/>
      <c r="AD122" s="19"/>
      <c r="AE122" s="19"/>
      <c r="AF122" s="19"/>
      <c r="AG122" s="19"/>
      <c r="AH122" s="19"/>
      <c r="AI122" s="19"/>
      <c r="AJ122" s="19"/>
      <c r="AK122" s="19"/>
      <c r="AL122" s="19"/>
      <c r="AM122" s="19"/>
      <c r="AN122" s="19"/>
      <c r="AO122" s="19"/>
      <c r="AP122" s="19"/>
      <c r="AQ122" s="19"/>
      <c r="AR122" s="19"/>
      <c r="AS122" s="19"/>
      <c r="AT122" s="19"/>
      <c r="AU122" s="14"/>
      <c r="AV122" s="19"/>
      <c r="AW122" s="19"/>
      <c r="AX122" s="19"/>
      <c r="AY122" s="19"/>
      <c r="AZ122" s="19"/>
      <c r="BA122" s="19"/>
      <c r="BB122" s="19"/>
      <c r="BC122" s="19"/>
      <c r="BD122" s="19"/>
      <c r="BE122" s="19"/>
      <c r="BF122" s="19"/>
      <c r="BG122" s="19"/>
      <c r="BH122" s="19"/>
      <c r="BI122" s="19"/>
      <c r="BJ122" s="19"/>
      <c r="BK122" s="19"/>
      <c r="BL122" s="19"/>
      <c r="BM122" s="19"/>
      <c r="BN122" s="19"/>
      <c r="BO122" s="19"/>
      <c r="BP122" s="14"/>
      <c r="BQ122" s="19"/>
      <c r="BR122" s="19"/>
      <c r="BS122" s="19"/>
      <c r="BT122" s="19"/>
      <c r="BU122" s="19"/>
      <c r="BV122" s="19"/>
      <c r="BW122" s="19"/>
      <c r="BX122" s="19"/>
      <c r="BY122" s="19"/>
      <c r="BZ122" s="19"/>
      <c r="CA122" s="19"/>
      <c r="CB122" s="19"/>
      <c r="CC122" s="19"/>
      <c r="CD122" s="19"/>
      <c r="CE122" s="19"/>
      <c r="CF122" s="19"/>
      <c r="CG122" s="19"/>
      <c r="CH122" s="19"/>
      <c r="CI122" s="19"/>
      <c r="CJ122" s="19"/>
      <c r="CK122" s="14"/>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row>
    <row r="123" spans="1:116" ht="12.75">
      <c r="A123" s="19"/>
      <c r="B123" s="19"/>
      <c r="C123" s="19"/>
      <c r="D123" s="19"/>
      <c r="E123" s="14"/>
      <c r="F123" s="19"/>
      <c r="G123" s="19"/>
      <c r="H123" s="19"/>
      <c r="I123" s="19"/>
      <c r="J123" s="19"/>
      <c r="K123" s="19"/>
      <c r="L123" s="19"/>
      <c r="M123" s="19"/>
      <c r="N123" s="19"/>
      <c r="O123" s="19"/>
      <c r="P123" s="19"/>
      <c r="Q123" s="19"/>
      <c r="R123" s="19"/>
      <c r="S123" s="19"/>
      <c r="T123" s="19"/>
      <c r="U123" s="19"/>
      <c r="V123" s="19"/>
      <c r="W123" s="19"/>
      <c r="X123" s="19"/>
      <c r="Y123" s="19"/>
      <c r="Z123" s="14"/>
      <c r="AA123" s="19"/>
      <c r="AB123" s="19"/>
      <c r="AC123" s="19"/>
      <c r="AD123" s="19"/>
      <c r="AE123" s="19"/>
      <c r="AF123" s="19"/>
      <c r="AG123" s="19"/>
      <c r="AH123" s="19"/>
      <c r="AI123" s="19"/>
      <c r="AJ123" s="19"/>
      <c r="AK123" s="19"/>
      <c r="AL123" s="19"/>
      <c r="AM123" s="19"/>
      <c r="AN123" s="19"/>
      <c r="AO123" s="19"/>
      <c r="AP123" s="19"/>
      <c r="AQ123" s="19"/>
      <c r="AR123" s="19"/>
      <c r="AS123" s="19"/>
      <c r="AT123" s="19"/>
      <c r="AU123" s="14"/>
      <c r="AV123" s="19"/>
      <c r="AW123" s="19"/>
      <c r="AX123" s="19"/>
      <c r="AY123" s="19"/>
      <c r="AZ123" s="19"/>
      <c r="BA123" s="19"/>
      <c r="BB123" s="19"/>
      <c r="BC123" s="19"/>
      <c r="BD123" s="19"/>
      <c r="BE123" s="19"/>
      <c r="BF123" s="19"/>
      <c r="BG123" s="19"/>
      <c r="BH123" s="19"/>
      <c r="BI123" s="19"/>
      <c r="BJ123" s="19"/>
      <c r="BK123" s="19"/>
      <c r="BL123" s="19"/>
      <c r="BM123" s="19"/>
      <c r="BN123" s="19"/>
      <c r="BO123" s="19"/>
      <c r="BP123" s="14"/>
      <c r="BQ123" s="19"/>
      <c r="BR123" s="19"/>
      <c r="BS123" s="19"/>
      <c r="BT123" s="19"/>
      <c r="BU123" s="19"/>
      <c r="BV123" s="19"/>
      <c r="BW123" s="19"/>
      <c r="BX123" s="19"/>
      <c r="BY123" s="19"/>
      <c r="BZ123" s="19"/>
      <c r="CA123" s="19"/>
      <c r="CB123" s="19"/>
      <c r="CC123" s="19"/>
      <c r="CD123" s="19"/>
      <c r="CE123" s="19"/>
      <c r="CF123" s="19"/>
      <c r="CG123" s="19"/>
      <c r="CH123" s="19"/>
      <c r="CI123" s="19"/>
      <c r="CJ123" s="19"/>
      <c r="CK123" s="14"/>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row>
    <row r="124" spans="1:116" ht="12.75">
      <c r="A124" s="19"/>
      <c r="B124" s="19"/>
      <c r="C124" s="19"/>
      <c r="D124" s="19"/>
      <c r="E124" s="14"/>
      <c r="F124" s="19"/>
      <c r="G124" s="19"/>
      <c r="H124" s="19"/>
      <c r="I124" s="19"/>
      <c r="J124" s="19"/>
      <c r="K124" s="19"/>
      <c r="L124" s="19"/>
      <c r="M124" s="19"/>
      <c r="N124" s="19"/>
      <c r="O124" s="19"/>
      <c r="P124" s="19"/>
      <c r="Q124" s="19"/>
      <c r="R124" s="19"/>
      <c r="S124" s="19"/>
      <c r="T124" s="19"/>
      <c r="U124" s="19"/>
      <c r="V124" s="19"/>
      <c r="W124" s="19"/>
      <c r="X124" s="19"/>
      <c r="Y124" s="19"/>
      <c r="Z124" s="14"/>
      <c r="AA124" s="19"/>
      <c r="AB124" s="19"/>
      <c r="AC124" s="19"/>
      <c r="AD124" s="19"/>
      <c r="AE124" s="19"/>
      <c r="AF124" s="19"/>
      <c r="AG124" s="19"/>
      <c r="AH124" s="19"/>
      <c r="AI124" s="19"/>
      <c r="AJ124" s="19"/>
      <c r="AK124" s="19"/>
      <c r="AL124" s="19"/>
      <c r="AM124" s="19"/>
      <c r="AN124" s="19"/>
      <c r="AO124" s="19"/>
      <c r="AP124" s="19"/>
      <c r="AQ124" s="19"/>
      <c r="AR124" s="19"/>
      <c r="AS124" s="19"/>
      <c r="AT124" s="19"/>
      <c r="AU124" s="14"/>
      <c r="AV124" s="19"/>
      <c r="AW124" s="19"/>
      <c r="AX124" s="19"/>
      <c r="AY124" s="19"/>
      <c r="AZ124" s="19"/>
      <c r="BA124" s="19"/>
      <c r="BB124" s="19"/>
      <c r="BC124" s="19"/>
      <c r="BD124" s="19"/>
      <c r="BE124" s="19"/>
      <c r="BF124" s="19"/>
      <c r="BG124" s="19"/>
      <c r="BH124" s="19"/>
      <c r="BI124" s="19"/>
      <c r="BJ124" s="19"/>
      <c r="BK124" s="19"/>
      <c r="BL124" s="19"/>
      <c r="BM124" s="19"/>
      <c r="BN124" s="19"/>
      <c r="BO124" s="19"/>
      <c r="BP124" s="14"/>
      <c r="BQ124" s="19"/>
      <c r="BR124" s="19"/>
      <c r="BS124" s="19"/>
      <c r="BT124" s="19"/>
      <c r="BU124" s="19"/>
      <c r="BV124" s="19"/>
      <c r="BW124" s="19"/>
      <c r="BX124" s="19"/>
      <c r="BY124" s="19"/>
      <c r="BZ124" s="19"/>
      <c r="CA124" s="19"/>
      <c r="CB124" s="19"/>
      <c r="CC124" s="19"/>
      <c r="CD124" s="19"/>
      <c r="CE124" s="19"/>
      <c r="CF124" s="19"/>
      <c r="CG124" s="19"/>
      <c r="CH124" s="19"/>
      <c r="CI124" s="19"/>
      <c r="CJ124" s="19"/>
      <c r="CK124" s="14"/>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row>
    <row r="125" spans="1:116" ht="12.75">
      <c r="A125" s="19"/>
      <c r="B125" s="19"/>
      <c r="C125" s="19"/>
      <c r="D125" s="19"/>
      <c r="E125" s="14"/>
      <c r="F125" s="19"/>
      <c r="G125" s="19"/>
      <c r="H125" s="19"/>
      <c r="I125" s="19"/>
      <c r="J125" s="19"/>
      <c r="K125" s="19"/>
      <c r="L125" s="19"/>
      <c r="M125" s="19"/>
      <c r="N125" s="19"/>
      <c r="O125" s="19"/>
      <c r="P125" s="19"/>
      <c r="Q125" s="19"/>
      <c r="R125" s="19"/>
      <c r="S125" s="19"/>
      <c r="T125" s="19"/>
      <c r="U125" s="19"/>
      <c r="V125" s="19"/>
      <c r="W125" s="19"/>
      <c r="X125" s="19"/>
      <c r="Y125" s="19"/>
      <c r="Z125" s="14"/>
      <c r="AA125" s="19"/>
      <c r="AB125" s="19"/>
      <c r="AC125" s="19"/>
      <c r="AD125" s="19"/>
      <c r="AE125" s="19"/>
      <c r="AF125" s="19"/>
      <c r="AG125" s="19"/>
      <c r="AH125" s="19"/>
      <c r="AI125" s="19"/>
      <c r="AJ125" s="19"/>
      <c r="AK125" s="19"/>
      <c r="AL125" s="19"/>
      <c r="AM125" s="19"/>
      <c r="AN125" s="19"/>
      <c r="AO125" s="19"/>
      <c r="AP125" s="19"/>
      <c r="AQ125" s="19"/>
      <c r="AR125" s="19"/>
      <c r="AS125" s="19"/>
      <c r="AT125" s="19"/>
      <c r="AU125" s="14"/>
      <c r="AV125" s="19"/>
      <c r="AW125" s="19"/>
      <c r="AX125" s="19"/>
      <c r="AY125" s="19"/>
      <c r="AZ125" s="19"/>
      <c r="BA125" s="19"/>
      <c r="BB125" s="19"/>
      <c r="BC125" s="19"/>
      <c r="BD125" s="19"/>
      <c r="BE125" s="19"/>
      <c r="BF125" s="19"/>
      <c r="BG125" s="19"/>
      <c r="BH125" s="19"/>
      <c r="BI125" s="19"/>
      <c r="BJ125" s="19"/>
      <c r="BK125" s="19"/>
      <c r="BL125" s="19"/>
      <c r="BM125" s="19"/>
      <c r="BN125" s="19"/>
      <c r="BO125" s="19"/>
      <c r="BP125" s="14"/>
      <c r="BQ125" s="19"/>
      <c r="BR125" s="19"/>
      <c r="BS125" s="19"/>
      <c r="BT125" s="19"/>
      <c r="BU125" s="19"/>
      <c r="BV125" s="19"/>
      <c r="BW125" s="19"/>
      <c r="BX125" s="19"/>
      <c r="BY125" s="19"/>
      <c r="BZ125" s="19"/>
      <c r="CA125" s="19"/>
      <c r="CB125" s="19"/>
      <c r="CC125" s="19"/>
      <c r="CD125" s="19"/>
      <c r="CE125" s="19"/>
      <c r="CF125" s="19"/>
      <c r="CG125" s="19"/>
      <c r="CH125" s="19"/>
      <c r="CI125" s="19"/>
      <c r="CJ125" s="19"/>
      <c r="CK125" s="14"/>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row>
    <row r="126" spans="1:116" ht="12.75">
      <c r="A126" s="19"/>
      <c r="B126" s="19"/>
      <c r="C126" s="19"/>
      <c r="D126" s="19"/>
      <c r="E126" s="14"/>
      <c r="F126" s="19"/>
      <c r="G126" s="19"/>
      <c r="H126" s="19"/>
      <c r="I126" s="19"/>
      <c r="J126" s="19"/>
      <c r="K126" s="19"/>
      <c r="L126" s="19"/>
      <c r="M126" s="19"/>
      <c r="N126" s="19"/>
      <c r="O126" s="19"/>
      <c r="P126" s="19"/>
      <c r="Q126" s="19"/>
      <c r="R126" s="19"/>
      <c r="S126" s="19"/>
      <c r="T126" s="19"/>
      <c r="U126" s="19"/>
      <c r="V126" s="19"/>
      <c r="W126" s="19"/>
      <c r="X126" s="19"/>
      <c r="Y126" s="19"/>
      <c r="Z126" s="14"/>
      <c r="AA126" s="19"/>
      <c r="AB126" s="19"/>
      <c r="AC126" s="19"/>
      <c r="AD126" s="19"/>
      <c r="AE126" s="19"/>
      <c r="AF126" s="19"/>
      <c r="AG126" s="19"/>
      <c r="AH126" s="19"/>
      <c r="AI126" s="19"/>
      <c r="AJ126" s="19"/>
      <c r="AK126" s="19"/>
      <c r="AL126" s="19"/>
      <c r="AM126" s="19"/>
      <c r="AN126" s="19"/>
      <c r="AO126" s="19"/>
      <c r="AP126" s="19"/>
      <c r="AQ126" s="19"/>
      <c r="AR126" s="19"/>
      <c r="AS126" s="19"/>
      <c r="AT126" s="19"/>
      <c r="AU126" s="14"/>
      <c r="AV126" s="19"/>
      <c r="AW126" s="19"/>
      <c r="AX126" s="19"/>
      <c r="AY126" s="19"/>
      <c r="AZ126" s="19"/>
      <c r="BA126" s="19"/>
      <c r="BB126" s="19"/>
      <c r="BC126" s="19"/>
      <c r="BD126" s="19"/>
      <c r="BE126" s="19"/>
      <c r="BF126" s="19"/>
      <c r="BG126" s="19"/>
      <c r="BH126" s="19"/>
      <c r="BI126" s="19"/>
      <c r="BJ126" s="19"/>
      <c r="BK126" s="19"/>
      <c r="BL126" s="19"/>
      <c r="BM126" s="19"/>
      <c r="BN126" s="19"/>
      <c r="BO126" s="19"/>
      <c r="BP126" s="14"/>
      <c r="BQ126" s="19"/>
      <c r="BR126" s="19"/>
      <c r="BS126" s="19"/>
      <c r="BT126" s="19"/>
      <c r="BU126" s="19"/>
      <c r="BV126" s="19"/>
      <c r="BW126" s="19"/>
      <c r="BX126" s="19"/>
      <c r="BY126" s="19"/>
      <c r="BZ126" s="19"/>
      <c r="CA126" s="19"/>
      <c r="CB126" s="19"/>
      <c r="CC126" s="19"/>
      <c r="CD126" s="19"/>
      <c r="CE126" s="19"/>
      <c r="CF126" s="19"/>
      <c r="CG126" s="19"/>
      <c r="CH126" s="19"/>
      <c r="CI126" s="19"/>
      <c r="CJ126" s="19"/>
      <c r="CK126" s="14"/>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row>
    <row r="127" spans="1:116" ht="12.75">
      <c r="A127" s="19"/>
      <c r="B127" s="19"/>
      <c r="C127" s="19"/>
      <c r="D127" s="19"/>
      <c r="E127" s="14"/>
      <c r="F127" s="19"/>
      <c r="G127" s="19"/>
      <c r="H127" s="19"/>
      <c r="I127" s="19"/>
      <c r="J127" s="19"/>
      <c r="K127" s="19"/>
      <c r="L127" s="19"/>
      <c r="M127" s="19"/>
      <c r="N127" s="19"/>
      <c r="O127" s="19"/>
      <c r="P127" s="19"/>
      <c r="Q127" s="19"/>
      <c r="R127" s="19"/>
      <c r="S127" s="19"/>
      <c r="T127" s="19"/>
      <c r="U127" s="19"/>
      <c r="V127" s="19"/>
      <c r="W127" s="19"/>
      <c r="X127" s="19"/>
      <c r="Y127" s="19"/>
      <c r="Z127" s="14"/>
      <c r="AA127" s="19"/>
      <c r="AB127" s="19"/>
      <c r="AC127" s="19"/>
      <c r="AD127" s="19"/>
      <c r="AE127" s="19"/>
      <c r="AF127" s="19"/>
      <c r="AG127" s="19"/>
      <c r="AH127" s="19"/>
      <c r="AI127" s="19"/>
      <c r="AJ127" s="19"/>
      <c r="AK127" s="19"/>
      <c r="AL127" s="19"/>
      <c r="AM127" s="19"/>
      <c r="AN127" s="19"/>
      <c r="AO127" s="19"/>
      <c r="AP127" s="19"/>
      <c r="AQ127" s="19"/>
      <c r="AR127" s="19"/>
      <c r="AS127" s="19"/>
      <c r="AT127" s="19"/>
      <c r="AU127" s="14"/>
      <c r="AV127" s="19"/>
      <c r="AW127" s="19"/>
      <c r="AX127" s="19"/>
      <c r="AY127" s="19"/>
      <c r="AZ127" s="19"/>
      <c r="BA127" s="19"/>
      <c r="BB127" s="19"/>
      <c r="BC127" s="19"/>
      <c r="BD127" s="19"/>
      <c r="BE127" s="19"/>
      <c r="BF127" s="19"/>
      <c r="BG127" s="19"/>
      <c r="BH127" s="19"/>
      <c r="BI127" s="19"/>
      <c r="BJ127" s="19"/>
      <c r="BK127" s="19"/>
      <c r="BL127" s="19"/>
      <c r="BM127" s="19"/>
      <c r="BN127" s="19"/>
      <c r="BO127" s="19"/>
      <c r="BP127" s="14"/>
      <c r="BQ127" s="19"/>
      <c r="BR127" s="19"/>
      <c r="BS127" s="19"/>
      <c r="BT127" s="19"/>
      <c r="BU127" s="19"/>
      <c r="BV127" s="19"/>
      <c r="BW127" s="19"/>
      <c r="BX127" s="19"/>
      <c r="BY127" s="19"/>
      <c r="BZ127" s="19"/>
      <c r="CA127" s="19"/>
      <c r="CB127" s="19"/>
      <c r="CC127" s="19"/>
      <c r="CD127" s="19"/>
      <c r="CE127" s="19"/>
      <c r="CF127" s="19"/>
      <c r="CG127" s="19"/>
      <c r="CH127" s="19"/>
      <c r="CI127" s="19"/>
      <c r="CJ127" s="19"/>
      <c r="CK127" s="14"/>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row>
    <row r="128" spans="1:116" ht="12.75">
      <c r="A128" s="19"/>
      <c r="B128" s="19"/>
      <c r="C128" s="19"/>
      <c r="D128" s="19"/>
      <c r="E128" s="14"/>
      <c r="F128" s="19"/>
      <c r="G128" s="19"/>
      <c r="H128" s="19"/>
      <c r="I128" s="19"/>
      <c r="J128" s="19"/>
      <c r="K128" s="19"/>
      <c r="L128" s="19"/>
      <c r="M128" s="19"/>
      <c r="N128" s="19"/>
      <c r="O128" s="19"/>
      <c r="P128" s="19"/>
      <c r="Q128" s="19"/>
      <c r="R128" s="19"/>
      <c r="S128" s="19"/>
      <c r="T128" s="19"/>
      <c r="U128" s="19"/>
      <c r="V128" s="19"/>
      <c r="W128" s="19"/>
      <c r="X128" s="19"/>
      <c r="Y128" s="19"/>
      <c r="Z128" s="14"/>
      <c r="AA128" s="19"/>
      <c r="AB128" s="19"/>
      <c r="AC128" s="19"/>
      <c r="AD128" s="19"/>
      <c r="AE128" s="19"/>
      <c r="AF128" s="19"/>
      <c r="AG128" s="19"/>
      <c r="AH128" s="19"/>
      <c r="AI128" s="19"/>
      <c r="AJ128" s="19"/>
      <c r="AK128" s="19"/>
      <c r="AL128" s="19"/>
      <c r="AM128" s="19"/>
      <c r="AN128" s="19"/>
      <c r="AO128" s="19"/>
      <c r="AP128" s="19"/>
      <c r="AQ128" s="19"/>
      <c r="AR128" s="19"/>
      <c r="AS128" s="19"/>
      <c r="AT128" s="19"/>
      <c r="AU128" s="14"/>
      <c r="AV128" s="19"/>
      <c r="AW128" s="19"/>
      <c r="AX128" s="19"/>
      <c r="AY128" s="19"/>
      <c r="AZ128" s="19"/>
      <c r="BA128" s="19"/>
      <c r="BB128" s="19"/>
      <c r="BC128" s="19"/>
      <c r="BD128" s="19"/>
      <c r="BE128" s="19"/>
      <c r="BF128" s="19"/>
      <c r="BG128" s="19"/>
      <c r="BH128" s="19"/>
      <c r="BI128" s="19"/>
      <c r="BJ128" s="19"/>
      <c r="BK128" s="19"/>
      <c r="BL128" s="19"/>
      <c r="BM128" s="19"/>
      <c r="BN128" s="19"/>
      <c r="BO128" s="19"/>
      <c r="BP128" s="14"/>
      <c r="BQ128" s="19"/>
      <c r="BR128" s="19"/>
      <c r="BS128" s="19"/>
      <c r="BT128" s="19"/>
      <c r="BU128" s="19"/>
      <c r="BV128" s="19"/>
      <c r="BW128" s="19"/>
      <c r="BX128" s="19"/>
      <c r="BY128" s="19"/>
      <c r="BZ128" s="19"/>
      <c r="CA128" s="19"/>
      <c r="CB128" s="19"/>
      <c r="CC128" s="19"/>
      <c r="CD128" s="19"/>
      <c r="CE128" s="19"/>
      <c r="CF128" s="19"/>
      <c r="CG128" s="19"/>
      <c r="CH128" s="19"/>
      <c r="CI128" s="19"/>
      <c r="CJ128" s="19"/>
      <c r="CK128" s="14"/>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row>
    <row r="129" spans="1:116" ht="12.75">
      <c r="A129" s="19"/>
      <c r="B129" s="19"/>
      <c r="C129" s="19"/>
      <c r="D129" s="19"/>
      <c r="E129" s="14"/>
      <c r="F129" s="19"/>
      <c r="G129" s="19"/>
      <c r="H129" s="19"/>
      <c r="I129" s="19"/>
      <c r="J129" s="19"/>
      <c r="K129" s="19"/>
      <c r="L129" s="19"/>
      <c r="M129" s="19"/>
      <c r="N129" s="19"/>
      <c r="O129" s="19"/>
      <c r="P129" s="19"/>
      <c r="Q129" s="19"/>
      <c r="R129" s="19"/>
      <c r="S129" s="19"/>
      <c r="T129" s="19"/>
      <c r="U129" s="19"/>
      <c r="V129" s="19"/>
      <c r="W129" s="19"/>
      <c r="X129" s="19"/>
      <c r="Y129" s="19"/>
      <c r="Z129" s="14"/>
      <c r="AA129" s="19"/>
      <c r="AB129" s="19"/>
      <c r="AC129" s="19"/>
      <c r="AD129" s="19"/>
      <c r="AE129" s="19"/>
      <c r="AF129" s="19"/>
      <c r="AG129" s="19"/>
      <c r="AH129" s="19"/>
      <c r="AI129" s="19"/>
      <c r="AJ129" s="19"/>
      <c r="AK129" s="19"/>
      <c r="AL129" s="19"/>
      <c r="AM129" s="19"/>
      <c r="AN129" s="19"/>
      <c r="AO129" s="19"/>
      <c r="AP129" s="19"/>
      <c r="AQ129" s="19"/>
      <c r="AR129" s="19"/>
      <c r="AS129" s="19"/>
      <c r="AT129" s="19"/>
      <c r="AU129" s="14"/>
      <c r="AV129" s="19"/>
      <c r="AW129" s="19"/>
      <c r="AX129" s="19"/>
      <c r="AY129" s="19"/>
      <c r="AZ129" s="19"/>
      <c r="BA129" s="19"/>
      <c r="BB129" s="19"/>
      <c r="BC129" s="19"/>
      <c r="BD129" s="19"/>
      <c r="BE129" s="19"/>
      <c r="BF129" s="19"/>
      <c r="BG129" s="19"/>
      <c r="BH129" s="19"/>
      <c r="BI129" s="19"/>
      <c r="BJ129" s="19"/>
      <c r="BK129" s="19"/>
      <c r="BL129" s="19"/>
      <c r="BM129" s="19"/>
      <c r="BN129" s="19"/>
      <c r="BO129" s="19"/>
      <c r="BP129" s="14"/>
      <c r="BQ129" s="19"/>
      <c r="BR129" s="19"/>
      <c r="BS129" s="19"/>
      <c r="BT129" s="19"/>
      <c r="BU129" s="19"/>
      <c r="BV129" s="19"/>
      <c r="BW129" s="19"/>
      <c r="BX129" s="19"/>
      <c r="BY129" s="19"/>
      <c r="BZ129" s="19"/>
      <c r="CA129" s="19"/>
      <c r="CB129" s="19"/>
      <c r="CC129" s="19"/>
      <c r="CD129" s="19"/>
      <c r="CE129" s="19"/>
      <c r="CF129" s="19"/>
      <c r="CG129" s="19"/>
      <c r="CH129" s="19"/>
      <c r="CI129" s="19"/>
      <c r="CJ129" s="19"/>
      <c r="CK129" s="14"/>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row>
    <row r="130" spans="1:116" ht="12.75">
      <c r="A130" s="19"/>
      <c r="B130" s="19"/>
      <c r="C130" s="19"/>
      <c r="D130" s="19"/>
      <c r="E130" s="14"/>
      <c r="F130" s="19"/>
      <c r="G130" s="19"/>
      <c r="H130" s="19"/>
      <c r="I130" s="19"/>
      <c r="J130" s="19"/>
      <c r="K130" s="19"/>
      <c r="L130" s="19"/>
      <c r="M130" s="19"/>
      <c r="N130" s="19"/>
      <c r="O130" s="19"/>
      <c r="P130" s="19"/>
      <c r="Q130" s="19"/>
      <c r="R130" s="19"/>
      <c r="S130" s="19"/>
      <c r="T130" s="19"/>
      <c r="U130" s="19"/>
      <c r="V130" s="19"/>
      <c r="W130" s="19"/>
      <c r="X130" s="19"/>
      <c r="Y130" s="19"/>
      <c r="Z130" s="14"/>
      <c r="AA130" s="19"/>
      <c r="AB130" s="19"/>
      <c r="AC130" s="19"/>
      <c r="AD130" s="19"/>
      <c r="AE130" s="19"/>
      <c r="AF130" s="19"/>
      <c r="AG130" s="19"/>
      <c r="AH130" s="19"/>
      <c r="AI130" s="19"/>
      <c r="AJ130" s="19"/>
      <c r="AK130" s="19"/>
      <c r="AL130" s="19"/>
      <c r="AM130" s="19"/>
      <c r="AN130" s="19"/>
      <c r="AO130" s="19"/>
      <c r="AP130" s="19"/>
      <c r="AQ130" s="19"/>
      <c r="AR130" s="19"/>
      <c r="AS130" s="19"/>
      <c r="AT130" s="19"/>
      <c r="AU130" s="14"/>
      <c r="AV130" s="19"/>
      <c r="AW130" s="19"/>
      <c r="AX130" s="19"/>
      <c r="AY130" s="19"/>
      <c r="AZ130" s="19"/>
      <c r="BA130" s="19"/>
      <c r="BB130" s="19"/>
      <c r="BC130" s="19"/>
      <c r="BD130" s="19"/>
      <c r="BE130" s="19"/>
      <c r="BF130" s="19"/>
      <c r="BG130" s="19"/>
      <c r="BH130" s="19"/>
      <c r="BI130" s="19"/>
      <c r="BJ130" s="19"/>
      <c r="BK130" s="19"/>
      <c r="BL130" s="19"/>
      <c r="BM130" s="19"/>
      <c r="BN130" s="19"/>
      <c r="BO130" s="19"/>
      <c r="BP130" s="14"/>
      <c r="BQ130" s="19"/>
      <c r="BR130" s="19"/>
      <c r="BS130" s="19"/>
      <c r="BT130" s="19"/>
      <c r="BU130" s="19"/>
      <c r="BV130" s="19"/>
      <c r="BW130" s="19"/>
      <c r="BX130" s="19"/>
      <c r="BY130" s="19"/>
      <c r="BZ130" s="19"/>
      <c r="CA130" s="19"/>
      <c r="CB130" s="19"/>
      <c r="CC130" s="19"/>
      <c r="CD130" s="19"/>
      <c r="CE130" s="19"/>
      <c r="CF130" s="19"/>
      <c r="CG130" s="19"/>
      <c r="CH130" s="19"/>
      <c r="CI130" s="19"/>
      <c r="CJ130" s="19"/>
      <c r="CK130" s="14"/>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row>
    <row r="131" spans="1:116" ht="12.75">
      <c r="A131" s="19"/>
      <c r="B131" s="19"/>
      <c r="C131" s="19"/>
      <c r="D131" s="19"/>
      <c r="E131" s="14"/>
      <c r="F131" s="19"/>
      <c r="G131" s="19"/>
      <c r="H131" s="19"/>
      <c r="I131" s="19"/>
      <c r="J131" s="19"/>
      <c r="K131" s="19"/>
      <c r="L131" s="19"/>
      <c r="M131" s="19"/>
      <c r="N131" s="19"/>
      <c r="O131" s="19"/>
      <c r="P131" s="19"/>
      <c r="Q131" s="19"/>
      <c r="R131" s="19"/>
      <c r="S131" s="19"/>
      <c r="T131" s="19"/>
      <c r="U131" s="19"/>
      <c r="V131" s="19"/>
      <c r="W131" s="19"/>
      <c r="X131" s="19"/>
      <c r="Y131" s="19"/>
      <c r="Z131" s="14"/>
      <c r="AA131" s="19"/>
      <c r="AB131" s="19"/>
      <c r="AC131" s="19"/>
      <c r="AD131" s="19"/>
      <c r="AE131" s="19"/>
      <c r="AF131" s="19"/>
      <c r="AG131" s="19"/>
      <c r="AH131" s="19"/>
      <c r="AI131" s="19"/>
      <c r="AJ131" s="19"/>
      <c r="AK131" s="19"/>
      <c r="AL131" s="19"/>
      <c r="AM131" s="19"/>
      <c r="AN131" s="19"/>
      <c r="AO131" s="19"/>
      <c r="AP131" s="19"/>
      <c r="AQ131" s="19"/>
      <c r="AR131" s="19"/>
      <c r="AS131" s="19"/>
      <c r="AT131" s="19"/>
      <c r="AU131" s="14"/>
      <c r="AV131" s="19"/>
      <c r="AW131" s="19"/>
      <c r="AX131" s="19"/>
      <c r="AY131" s="19"/>
      <c r="AZ131" s="19"/>
      <c r="BA131" s="19"/>
      <c r="BB131" s="19"/>
      <c r="BC131" s="19"/>
      <c r="BD131" s="19"/>
      <c r="BE131" s="19"/>
      <c r="BF131" s="19"/>
      <c r="BG131" s="19"/>
      <c r="BH131" s="19"/>
      <c r="BI131" s="19"/>
      <c r="BJ131" s="19"/>
      <c r="BK131" s="19"/>
      <c r="BL131" s="19"/>
      <c r="BM131" s="19"/>
      <c r="BN131" s="19"/>
      <c r="BO131" s="19"/>
      <c r="BP131" s="14"/>
      <c r="BQ131" s="19"/>
      <c r="BR131" s="19"/>
      <c r="BS131" s="19"/>
      <c r="BT131" s="19"/>
      <c r="BU131" s="19"/>
      <c r="BV131" s="19"/>
      <c r="BW131" s="19"/>
      <c r="BX131" s="19"/>
      <c r="BY131" s="19"/>
      <c r="BZ131" s="19"/>
      <c r="CA131" s="19"/>
      <c r="CB131" s="19"/>
      <c r="CC131" s="19"/>
      <c r="CD131" s="19"/>
      <c r="CE131" s="19"/>
      <c r="CF131" s="19"/>
      <c r="CG131" s="19"/>
      <c r="CH131" s="19"/>
      <c r="CI131" s="19"/>
      <c r="CJ131" s="19"/>
      <c r="CK131" s="14"/>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row>
    <row r="132" spans="1:116" ht="12.75">
      <c r="A132" s="19"/>
      <c r="B132" s="19"/>
      <c r="C132" s="19"/>
      <c r="D132" s="19"/>
      <c r="E132" s="14"/>
      <c r="F132" s="19"/>
      <c r="G132" s="19"/>
      <c r="H132" s="19"/>
      <c r="I132" s="19"/>
      <c r="J132" s="19"/>
      <c r="K132" s="19"/>
      <c r="L132" s="19"/>
      <c r="M132" s="19"/>
      <c r="N132" s="19"/>
      <c r="O132" s="19"/>
      <c r="P132" s="19"/>
      <c r="Q132" s="19"/>
      <c r="R132" s="19"/>
      <c r="S132" s="19"/>
      <c r="T132" s="19"/>
      <c r="U132" s="19"/>
      <c r="V132" s="19"/>
      <c r="W132" s="19"/>
      <c r="X132" s="19"/>
      <c r="Y132" s="19"/>
      <c r="Z132" s="14"/>
      <c r="AA132" s="19"/>
      <c r="AB132" s="19"/>
      <c r="AC132" s="19"/>
      <c r="AD132" s="19"/>
      <c r="AE132" s="19"/>
      <c r="AF132" s="19"/>
      <c r="AG132" s="19"/>
      <c r="AH132" s="19"/>
      <c r="AI132" s="19"/>
      <c r="AJ132" s="19"/>
      <c r="AK132" s="19"/>
      <c r="AL132" s="19"/>
      <c r="AM132" s="19"/>
      <c r="AN132" s="19"/>
      <c r="AO132" s="19"/>
      <c r="AP132" s="19"/>
      <c r="AQ132" s="19"/>
      <c r="AR132" s="19"/>
      <c r="AS132" s="19"/>
      <c r="AT132" s="19"/>
      <c r="AU132" s="14"/>
      <c r="AV132" s="19"/>
      <c r="AW132" s="19"/>
      <c r="AX132" s="19"/>
      <c r="AY132" s="19"/>
      <c r="AZ132" s="19"/>
      <c r="BA132" s="19"/>
      <c r="BB132" s="19"/>
      <c r="BC132" s="19"/>
      <c r="BD132" s="19"/>
      <c r="BE132" s="19"/>
      <c r="BF132" s="19"/>
      <c r="BG132" s="19"/>
      <c r="BH132" s="19"/>
      <c r="BI132" s="19"/>
      <c r="BJ132" s="19"/>
      <c r="BK132" s="19"/>
      <c r="BL132" s="19"/>
      <c r="BM132" s="19"/>
      <c r="BN132" s="19"/>
      <c r="BO132" s="19"/>
      <c r="BP132" s="14"/>
      <c r="BQ132" s="19"/>
      <c r="BR132" s="19"/>
      <c r="BS132" s="19"/>
      <c r="BT132" s="19"/>
      <c r="BU132" s="19"/>
      <c r="BV132" s="19"/>
      <c r="BW132" s="19"/>
      <c r="BX132" s="19"/>
      <c r="BY132" s="19"/>
      <c r="BZ132" s="19"/>
      <c r="CA132" s="19"/>
      <c r="CB132" s="19"/>
      <c r="CC132" s="19"/>
      <c r="CD132" s="19"/>
      <c r="CE132" s="19"/>
      <c r="CF132" s="19"/>
      <c r="CG132" s="19"/>
      <c r="CH132" s="19"/>
      <c r="CI132" s="19"/>
      <c r="CJ132" s="19"/>
      <c r="CK132" s="14"/>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row>
    <row r="133" spans="1:116" ht="12.75">
      <c r="A133" s="19"/>
      <c r="B133" s="19"/>
      <c r="C133" s="19"/>
      <c r="D133" s="19"/>
      <c r="E133" s="14"/>
      <c r="F133" s="19"/>
      <c r="G133" s="19"/>
      <c r="H133" s="19"/>
      <c r="I133" s="19"/>
      <c r="J133" s="19"/>
      <c r="K133" s="19"/>
      <c r="L133" s="19"/>
      <c r="M133" s="19"/>
      <c r="N133" s="19"/>
      <c r="O133" s="19"/>
      <c r="P133" s="19"/>
      <c r="Q133" s="19"/>
      <c r="R133" s="19"/>
      <c r="S133" s="19"/>
      <c r="T133" s="19"/>
      <c r="U133" s="19"/>
      <c r="V133" s="19"/>
      <c r="W133" s="19"/>
      <c r="X133" s="19"/>
      <c r="Y133" s="19"/>
      <c r="Z133" s="14"/>
      <c r="AA133" s="19"/>
      <c r="AB133" s="19"/>
      <c r="AC133" s="19"/>
      <c r="AD133" s="19"/>
      <c r="AE133" s="19"/>
      <c r="AF133" s="19"/>
      <c r="AG133" s="19"/>
      <c r="AH133" s="19"/>
      <c r="AI133" s="19"/>
      <c r="AJ133" s="19"/>
      <c r="AK133" s="19"/>
      <c r="AL133" s="19"/>
      <c r="AM133" s="19"/>
      <c r="AN133" s="19"/>
      <c r="AO133" s="19"/>
      <c r="AP133" s="19"/>
      <c r="AQ133" s="19"/>
      <c r="AR133" s="19"/>
      <c r="AS133" s="19"/>
      <c r="AT133" s="19"/>
      <c r="AU133" s="14"/>
      <c r="AV133" s="19"/>
      <c r="AW133" s="19"/>
      <c r="AX133" s="19"/>
      <c r="AY133" s="19"/>
      <c r="AZ133" s="19"/>
      <c r="BA133" s="19"/>
      <c r="BB133" s="19"/>
      <c r="BC133" s="19"/>
      <c r="BD133" s="19"/>
      <c r="BE133" s="19"/>
      <c r="BF133" s="19"/>
      <c r="BG133" s="19"/>
      <c r="BH133" s="19"/>
      <c r="BI133" s="19"/>
      <c r="BJ133" s="19"/>
      <c r="BK133" s="19"/>
      <c r="BL133" s="19"/>
      <c r="BM133" s="19"/>
      <c r="BN133" s="19"/>
      <c r="BO133" s="19"/>
      <c r="BP133" s="14"/>
      <c r="BQ133" s="19"/>
      <c r="BR133" s="19"/>
      <c r="BS133" s="19"/>
      <c r="BT133" s="19"/>
      <c r="BU133" s="19"/>
      <c r="BV133" s="19"/>
      <c r="BW133" s="19"/>
      <c r="BX133" s="19"/>
      <c r="BY133" s="19"/>
      <c r="BZ133" s="19"/>
      <c r="CA133" s="19"/>
      <c r="CB133" s="19"/>
      <c r="CC133" s="19"/>
      <c r="CD133" s="19"/>
      <c r="CE133" s="19"/>
      <c r="CF133" s="19"/>
      <c r="CG133" s="19"/>
      <c r="CH133" s="19"/>
      <c r="CI133" s="19"/>
      <c r="CJ133" s="19"/>
      <c r="CK133" s="14"/>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row>
    <row r="134" spans="1:116" ht="12.75">
      <c r="A134" s="19"/>
      <c r="B134" s="19"/>
      <c r="C134" s="19"/>
      <c r="D134" s="19"/>
      <c r="E134" s="14"/>
      <c r="F134" s="19"/>
      <c r="G134" s="19"/>
      <c r="H134" s="19"/>
      <c r="I134" s="19"/>
      <c r="J134" s="19"/>
      <c r="K134" s="19"/>
      <c r="L134" s="19"/>
      <c r="M134" s="19"/>
      <c r="N134" s="19"/>
      <c r="O134" s="19"/>
      <c r="P134" s="19"/>
      <c r="Q134" s="19"/>
      <c r="R134" s="19"/>
      <c r="S134" s="19"/>
      <c r="T134" s="19"/>
      <c r="U134" s="19"/>
      <c r="V134" s="19"/>
      <c r="W134" s="19"/>
      <c r="X134" s="19"/>
      <c r="Y134" s="19"/>
      <c r="Z134" s="14"/>
      <c r="AA134" s="19"/>
      <c r="AB134" s="19"/>
      <c r="AC134" s="19"/>
      <c r="AD134" s="19"/>
      <c r="AE134" s="19"/>
      <c r="AF134" s="19"/>
      <c r="AG134" s="19"/>
      <c r="AH134" s="19"/>
      <c r="AI134" s="19"/>
      <c r="AJ134" s="19"/>
      <c r="AK134" s="19"/>
      <c r="AL134" s="19"/>
      <c r="AM134" s="19"/>
      <c r="AN134" s="19"/>
      <c r="AO134" s="19"/>
      <c r="AP134" s="19"/>
      <c r="AQ134" s="19"/>
      <c r="AR134" s="19"/>
      <c r="AS134" s="19"/>
      <c r="AT134" s="19"/>
      <c r="AU134" s="14"/>
      <c r="AV134" s="19"/>
      <c r="AW134" s="19"/>
      <c r="AX134" s="19"/>
      <c r="AY134" s="19"/>
      <c r="AZ134" s="19"/>
      <c r="BA134" s="19"/>
      <c r="BB134" s="19"/>
      <c r="BC134" s="19"/>
      <c r="BD134" s="19"/>
      <c r="BE134" s="19"/>
      <c r="BF134" s="19"/>
      <c r="BG134" s="19"/>
      <c r="BH134" s="19"/>
      <c r="BI134" s="19"/>
      <c r="BJ134" s="19"/>
      <c r="BK134" s="19"/>
      <c r="BL134" s="19"/>
      <c r="BM134" s="19"/>
      <c r="BN134" s="19"/>
      <c r="BO134" s="19"/>
      <c r="BP134" s="14"/>
      <c r="BQ134" s="19"/>
      <c r="BR134" s="19"/>
      <c r="BS134" s="19"/>
      <c r="BT134" s="19"/>
      <c r="BU134" s="19"/>
      <c r="BV134" s="19"/>
      <c r="BW134" s="19"/>
      <c r="BX134" s="19"/>
      <c r="BY134" s="19"/>
      <c r="BZ134" s="19"/>
      <c r="CA134" s="19"/>
      <c r="CB134" s="19"/>
      <c r="CC134" s="19"/>
      <c r="CD134" s="19"/>
      <c r="CE134" s="19"/>
      <c r="CF134" s="19"/>
      <c r="CG134" s="19"/>
      <c r="CH134" s="19"/>
      <c r="CI134" s="19"/>
      <c r="CJ134" s="19"/>
      <c r="CK134" s="14"/>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row>
    <row r="135" spans="1:116" ht="12.75">
      <c r="A135" s="19"/>
      <c r="B135" s="19"/>
      <c r="C135" s="19"/>
      <c r="D135" s="19"/>
      <c r="E135" s="14"/>
      <c r="F135" s="19"/>
      <c r="G135" s="19"/>
      <c r="H135" s="19"/>
      <c r="I135" s="19"/>
      <c r="J135" s="19"/>
      <c r="K135" s="19"/>
      <c r="L135" s="19"/>
      <c r="M135" s="19"/>
      <c r="N135" s="19"/>
      <c r="O135" s="19"/>
      <c r="P135" s="19"/>
      <c r="Q135" s="19"/>
      <c r="R135" s="19"/>
      <c r="S135" s="19"/>
      <c r="T135" s="19"/>
      <c r="U135" s="19"/>
      <c r="V135" s="19"/>
      <c r="W135" s="19"/>
      <c r="X135" s="19"/>
      <c r="Y135" s="19"/>
      <c r="Z135" s="14"/>
      <c r="AA135" s="19"/>
      <c r="AB135" s="19"/>
      <c r="AC135" s="19"/>
      <c r="AD135" s="19"/>
      <c r="AE135" s="19"/>
      <c r="AF135" s="19"/>
      <c r="AG135" s="19"/>
      <c r="AH135" s="19"/>
      <c r="AI135" s="19"/>
      <c r="AJ135" s="19"/>
      <c r="AK135" s="19"/>
      <c r="AL135" s="19"/>
      <c r="AM135" s="19"/>
      <c r="AN135" s="19"/>
      <c r="AO135" s="19"/>
      <c r="AP135" s="19"/>
      <c r="AQ135" s="19"/>
      <c r="AR135" s="19"/>
      <c r="AS135" s="19"/>
      <c r="AT135" s="19"/>
      <c r="AU135" s="14"/>
      <c r="AV135" s="19"/>
      <c r="AW135" s="19"/>
      <c r="AX135" s="19"/>
      <c r="AY135" s="19"/>
      <c r="AZ135" s="19"/>
      <c r="BA135" s="19"/>
      <c r="BB135" s="19"/>
      <c r="BC135" s="19"/>
      <c r="BD135" s="19"/>
      <c r="BE135" s="19"/>
      <c r="BF135" s="19"/>
      <c r="BG135" s="19"/>
      <c r="BH135" s="19"/>
      <c r="BI135" s="19"/>
      <c r="BJ135" s="19"/>
      <c r="BK135" s="19"/>
      <c r="BL135" s="19"/>
      <c r="BM135" s="19"/>
      <c r="BN135" s="19"/>
      <c r="BO135" s="19"/>
      <c r="BP135" s="14"/>
      <c r="BQ135" s="19"/>
      <c r="BR135" s="19"/>
      <c r="BS135" s="19"/>
      <c r="BT135" s="19"/>
      <c r="BU135" s="19"/>
      <c r="BV135" s="19"/>
      <c r="BW135" s="19"/>
      <c r="BX135" s="19"/>
      <c r="BY135" s="19"/>
      <c r="BZ135" s="19"/>
      <c r="CA135" s="19"/>
      <c r="CB135" s="19"/>
      <c r="CC135" s="19"/>
      <c r="CD135" s="19"/>
      <c r="CE135" s="19"/>
      <c r="CF135" s="19"/>
      <c r="CG135" s="19"/>
      <c r="CH135" s="19"/>
      <c r="CI135" s="19"/>
      <c r="CJ135" s="19"/>
      <c r="CK135" s="14"/>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row>
    <row r="136" spans="1:116" ht="12.75">
      <c r="A136" s="19"/>
      <c r="B136" s="19"/>
      <c r="C136" s="19"/>
      <c r="D136" s="19"/>
      <c r="E136" s="14"/>
      <c r="F136" s="19"/>
      <c r="G136" s="19"/>
      <c r="H136" s="19"/>
      <c r="I136" s="19"/>
      <c r="J136" s="19"/>
      <c r="K136" s="19"/>
      <c r="L136" s="19"/>
      <c r="M136" s="19"/>
      <c r="N136" s="19"/>
      <c r="O136" s="19"/>
      <c r="P136" s="19"/>
      <c r="Q136" s="19"/>
      <c r="R136" s="19"/>
      <c r="S136" s="19"/>
      <c r="T136" s="19"/>
      <c r="U136" s="19"/>
      <c r="V136" s="19"/>
      <c r="W136" s="19"/>
      <c r="X136" s="19"/>
      <c r="Y136" s="19"/>
      <c r="Z136" s="14"/>
      <c r="AA136" s="19"/>
      <c r="AB136" s="19"/>
      <c r="AC136" s="19"/>
      <c r="AD136" s="19"/>
      <c r="AE136" s="19"/>
      <c r="AF136" s="19"/>
      <c r="AG136" s="19"/>
      <c r="AH136" s="19"/>
      <c r="AI136" s="19"/>
      <c r="AJ136" s="19"/>
      <c r="AK136" s="19"/>
      <c r="AL136" s="19"/>
      <c r="AM136" s="19"/>
      <c r="AN136" s="19"/>
      <c r="AO136" s="19"/>
      <c r="AP136" s="19"/>
      <c r="AQ136" s="19"/>
      <c r="AR136" s="19"/>
      <c r="AS136" s="19"/>
      <c r="AT136" s="19"/>
      <c r="AU136" s="14"/>
      <c r="AV136" s="19"/>
      <c r="AW136" s="19"/>
      <c r="AX136" s="19"/>
      <c r="AY136" s="19"/>
      <c r="AZ136" s="19"/>
      <c r="BA136" s="19"/>
      <c r="BB136" s="19"/>
      <c r="BC136" s="19"/>
      <c r="BD136" s="19"/>
      <c r="BE136" s="19"/>
      <c r="BF136" s="19"/>
      <c r="BG136" s="19"/>
      <c r="BH136" s="19"/>
      <c r="BI136" s="19"/>
      <c r="BJ136" s="19"/>
      <c r="BK136" s="19"/>
      <c r="BL136" s="19"/>
      <c r="BM136" s="19"/>
      <c r="BN136" s="19"/>
      <c r="BO136" s="19"/>
      <c r="BP136" s="14"/>
      <c r="BQ136" s="19"/>
      <c r="BR136" s="19"/>
      <c r="BS136" s="19"/>
      <c r="BT136" s="19"/>
      <c r="BU136" s="19"/>
      <c r="BV136" s="19"/>
      <c r="BW136" s="19"/>
      <c r="BX136" s="19"/>
      <c r="BY136" s="19"/>
      <c r="BZ136" s="19"/>
      <c r="CA136" s="19"/>
      <c r="CB136" s="19"/>
      <c r="CC136" s="19"/>
      <c r="CD136" s="19"/>
      <c r="CE136" s="19"/>
      <c r="CF136" s="19"/>
      <c r="CG136" s="19"/>
      <c r="CH136" s="19"/>
      <c r="CI136" s="19"/>
      <c r="CJ136" s="19"/>
      <c r="CK136" s="14"/>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row>
    <row r="137" spans="1:116" ht="12.75">
      <c r="A137" s="19"/>
      <c r="B137" s="19"/>
      <c r="C137" s="19"/>
      <c r="D137" s="19"/>
      <c r="E137" s="14"/>
      <c r="F137" s="19"/>
      <c r="G137" s="19"/>
      <c r="H137" s="19"/>
      <c r="I137" s="19"/>
      <c r="J137" s="19"/>
      <c r="K137" s="19"/>
      <c r="L137" s="19"/>
      <c r="M137" s="19"/>
      <c r="N137" s="19"/>
      <c r="O137" s="19"/>
      <c r="P137" s="19"/>
      <c r="Q137" s="19"/>
      <c r="R137" s="19"/>
      <c r="S137" s="19"/>
      <c r="T137" s="19"/>
      <c r="U137" s="19"/>
      <c r="V137" s="19"/>
      <c r="W137" s="19"/>
      <c r="X137" s="19"/>
      <c r="Y137" s="19"/>
      <c r="Z137" s="14"/>
      <c r="AA137" s="19"/>
      <c r="AB137" s="19"/>
      <c r="AC137" s="19"/>
      <c r="AD137" s="19"/>
      <c r="AE137" s="19"/>
      <c r="AF137" s="19"/>
      <c r="AG137" s="19"/>
      <c r="AH137" s="19"/>
      <c r="AI137" s="19"/>
      <c r="AJ137" s="19"/>
      <c r="AK137" s="19"/>
      <c r="AL137" s="19"/>
      <c r="AM137" s="19"/>
      <c r="AN137" s="19"/>
      <c r="AO137" s="19"/>
      <c r="AP137" s="19"/>
      <c r="AQ137" s="19"/>
      <c r="AR137" s="19"/>
      <c r="AS137" s="19"/>
      <c r="AT137" s="19"/>
      <c r="AU137" s="14"/>
      <c r="AV137" s="19"/>
      <c r="AW137" s="19"/>
      <c r="AX137" s="19"/>
      <c r="AY137" s="19"/>
      <c r="AZ137" s="19"/>
      <c r="BA137" s="19"/>
      <c r="BB137" s="19"/>
      <c r="BC137" s="19"/>
      <c r="BD137" s="19"/>
      <c r="BE137" s="19"/>
      <c r="BF137" s="19"/>
      <c r="BG137" s="19"/>
      <c r="BH137" s="19"/>
      <c r="BI137" s="19"/>
      <c r="BJ137" s="19"/>
      <c r="BK137" s="19"/>
      <c r="BL137" s="19"/>
      <c r="BM137" s="19"/>
      <c r="BN137" s="19"/>
      <c r="BO137" s="19"/>
      <c r="BP137" s="14"/>
      <c r="BQ137" s="19"/>
      <c r="BR137" s="19"/>
      <c r="BS137" s="19"/>
      <c r="BT137" s="19"/>
      <c r="BU137" s="19"/>
      <c r="BV137" s="19"/>
      <c r="BW137" s="19"/>
      <c r="BX137" s="19"/>
      <c r="BY137" s="19"/>
      <c r="BZ137" s="19"/>
      <c r="CA137" s="19"/>
      <c r="CB137" s="19"/>
      <c r="CC137" s="19"/>
      <c r="CD137" s="19"/>
      <c r="CE137" s="19"/>
      <c r="CF137" s="19"/>
      <c r="CG137" s="19"/>
      <c r="CH137" s="19"/>
      <c r="CI137" s="19"/>
      <c r="CJ137" s="19"/>
      <c r="CK137" s="14"/>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row>
    <row r="138" spans="1:116" ht="12.75">
      <c r="A138" s="19"/>
      <c r="B138" s="19"/>
      <c r="C138" s="19"/>
      <c r="D138" s="19"/>
      <c r="E138" s="14"/>
      <c r="F138" s="19"/>
      <c r="G138" s="19"/>
      <c r="H138" s="19"/>
      <c r="I138" s="19"/>
      <c r="J138" s="19"/>
      <c r="K138" s="19"/>
      <c r="L138" s="19"/>
      <c r="M138" s="19"/>
      <c r="N138" s="19"/>
      <c r="O138" s="19"/>
      <c r="P138" s="19"/>
      <c r="Q138" s="19"/>
      <c r="R138" s="19"/>
      <c r="S138" s="19"/>
      <c r="T138" s="19"/>
      <c r="U138" s="19"/>
      <c r="V138" s="19"/>
      <c r="W138" s="19"/>
      <c r="X138" s="19"/>
      <c r="Y138" s="19"/>
      <c r="Z138" s="14"/>
      <c r="AA138" s="19"/>
      <c r="AB138" s="19"/>
      <c r="AC138" s="19"/>
      <c r="AD138" s="19"/>
      <c r="AE138" s="19"/>
      <c r="AF138" s="19"/>
      <c r="AG138" s="19"/>
      <c r="AH138" s="19"/>
      <c r="AI138" s="19"/>
      <c r="AJ138" s="19"/>
      <c r="AK138" s="19"/>
      <c r="AL138" s="19"/>
      <c r="AM138" s="19"/>
      <c r="AN138" s="19"/>
      <c r="AO138" s="19"/>
      <c r="AP138" s="19"/>
      <c r="AQ138" s="19"/>
      <c r="AR138" s="19"/>
      <c r="AS138" s="19"/>
      <c r="AT138" s="19"/>
      <c r="AU138" s="14"/>
      <c r="AV138" s="19"/>
      <c r="AW138" s="19"/>
      <c r="AX138" s="19"/>
      <c r="AY138" s="19"/>
      <c r="AZ138" s="19"/>
      <c r="BA138" s="19"/>
      <c r="BB138" s="19"/>
      <c r="BC138" s="19"/>
      <c r="BD138" s="19"/>
      <c r="BE138" s="19"/>
      <c r="BF138" s="19"/>
      <c r="BG138" s="19"/>
      <c r="BH138" s="19"/>
      <c r="BI138" s="19"/>
      <c r="BJ138" s="19"/>
      <c r="BK138" s="19"/>
      <c r="BL138" s="19"/>
      <c r="BM138" s="19"/>
      <c r="BN138" s="19"/>
      <c r="BO138" s="19"/>
      <c r="BP138" s="14"/>
      <c r="BQ138" s="19"/>
      <c r="BR138" s="19"/>
      <c r="BS138" s="19"/>
      <c r="BT138" s="19"/>
      <c r="BU138" s="19"/>
      <c r="BV138" s="19"/>
      <c r="BW138" s="19"/>
      <c r="BX138" s="19"/>
      <c r="BY138" s="19"/>
      <c r="BZ138" s="19"/>
      <c r="CA138" s="19"/>
      <c r="CB138" s="19"/>
      <c r="CC138" s="19"/>
      <c r="CD138" s="19"/>
      <c r="CE138" s="19"/>
      <c r="CF138" s="19"/>
      <c r="CG138" s="19"/>
      <c r="CH138" s="19"/>
      <c r="CI138" s="19"/>
      <c r="CJ138" s="19"/>
      <c r="CK138" s="14"/>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row>
    <row r="139" spans="1:116" ht="12.75">
      <c r="A139" s="19"/>
      <c r="B139" s="19"/>
      <c r="C139" s="19"/>
      <c r="D139" s="19"/>
      <c r="E139" s="14"/>
      <c r="F139" s="19"/>
      <c r="G139" s="19"/>
      <c r="H139" s="19"/>
      <c r="I139" s="19"/>
      <c r="J139" s="19"/>
      <c r="K139" s="19"/>
      <c r="L139" s="19"/>
      <c r="M139" s="19"/>
      <c r="N139" s="19"/>
      <c r="O139" s="19"/>
      <c r="P139" s="19"/>
      <c r="Q139" s="19"/>
      <c r="R139" s="19"/>
      <c r="S139" s="19"/>
      <c r="T139" s="19"/>
      <c r="U139" s="19"/>
      <c r="V139" s="19"/>
      <c r="W139" s="19"/>
      <c r="X139" s="19"/>
      <c r="Y139" s="19"/>
      <c r="Z139" s="14"/>
      <c r="AA139" s="19"/>
      <c r="AB139" s="19"/>
      <c r="AC139" s="19"/>
      <c r="AD139" s="19"/>
      <c r="AE139" s="19"/>
      <c r="AF139" s="19"/>
      <c r="AG139" s="19"/>
      <c r="AH139" s="19"/>
      <c r="AI139" s="19"/>
      <c r="AJ139" s="19"/>
      <c r="AK139" s="19"/>
      <c r="AL139" s="19"/>
      <c r="AM139" s="19"/>
      <c r="AN139" s="19"/>
      <c r="AO139" s="19"/>
      <c r="AP139" s="19"/>
      <c r="AQ139" s="19"/>
      <c r="AR139" s="19"/>
      <c r="AS139" s="19"/>
      <c r="AT139" s="19"/>
      <c r="AU139" s="14"/>
      <c r="AV139" s="19"/>
      <c r="AW139" s="19"/>
      <c r="AX139" s="19"/>
      <c r="AY139" s="19"/>
      <c r="AZ139" s="19"/>
      <c r="BA139" s="19"/>
      <c r="BB139" s="19"/>
      <c r="BC139" s="19"/>
      <c r="BD139" s="19"/>
      <c r="BE139" s="19"/>
      <c r="BF139" s="19"/>
      <c r="BG139" s="19"/>
      <c r="BH139" s="19"/>
      <c r="BI139" s="19"/>
      <c r="BJ139" s="19"/>
      <c r="BK139" s="19"/>
      <c r="BL139" s="19"/>
      <c r="BM139" s="19"/>
      <c r="BN139" s="19"/>
      <c r="BO139" s="19"/>
      <c r="BP139" s="14"/>
      <c r="BQ139" s="19"/>
      <c r="BR139" s="19"/>
      <c r="BS139" s="19"/>
      <c r="BT139" s="19"/>
      <c r="BU139" s="19"/>
      <c r="BV139" s="19"/>
      <c r="BW139" s="19"/>
      <c r="BX139" s="19"/>
      <c r="BY139" s="19"/>
      <c r="BZ139" s="19"/>
      <c r="CA139" s="19"/>
      <c r="CB139" s="19"/>
      <c r="CC139" s="19"/>
      <c r="CD139" s="19"/>
      <c r="CE139" s="19"/>
      <c r="CF139" s="19"/>
      <c r="CG139" s="19"/>
      <c r="CH139" s="19"/>
      <c r="CI139" s="19"/>
      <c r="CJ139" s="19"/>
      <c r="CK139" s="14"/>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row>
    <row r="140" spans="1:116" ht="12.75">
      <c r="A140" s="19"/>
      <c r="B140" s="19"/>
      <c r="C140" s="19"/>
      <c r="D140" s="19"/>
      <c r="E140" s="14"/>
      <c r="F140" s="19"/>
      <c r="G140" s="19"/>
      <c r="H140" s="19"/>
      <c r="I140" s="19"/>
      <c r="J140" s="19"/>
      <c r="K140" s="19"/>
      <c r="L140" s="19"/>
      <c r="M140" s="19"/>
      <c r="N140" s="19"/>
      <c r="O140" s="19"/>
      <c r="P140" s="19"/>
      <c r="Q140" s="19"/>
      <c r="R140" s="19"/>
      <c r="S140" s="19"/>
      <c r="T140" s="19"/>
      <c r="U140" s="19"/>
      <c r="V140" s="19"/>
      <c r="W140" s="19"/>
      <c r="X140" s="19"/>
      <c r="Y140" s="19"/>
      <c r="Z140" s="14"/>
      <c r="AA140" s="19"/>
      <c r="AB140" s="19"/>
      <c r="AC140" s="19"/>
      <c r="AD140" s="19"/>
      <c r="AE140" s="19"/>
      <c r="AF140" s="19"/>
      <c r="AG140" s="19"/>
      <c r="AH140" s="19"/>
      <c r="AI140" s="19"/>
      <c r="AJ140" s="19"/>
      <c r="AK140" s="19"/>
      <c r="AL140" s="19"/>
      <c r="AM140" s="19"/>
      <c r="AN140" s="19"/>
      <c r="AO140" s="19"/>
      <c r="AP140" s="19"/>
      <c r="AQ140" s="19"/>
      <c r="AR140" s="19"/>
      <c r="AS140" s="19"/>
      <c r="AT140" s="19"/>
      <c r="AU140" s="14"/>
      <c r="AV140" s="19"/>
      <c r="AW140" s="19"/>
      <c r="AX140" s="19"/>
      <c r="AY140" s="19"/>
      <c r="AZ140" s="19"/>
      <c r="BA140" s="19"/>
      <c r="BB140" s="19"/>
      <c r="BC140" s="19"/>
      <c r="BD140" s="19"/>
      <c r="BE140" s="19"/>
      <c r="BF140" s="19"/>
      <c r="BG140" s="19"/>
      <c r="BH140" s="19"/>
      <c r="BI140" s="19"/>
      <c r="BJ140" s="19"/>
      <c r="BK140" s="19"/>
      <c r="BL140" s="19"/>
      <c r="BM140" s="19"/>
      <c r="BN140" s="19"/>
      <c r="BO140" s="19"/>
      <c r="BP140" s="14"/>
      <c r="BQ140" s="19"/>
      <c r="BR140" s="19"/>
      <c r="BS140" s="19"/>
      <c r="BT140" s="19"/>
      <c r="BU140" s="19"/>
      <c r="BV140" s="19"/>
      <c r="BW140" s="19"/>
      <c r="BX140" s="19"/>
      <c r="BY140" s="19"/>
      <c r="BZ140" s="19"/>
      <c r="CA140" s="19"/>
      <c r="CB140" s="19"/>
      <c r="CC140" s="19"/>
      <c r="CD140" s="19"/>
      <c r="CE140" s="19"/>
      <c r="CF140" s="19"/>
      <c r="CG140" s="19"/>
      <c r="CH140" s="19"/>
      <c r="CI140" s="19"/>
      <c r="CJ140" s="19"/>
      <c r="CK140" s="14"/>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row>
    <row r="141" spans="1:116" ht="12.75">
      <c r="A141" s="19"/>
      <c r="B141" s="19"/>
      <c r="C141" s="19"/>
      <c r="D141" s="19"/>
      <c r="E141" s="14"/>
      <c r="F141" s="19"/>
      <c r="G141" s="19"/>
      <c r="H141" s="19"/>
      <c r="I141" s="19"/>
      <c r="J141" s="19"/>
      <c r="K141" s="19"/>
      <c r="L141" s="19"/>
      <c r="M141" s="19"/>
      <c r="N141" s="19"/>
      <c r="O141" s="19"/>
      <c r="P141" s="19"/>
      <c r="Q141" s="19"/>
      <c r="R141" s="19"/>
      <c r="S141" s="19"/>
      <c r="T141" s="19"/>
      <c r="U141" s="19"/>
      <c r="V141" s="19"/>
      <c r="W141" s="19"/>
      <c r="X141" s="19"/>
      <c r="Y141" s="19"/>
      <c r="Z141" s="14"/>
      <c r="AA141" s="19"/>
      <c r="AB141" s="19"/>
      <c r="AC141" s="19"/>
      <c r="AD141" s="19"/>
      <c r="AE141" s="19"/>
      <c r="AF141" s="19"/>
      <c r="AG141" s="19"/>
      <c r="AH141" s="19"/>
      <c r="AI141" s="19"/>
      <c r="AJ141" s="19"/>
      <c r="AK141" s="19"/>
      <c r="AL141" s="19"/>
      <c r="AM141" s="19"/>
      <c r="AN141" s="19"/>
      <c r="AO141" s="19"/>
      <c r="AP141" s="19"/>
      <c r="AQ141" s="19"/>
      <c r="AR141" s="19"/>
      <c r="AS141" s="19"/>
      <c r="AT141" s="19"/>
      <c r="AU141" s="14"/>
      <c r="AV141" s="19"/>
      <c r="AW141" s="19"/>
      <c r="AX141" s="19"/>
      <c r="AY141" s="19"/>
      <c r="AZ141" s="19"/>
      <c r="BA141" s="19"/>
      <c r="BB141" s="19"/>
      <c r="BC141" s="19"/>
      <c r="BD141" s="19"/>
      <c r="BE141" s="19"/>
      <c r="BF141" s="19"/>
      <c r="BG141" s="19"/>
      <c r="BH141" s="19"/>
      <c r="BI141" s="19"/>
      <c r="BJ141" s="19"/>
      <c r="BK141" s="19"/>
      <c r="BL141" s="19"/>
      <c r="BM141" s="19"/>
      <c r="BN141" s="19"/>
      <c r="BO141" s="19"/>
      <c r="BP141" s="14"/>
      <c r="BQ141" s="19"/>
      <c r="BR141" s="19"/>
      <c r="BS141" s="19"/>
      <c r="BT141" s="19"/>
      <c r="BU141" s="19"/>
      <c r="BV141" s="19"/>
      <c r="BW141" s="19"/>
      <c r="BX141" s="19"/>
      <c r="BY141" s="19"/>
      <c r="BZ141" s="19"/>
      <c r="CA141" s="19"/>
      <c r="CB141" s="19"/>
      <c r="CC141" s="19"/>
      <c r="CD141" s="19"/>
      <c r="CE141" s="19"/>
      <c r="CF141" s="19"/>
      <c r="CG141" s="19"/>
      <c r="CH141" s="19"/>
      <c r="CI141" s="19"/>
      <c r="CJ141" s="19"/>
      <c r="CK141" s="14"/>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row>
    <row r="142" spans="1:116" ht="12.75">
      <c r="A142" s="19"/>
      <c r="B142" s="19"/>
      <c r="C142" s="19"/>
      <c r="D142" s="19"/>
      <c r="E142" s="14"/>
      <c r="F142" s="19"/>
      <c r="G142" s="19"/>
      <c r="H142" s="19"/>
      <c r="I142" s="19"/>
      <c r="J142" s="19"/>
      <c r="K142" s="19"/>
      <c r="L142" s="19"/>
      <c r="M142" s="19"/>
      <c r="N142" s="19"/>
      <c r="O142" s="19"/>
      <c r="P142" s="19"/>
      <c r="Q142" s="19"/>
      <c r="R142" s="19"/>
      <c r="S142" s="19"/>
      <c r="T142" s="19"/>
      <c r="U142" s="19"/>
      <c r="V142" s="19"/>
      <c r="W142" s="19"/>
      <c r="X142" s="19"/>
      <c r="Y142" s="19"/>
      <c r="Z142" s="14"/>
      <c r="AA142" s="19"/>
      <c r="AB142" s="19"/>
      <c r="AC142" s="19"/>
      <c r="AD142" s="19"/>
      <c r="AE142" s="19"/>
      <c r="AF142" s="19"/>
      <c r="AG142" s="19"/>
      <c r="AH142" s="19"/>
      <c r="AI142" s="19"/>
      <c r="AJ142" s="19"/>
      <c r="AK142" s="19"/>
      <c r="AL142" s="19"/>
      <c r="AM142" s="19"/>
      <c r="AN142" s="19"/>
      <c r="AO142" s="19"/>
      <c r="AP142" s="19"/>
      <c r="AQ142" s="19"/>
      <c r="AR142" s="19"/>
      <c r="AS142" s="19"/>
      <c r="AT142" s="19"/>
      <c r="AU142" s="14"/>
      <c r="AV142" s="19"/>
      <c r="AW142" s="19"/>
      <c r="AX142" s="19"/>
      <c r="AY142" s="19"/>
      <c r="AZ142" s="19"/>
      <c r="BA142" s="19"/>
      <c r="BB142" s="19"/>
      <c r="BC142" s="19"/>
      <c r="BD142" s="19"/>
      <c r="BE142" s="19"/>
      <c r="BF142" s="19"/>
      <c r="BG142" s="19"/>
      <c r="BH142" s="19"/>
      <c r="BI142" s="19"/>
      <c r="BJ142" s="19"/>
      <c r="BK142" s="19"/>
      <c r="BL142" s="19"/>
      <c r="BM142" s="19"/>
      <c r="BN142" s="19"/>
      <c r="BO142" s="19"/>
      <c r="BP142" s="14"/>
      <c r="BQ142" s="19"/>
      <c r="BR142" s="19"/>
      <c r="BS142" s="19"/>
      <c r="BT142" s="19"/>
      <c r="BU142" s="19"/>
      <c r="BV142" s="19"/>
      <c r="BW142" s="19"/>
      <c r="BX142" s="19"/>
      <c r="BY142" s="19"/>
      <c r="BZ142" s="19"/>
      <c r="CA142" s="19"/>
      <c r="CB142" s="19"/>
      <c r="CC142" s="19"/>
      <c r="CD142" s="19"/>
      <c r="CE142" s="19"/>
      <c r="CF142" s="19"/>
      <c r="CG142" s="19"/>
      <c r="CH142" s="19"/>
      <c r="CI142" s="19"/>
      <c r="CJ142" s="19"/>
      <c r="CK142" s="14"/>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row>
    <row r="143" spans="1:116" ht="12.75">
      <c r="A143" s="19"/>
      <c r="B143" s="19"/>
      <c r="C143" s="19"/>
      <c r="D143" s="19"/>
      <c r="E143" s="14"/>
      <c r="F143" s="19"/>
      <c r="G143" s="19"/>
      <c r="H143" s="19"/>
      <c r="I143" s="19"/>
      <c r="J143" s="19"/>
      <c r="K143" s="19"/>
      <c r="L143" s="19"/>
      <c r="M143" s="19"/>
      <c r="N143" s="19"/>
      <c r="O143" s="19"/>
      <c r="P143" s="19"/>
      <c r="Q143" s="19"/>
      <c r="R143" s="19"/>
      <c r="S143" s="19"/>
      <c r="T143" s="19"/>
      <c r="U143" s="19"/>
      <c r="V143" s="19"/>
      <c r="W143" s="19"/>
      <c r="X143" s="19"/>
      <c r="Y143" s="19"/>
      <c r="Z143" s="14"/>
      <c r="AA143" s="19"/>
      <c r="AB143" s="19"/>
      <c r="AC143" s="19"/>
      <c r="AD143" s="19"/>
      <c r="AE143" s="19"/>
      <c r="AF143" s="19"/>
      <c r="AG143" s="19"/>
      <c r="AH143" s="19"/>
      <c r="AI143" s="19"/>
      <c r="AJ143" s="19"/>
      <c r="AK143" s="19"/>
      <c r="AL143" s="19"/>
      <c r="AM143" s="19"/>
      <c r="AN143" s="19"/>
      <c r="AO143" s="19"/>
      <c r="AP143" s="19"/>
      <c r="AQ143" s="19"/>
      <c r="AR143" s="19"/>
      <c r="AS143" s="19"/>
      <c r="AT143" s="19"/>
      <c r="AU143" s="14"/>
      <c r="AV143" s="19"/>
      <c r="AW143" s="19"/>
      <c r="AX143" s="19"/>
      <c r="AY143" s="19"/>
      <c r="AZ143" s="19"/>
      <c r="BA143" s="19"/>
      <c r="BB143" s="19"/>
      <c r="BC143" s="19"/>
      <c r="BD143" s="19"/>
      <c r="BE143" s="19"/>
      <c r="BF143" s="19"/>
      <c r="BG143" s="19"/>
      <c r="BH143" s="19"/>
      <c r="BI143" s="19"/>
      <c r="BJ143" s="19"/>
      <c r="BK143" s="19"/>
      <c r="BL143" s="19"/>
      <c r="BM143" s="19"/>
      <c r="BN143" s="19"/>
      <c r="BO143" s="19"/>
      <c r="BP143" s="14"/>
      <c r="BQ143" s="19"/>
      <c r="BR143" s="19"/>
      <c r="BS143" s="19"/>
      <c r="BT143" s="19"/>
      <c r="BU143" s="19"/>
      <c r="BV143" s="19"/>
      <c r="BW143" s="19"/>
      <c r="BX143" s="19"/>
      <c r="BY143" s="19"/>
      <c r="BZ143" s="19"/>
      <c r="CA143" s="19"/>
      <c r="CB143" s="19"/>
      <c r="CC143" s="19"/>
      <c r="CD143" s="19"/>
      <c r="CE143" s="19"/>
      <c r="CF143" s="19"/>
      <c r="CG143" s="19"/>
      <c r="CH143" s="19"/>
      <c r="CI143" s="19"/>
      <c r="CJ143" s="19"/>
      <c r="CK143" s="14"/>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row>
    <row r="144" spans="1:116" ht="12.75">
      <c r="A144" s="19"/>
      <c r="B144" s="19"/>
      <c r="C144" s="19"/>
      <c r="D144" s="19"/>
      <c r="E144" s="14"/>
      <c r="F144" s="19"/>
      <c r="G144" s="19"/>
      <c r="H144" s="19"/>
      <c r="I144" s="19"/>
      <c r="J144" s="19"/>
      <c r="K144" s="19"/>
      <c r="L144" s="19"/>
      <c r="M144" s="19"/>
      <c r="N144" s="19"/>
      <c r="O144" s="19"/>
      <c r="P144" s="19"/>
      <c r="Q144" s="19"/>
      <c r="R144" s="19"/>
      <c r="S144" s="19"/>
      <c r="T144" s="19"/>
      <c r="U144" s="19"/>
      <c r="V144" s="19"/>
      <c r="W144" s="19"/>
      <c r="X144" s="19"/>
      <c r="Y144" s="19"/>
      <c r="Z144" s="14"/>
      <c r="AA144" s="19"/>
      <c r="AB144" s="19"/>
      <c r="AC144" s="19"/>
      <c r="AD144" s="19"/>
      <c r="AE144" s="19"/>
      <c r="AF144" s="19"/>
      <c r="AG144" s="19"/>
      <c r="AH144" s="19"/>
      <c r="AI144" s="19"/>
      <c r="AJ144" s="19"/>
      <c r="AK144" s="19"/>
      <c r="AL144" s="19"/>
      <c r="AM144" s="19"/>
      <c r="AN144" s="19"/>
      <c r="AO144" s="19"/>
      <c r="AP144" s="19"/>
      <c r="AQ144" s="19"/>
      <c r="AR144" s="19"/>
      <c r="AS144" s="19"/>
      <c r="AT144" s="19"/>
      <c r="AU144" s="14"/>
      <c r="AV144" s="19"/>
      <c r="AW144" s="19"/>
      <c r="AX144" s="19"/>
      <c r="AY144" s="19"/>
      <c r="AZ144" s="19"/>
      <c r="BA144" s="19"/>
      <c r="BB144" s="19"/>
      <c r="BC144" s="19"/>
      <c r="BD144" s="19"/>
      <c r="BE144" s="19"/>
      <c r="BF144" s="19"/>
      <c r="BG144" s="19"/>
      <c r="BH144" s="19"/>
      <c r="BI144" s="19"/>
      <c r="BJ144" s="19"/>
      <c r="BK144" s="19"/>
      <c r="BL144" s="19"/>
      <c r="BM144" s="19"/>
      <c r="BN144" s="19"/>
      <c r="BO144" s="19"/>
      <c r="BP144" s="14"/>
      <c r="BQ144" s="19"/>
      <c r="BR144" s="19"/>
      <c r="BS144" s="19"/>
      <c r="BT144" s="19"/>
      <c r="BU144" s="19"/>
      <c r="BV144" s="19"/>
      <c r="BW144" s="19"/>
      <c r="BX144" s="19"/>
      <c r="BY144" s="19"/>
      <c r="BZ144" s="19"/>
      <c r="CA144" s="19"/>
      <c r="CB144" s="19"/>
      <c r="CC144" s="19"/>
      <c r="CD144" s="19"/>
      <c r="CE144" s="19"/>
      <c r="CF144" s="19"/>
      <c r="CG144" s="19"/>
      <c r="CH144" s="19"/>
      <c r="CI144" s="19"/>
      <c r="CJ144" s="19"/>
      <c r="CK144" s="14"/>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row>
    <row r="145" spans="1:116" ht="12.75">
      <c r="A145" s="19"/>
      <c r="B145" s="19"/>
      <c r="C145" s="19"/>
      <c r="D145" s="19"/>
      <c r="E145" s="14"/>
      <c r="F145" s="19"/>
      <c r="G145" s="19"/>
      <c r="H145" s="19"/>
      <c r="I145" s="19"/>
      <c r="J145" s="19"/>
      <c r="K145" s="19"/>
      <c r="L145" s="19"/>
      <c r="M145" s="19"/>
      <c r="N145" s="19"/>
      <c r="O145" s="19"/>
      <c r="P145" s="19"/>
      <c r="Q145" s="19"/>
      <c r="R145" s="19"/>
      <c r="S145" s="19"/>
      <c r="T145" s="19"/>
      <c r="U145" s="19"/>
      <c r="V145" s="19"/>
      <c r="W145" s="19"/>
      <c r="X145" s="19"/>
      <c r="Y145" s="19"/>
      <c r="Z145" s="14"/>
      <c r="AA145" s="19"/>
      <c r="AB145" s="19"/>
      <c r="AC145" s="19"/>
      <c r="AD145" s="19"/>
      <c r="AE145" s="19"/>
      <c r="AF145" s="19"/>
      <c r="AG145" s="19"/>
      <c r="AH145" s="19"/>
      <c r="AI145" s="19"/>
      <c r="AJ145" s="19"/>
      <c r="AK145" s="19"/>
      <c r="AL145" s="19"/>
      <c r="AM145" s="19"/>
      <c r="AN145" s="19"/>
      <c r="AO145" s="19"/>
      <c r="AP145" s="19"/>
      <c r="AQ145" s="19"/>
      <c r="AR145" s="19"/>
      <c r="AS145" s="19"/>
      <c r="AT145" s="19"/>
      <c r="AU145" s="14"/>
      <c r="AV145" s="19"/>
      <c r="AW145" s="19"/>
      <c r="AX145" s="19"/>
      <c r="AY145" s="19"/>
      <c r="AZ145" s="19"/>
      <c r="BA145" s="19"/>
      <c r="BB145" s="19"/>
      <c r="BC145" s="19"/>
      <c r="BD145" s="19"/>
      <c r="BE145" s="19"/>
      <c r="BF145" s="19"/>
      <c r="BG145" s="19"/>
      <c r="BH145" s="19"/>
      <c r="BI145" s="19"/>
      <c r="BJ145" s="19"/>
      <c r="BK145" s="19"/>
      <c r="BL145" s="19"/>
      <c r="BM145" s="19"/>
      <c r="BN145" s="19"/>
      <c r="BO145" s="19"/>
      <c r="BP145" s="14"/>
      <c r="BQ145" s="19"/>
      <c r="BR145" s="19"/>
      <c r="BS145" s="19"/>
      <c r="BT145" s="19"/>
      <c r="BU145" s="19"/>
      <c r="BV145" s="19"/>
      <c r="BW145" s="19"/>
      <c r="BX145" s="19"/>
      <c r="BY145" s="19"/>
      <c r="BZ145" s="19"/>
      <c r="CA145" s="19"/>
      <c r="CB145" s="19"/>
      <c r="CC145" s="19"/>
      <c r="CD145" s="19"/>
      <c r="CE145" s="19"/>
      <c r="CF145" s="19"/>
      <c r="CG145" s="19"/>
      <c r="CH145" s="19"/>
      <c r="CI145" s="19"/>
      <c r="CJ145" s="19"/>
      <c r="CK145" s="14"/>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row>
    <row r="146" spans="1:116" ht="12.75">
      <c r="A146" s="19"/>
      <c r="B146" s="19"/>
      <c r="C146" s="19"/>
      <c r="D146" s="19"/>
      <c r="E146" s="14"/>
      <c r="F146" s="19"/>
      <c r="G146" s="19"/>
      <c r="H146" s="19"/>
      <c r="I146" s="19"/>
      <c r="J146" s="19"/>
      <c r="K146" s="19"/>
      <c r="L146" s="19"/>
      <c r="M146" s="19"/>
      <c r="N146" s="19"/>
      <c r="O146" s="19"/>
      <c r="P146" s="19"/>
      <c r="Q146" s="19"/>
      <c r="R146" s="19"/>
      <c r="S146" s="19"/>
      <c r="T146" s="19"/>
      <c r="U146" s="19"/>
      <c r="V146" s="19"/>
      <c r="W146" s="19"/>
      <c r="X146" s="19"/>
      <c r="Y146" s="19"/>
      <c r="Z146" s="14"/>
      <c r="AA146" s="19"/>
      <c r="AB146" s="19"/>
      <c r="AC146" s="19"/>
      <c r="AD146" s="19"/>
      <c r="AE146" s="19"/>
      <c r="AF146" s="19"/>
      <c r="AG146" s="19"/>
      <c r="AH146" s="19"/>
      <c r="AI146" s="19"/>
      <c r="AJ146" s="19"/>
      <c r="AK146" s="19"/>
      <c r="AL146" s="19"/>
      <c r="AM146" s="19"/>
      <c r="AN146" s="19"/>
      <c r="AO146" s="19"/>
      <c r="AP146" s="19"/>
      <c r="AQ146" s="19"/>
      <c r="AR146" s="19"/>
      <c r="AS146" s="19"/>
      <c r="AT146" s="19"/>
      <c r="AU146" s="14"/>
      <c r="AV146" s="19"/>
      <c r="AW146" s="19"/>
      <c r="AX146" s="19"/>
      <c r="AY146" s="19"/>
      <c r="AZ146" s="19"/>
      <c r="BA146" s="19"/>
      <c r="BB146" s="19"/>
      <c r="BC146" s="19"/>
      <c r="BD146" s="19"/>
      <c r="BE146" s="19"/>
      <c r="BF146" s="19"/>
      <c r="BG146" s="19"/>
      <c r="BH146" s="19"/>
      <c r="BI146" s="19"/>
      <c r="BJ146" s="19"/>
      <c r="BK146" s="19"/>
      <c r="BL146" s="19"/>
      <c r="BM146" s="19"/>
      <c r="BN146" s="19"/>
      <c r="BO146" s="19"/>
      <c r="BP146" s="14"/>
      <c r="BQ146" s="19"/>
      <c r="BR146" s="19"/>
      <c r="BS146" s="19"/>
      <c r="BT146" s="19"/>
      <c r="BU146" s="19"/>
      <c r="BV146" s="19"/>
      <c r="BW146" s="19"/>
      <c r="BX146" s="19"/>
      <c r="BY146" s="19"/>
      <c r="BZ146" s="19"/>
      <c r="CA146" s="19"/>
      <c r="CB146" s="19"/>
      <c r="CC146" s="19"/>
      <c r="CD146" s="19"/>
      <c r="CE146" s="19"/>
      <c r="CF146" s="19"/>
      <c r="CG146" s="19"/>
      <c r="CH146" s="19"/>
      <c r="CI146" s="19"/>
      <c r="CJ146" s="19"/>
      <c r="CK146" s="14"/>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row>
    <row r="147" spans="1:116" ht="12.75">
      <c r="A147" s="19"/>
      <c r="B147" s="19"/>
      <c r="C147" s="19"/>
      <c r="D147" s="19"/>
      <c r="E147" s="14"/>
      <c r="F147" s="19"/>
      <c r="G147" s="19"/>
      <c r="H147" s="19"/>
      <c r="I147" s="19"/>
      <c r="J147" s="19"/>
      <c r="K147" s="19"/>
      <c r="L147" s="19"/>
      <c r="M147" s="19"/>
      <c r="N147" s="19"/>
      <c r="O147" s="19"/>
      <c r="P147" s="19"/>
      <c r="Q147" s="19"/>
      <c r="R147" s="19"/>
      <c r="S147" s="19"/>
      <c r="T147" s="19"/>
      <c r="U147" s="19"/>
      <c r="V147" s="19"/>
      <c r="W147" s="19"/>
      <c r="X147" s="19"/>
      <c r="Y147" s="19"/>
      <c r="Z147" s="14"/>
      <c r="AA147" s="19"/>
      <c r="AB147" s="19"/>
      <c r="AC147" s="19"/>
      <c r="AD147" s="19"/>
      <c r="AE147" s="19"/>
      <c r="AF147" s="19"/>
      <c r="AG147" s="19"/>
      <c r="AH147" s="19"/>
      <c r="AI147" s="19"/>
      <c r="AJ147" s="19"/>
      <c r="AK147" s="19"/>
      <c r="AL147" s="19"/>
      <c r="AM147" s="19"/>
      <c r="AN147" s="19"/>
      <c r="AO147" s="19"/>
      <c r="AP147" s="19"/>
      <c r="AQ147" s="19"/>
      <c r="AR147" s="19"/>
      <c r="AS147" s="19"/>
      <c r="AT147" s="19"/>
      <c r="AU147" s="14"/>
      <c r="AV147" s="19"/>
      <c r="AW147" s="19"/>
      <c r="AX147" s="19"/>
      <c r="AY147" s="19"/>
      <c r="AZ147" s="19"/>
      <c r="BA147" s="19"/>
      <c r="BB147" s="19"/>
      <c r="BC147" s="19"/>
      <c r="BD147" s="19"/>
      <c r="BE147" s="19"/>
      <c r="BF147" s="19"/>
      <c r="BG147" s="19"/>
      <c r="BH147" s="19"/>
      <c r="BI147" s="19"/>
      <c r="BJ147" s="19"/>
      <c r="BK147" s="19"/>
      <c r="BL147" s="19"/>
      <c r="BM147" s="19"/>
      <c r="BN147" s="19"/>
      <c r="BO147" s="19"/>
      <c r="BP147" s="14"/>
      <c r="BQ147" s="19"/>
      <c r="BR147" s="19"/>
      <c r="BS147" s="19"/>
      <c r="BT147" s="19"/>
      <c r="BU147" s="19"/>
      <c r="BV147" s="19"/>
      <c r="BW147" s="19"/>
      <c r="BX147" s="19"/>
      <c r="BY147" s="19"/>
      <c r="BZ147" s="19"/>
      <c r="CA147" s="19"/>
      <c r="CB147" s="19"/>
      <c r="CC147" s="19"/>
      <c r="CD147" s="19"/>
      <c r="CE147" s="19"/>
      <c r="CF147" s="19"/>
      <c r="CG147" s="19"/>
      <c r="CH147" s="19"/>
      <c r="CI147" s="19"/>
      <c r="CJ147" s="19"/>
      <c r="CK147" s="14"/>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row>
    <row r="148" spans="1:116" ht="12.75">
      <c r="A148" s="19"/>
      <c r="B148" s="19"/>
      <c r="C148" s="19"/>
      <c r="D148" s="19"/>
      <c r="E148" s="14"/>
      <c r="F148" s="19"/>
      <c r="G148" s="19"/>
      <c r="H148" s="19"/>
      <c r="I148" s="19"/>
      <c r="J148" s="19"/>
      <c r="K148" s="19"/>
      <c r="L148" s="19"/>
      <c r="M148" s="19"/>
      <c r="N148" s="19"/>
      <c r="O148" s="19"/>
      <c r="P148" s="19"/>
      <c r="Q148" s="19"/>
      <c r="R148" s="19"/>
      <c r="S148" s="19"/>
      <c r="T148" s="19"/>
      <c r="U148" s="19"/>
      <c r="V148" s="19"/>
      <c r="W148" s="19"/>
      <c r="X148" s="19"/>
      <c r="Y148" s="19"/>
      <c r="Z148" s="14"/>
      <c r="AA148" s="19"/>
      <c r="AB148" s="19"/>
      <c r="AC148" s="19"/>
      <c r="AD148" s="19"/>
      <c r="AE148" s="19"/>
      <c r="AF148" s="19"/>
      <c r="AG148" s="19"/>
      <c r="AH148" s="19"/>
      <c r="AI148" s="19"/>
      <c r="AJ148" s="19"/>
      <c r="AK148" s="19"/>
      <c r="AL148" s="19"/>
      <c r="AM148" s="19"/>
      <c r="AN148" s="19"/>
      <c r="AO148" s="19"/>
      <c r="AP148" s="19"/>
      <c r="AQ148" s="19"/>
      <c r="AR148" s="19"/>
      <c r="AS148" s="19"/>
      <c r="AT148" s="19"/>
      <c r="AU148" s="14"/>
      <c r="AV148" s="19"/>
      <c r="AW148" s="19"/>
      <c r="AX148" s="19"/>
      <c r="AY148" s="19"/>
      <c r="AZ148" s="19"/>
      <c r="BA148" s="19"/>
      <c r="BB148" s="19"/>
      <c r="BC148" s="19"/>
      <c r="BD148" s="19"/>
      <c r="BE148" s="19"/>
      <c r="BF148" s="19"/>
      <c r="BG148" s="19"/>
      <c r="BH148" s="19"/>
      <c r="BI148" s="19"/>
      <c r="BJ148" s="19"/>
      <c r="BK148" s="19"/>
      <c r="BL148" s="19"/>
      <c r="BM148" s="19"/>
      <c r="BN148" s="19"/>
      <c r="BO148" s="19"/>
      <c r="BP148" s="14"/>
      <c r="BQ148" s="19"/>
      <c r="BR148" s="19"/>
      <c r="BS148" s="19"/>
      <c r="BT148" s="19"/>
      <c r="BU148" s="19"/>
      <c r="BV148" s="19"/>
      <c r="BW148" s="19"/>
      <c r="BX148" s="19"/>
      <c r="BY148" s="19"/>
      <c r="BZ148" s="19"/>
      <c r="CA148" s="19"/>
      <c r="CB148" s="19"/>
      <c r="CC148" s="19"/>
      <c r="CD148" s="19"/>
      <c r="CE148" s="19"/>
      <c r="CF148" s="19"/>
      <c r="CG148" s="19"/>
      <c r="CH148" s="19"/>
      <c r="CI148" s="19"/>
      <c r="CJ148" s="19"/>
      <c r="CK148" s="14"/>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row>
    <row r="149" spans="1:116" ht="12.75">
      <c r="A149" s="19"/>
      <c r="B149" s="19"/>
      <c r="C149" s="19"/>
      <c r="D149" s="19"/>
      <c r="E149" s="14"/>
      <c r="F149" s="19"/>
      <c r="G149" s="19"/>
      <c r="H149" s="19"/>
      <c r="I149" s="19"/>
      <c r="J149" s="19"/>
      <c r="K149" s="19"/>
      <c r="L149" s="19"/>
      <c r="M149" s="19"/>
      <c r="N149" s="19"/>
      <c r="O149" s="19"/>
      <c r="P149" s="19"/>
      <c r="Q149" s="19"/>
      <c r="R149" s="19"/>
      <c r="S149" s="19"/>
      <c r="T149" s="19"/>
      <c r="U149" s="19"/>
      <c r="V149" s="19"/>
      <c r="W149" s="19"/>
      <c r="X149" s="19"/>
      <c r="Y149" s="19"/>
      <c r="Z149" s="14"/>
      <c r="AA149" s="19"/>
      <c r="AB149" s="19"/>
      <c r="AC149" s="19"/>
      <c r="AD149" s="19"/>
      <c r="AE149" s="19"/>
      <c r="AF149" s="19"/>
      <c r="AG149" s="19"/>
      <c r="AH149" s="19"/>
      <c r="AI149" s="19"/>
      <c r="AJ149" s="19"/>
      <c r="AK149" s="19"/>
      <c r="AL149" s="19"/>
      <c r="AM149" s="19"/>
      <c r="AN149" s="19"/>
      <c r="AO149" s="19"/>
      <c r="AP149" s="19"/>
      <c r="AQ149" s="19"/>
      <c r="AR149" s="19"/>
      <c r="AS149" s="19"/>
      <c r="AT149" s="19"/>
      <c r="AU149" s="14"/>
      <c r="AV149" s="19"/>
      <c r="AW149" s="19"/>
      <c r="AX149" s="19"/>
      <c r="AY149" s="19"/>
      <c r="AZ149" s="19"/>
      <c r="BA149" s="19"/>
      <c r="BB149" s="19"/>
      <c r="BC149" s="19"/>
      <c r="BD149" s="19"/>
      <c r="BE149" s="19"/>
      <c r="BF149" s="19"/>
      <c r="BG149" s="19"/>
      <c r="BH149" s="19"/>
      <c r="BI149" s="19"/>
      <c r="BJ149" s="19"/>
      <c r="BK149" s="19"/>
      <c r="BL149" s="19"/>
      <c r="BM149" s="19"/>
      <c r="BN149" s="19"/>
      <c r="BO149" s="19"/>
      <c r="BP149" s="14"/>
      <c r="BQ149" s="19"/>
      <c r="BR149" s="19"/>
      <c r="BS149" s="19"/>
      <c r="BT149" s="19"/>
      <c r="BU149" s="19"/>
      <c r="BV149" s="19"/>
      <c r="BW149" s="19"/>
      <c r="BX149" s="19"/>
      <c r="BY149" s="19"/>
      <c r="BZ149" s="19"/>
      <c r="CA149" s="19"/>
      <c r="CB149" s="19"/>
      <c r="CC149" s="19"/>
      <c r="CD149" s="19"/>
      <c r="CE149" s="19"/>
      <c r="CF149" s="19"/>
      <c r="CG149" s="19"/>
      <c r="CH149" s="19"/>
      <c r="CI149" s="19"/>
      <c r="CJ149" s="19"/>
      <c r="CK149" s="14"/>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row>
    <row r="150" spans="1:116" ht="12.75">
      <c r="A150" s="19"/>
      <c r="B150" s="19"/>
      <c r="C150" s="19"/>
      <c r="D150" s="19"/>
      <c r="E150" s="14"/>
      <c r="F150" s="19"/>
      <c r="G150" s="19"/>
      <c r="H150" s="19"/>
      <c r="I150" s="19"/>
      <c r="J150" s="19"/>
      <c r="K150" s="19"/>
      <c r="L150" s="19"/>
      <c r="M150" s="19"/>
      <c r="N150" s="19"/>
      <c r="O150" s="19"/>
      <c r="P150" s="19"/>
      <c r="Q150" s="19"/>
      <c r="R150" s="19"/>
      <c r="S150" s="19"/>
      <c r="T150" s="19"/>
      <c r="U150" s="19"/>
      <c r="V150" s="19"/>
      <c r="W150" s="19"/>
      <c r="X150" s="19"/>
      <c r="Y150" s="19"/>
      <c r="Z150" s="14"/>
      <c r="AA150" s="19"/>
      <c r="AB150" s="19"/>
      <c r="AC150" s="19"/>
      <c r="AD150" s="19"/>
      <c r="AE150" s="19"/>
      <c r="AF150" s="19"/>
      <c r="AG150" s="19"/>
      <c r="AH150" s="19"/>
      <c r="AI150" s="19"/>
      <c r="AJ150" s="19"/>
      <c r="AK150" s="19"/>
      <c r="AL150" s="19"/>
      <c r="AM150" s="19"/>
      <c r="AN150" s="19"/>
      <c r="AO150" s="19"/>
      <c r="AP150" s="19"/>
      <c r="AQ150" s="19"/>
      <c r="AR150" s="19"/>
      <c r="AS150" s="19"/>
      <c r="AT150" s="19"/>
      <c r="AU150" s="14"/>
      <c r="AV150" s="19"/>
      <c r="AW150" s="19"/>
      <c r="AX150" s="19"/>
      <c r="AY150" s="19"/>
      <c r="AZ150" s="19"/>
      <c r="BA150" s="19"/>
      <c r="BB150" s="19"/>
      <c r="BC150" s="19"/>
      <c r="BD150" s="19"/>
      <c r="BE150" s="19"/>
      <c r="BF150" s="19"/>
      <c r="BG150" s="19"/>
      <c r="BH150" s="19"/>
      <c r="BI150" s="19"/>
      <c r="BJ150" s="19"/>
      <c r="BK150" s="19"/>
      <c r="BL150" s="19"/>
      <c r="BM150" s="19"/>
      <c r="BN150" s="19"/>
      <c r="BO150" s="19"/>
      <c r="BP150" s="14"/>
      <c r="BQ150" s="19"/>
      <c r="BR150" s="19"/>
      <c r="BS150" s="19"/>
      <c r="BT150" s="19"/>
      <c r="BU150" s="19"/>
      <c r="BV150" s="19"/>
      <c r="BW150" s="19"/>
      <c r="BX150" s="19"/>
      <c r="BY150" s="19"/>
      <c r="BZ150" s="19"/>
      <c r="CA150" s="19"/>
      <c r="CB150" s="19"/>
      <c r="CC150" s="19"/>
      <c r="CD150" s="19"/>
      <c r="CE150" s="19"/>
      <c r="CF150" s="19"/>
      <c r="CG150" s="19"/>
      <c r="CH150" s="19"/>
      <c r="CI150" s="19"/>
      <c r="CJ150" s="19"/>
      <c r="CK150" s="14"/>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row>
    <row r="151" spans="1:116" ht="12.75">
      <c r="A151" s="19"/>
      <c r="B151" s="19"/>
      <c r="C151" s="19"/>
      <c r="D151" s="19"/>
      <c r="E151" s="14"/>
      <c r="F151" s="19"/>
      <c r="G151" s="19"/>
      <c r="H151" s="19"/>
      <c r="I151" s="19"/>
      <c r="J151" s="19"/>
      <c r="K151" s="19"/>
      <c r="L151" s="19"/>
      <c r="M151" s="19"/>
      <c r="N151" s="19"/>
      <c r="O151" s="19"/>
      <c r="P151" s="19"/>
      <c r="Q151" s="19"/>
      <c r="R151" s="19"/>
      <c r="S151" s="19"/>
      <c r="T151" s="19"/>
      <c r="U151" s="19"/>
      <c r="V151" s="19"/>
      <c r="W151" s="19"/>
      <c r="X151" s="19"/>
      <c r="Y151" s="19"/>
      <c r="Z151" s="14"/>
      <c r="AA151" s="19"/>
      <c r="AB151" s="19"/>
      <c r="AC151" s="19"/>
      <c r="AD151" s="19"/>
      <c r="AE151" s="19"/>
      <c r="AF151" s="19"/>
      <c r="AG151" s="19"/>
      <c r="AH151" s="19"/>
      <c r="AI151" s="19"/>
      <c r="AJ151" s="19"/>
      <c r="AK151" s="19"/>
      <c r="AL151" s="19"/>
      <c r="AM151" s="19"/>
      <c r="AN151" s="19"/>
      <c r="AO151" s="19"/>
      <c r="AP151" s="19"/>
      <c r="AQ151" s="19"/>
      <c r="AR151" s="19"/>
      <c r="AS151" s="19"/>
      <c r="AT151" s="19"/>
      <c r="AU151" s="14"/>
      <c r="AV151" s="19"/>
      <c r="AW151" s="19"/>
      <c r="AX151" s="19"/>
      <c r="AY151" s="19"/>
      <c r="AZ151" s="19"/>
      <c r="BA151" s="19"/>
      <c r="BB151" s="19"/>
      <c r="BC151" s="19"/>
      <c r="BD151" s="19"/>
      <c r="BE151" s="19"/>
      <c r="BF151" s="19"/>
      <c r="BG151" s="19"/>
      <c r="BH151" s="19"/>
      <c r="BI151" s="19"/>
      <c r="BJ151" s="19"/>
      <c r="BK151" s="19"/>
      <c r="BL151" s="19"/>
      <c r="BM151" s="19"/>
      <c r="BN151" s="19"/>
      <c r="BO151" s="19"/>
      <c r="BP151" s="14"/>
      <c r="BQ151" s="19"/>
      <c r="BR151" s="19"/>
      <c r="BS151" s="19"/>
      <c r="BT151" s="19"/>
      <c r="BU151" s="19"/>
      <c r="BV151" s="19"/>
      <c r="BW151" s="19"/>
      <c r="BX151" s="19"/>
      <c r="BY151" s="19"/>
      <c r="BZ151" s="19"/>
      <c r="CA151" s="19"/>
      <c r="CB151" s="19"/>
      <c r="CC151" s="19"/>
      <c r="CD151" s="19"/>
      <c r="CE151" s="19"/>
      <c r="CF151" s="19"/>
      <c r="CG151" s="19"/>
      <c r="CH151" s="19"/>
      <c r="CI151" s="19"/>
      <c r="CJ151" s="19"/>
      <c r="CK151" s="14"/>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row>
    <row r="152" spans="1:116" ht="12.75">
      <c r="A152" s="19"/>
      <c r="B152" s="19"/>
      <c r="C152" s="19"/>
      <c r="D152" s="19"/>
      <c r="E152" s="14"/>
      <c r="F152" s="19"/>
      <c r="G152" s="19"/>
      <c r="H152" s="19"/>
      <c r="I152" s="19"/>
      <c r="J152" s="19"/>
      <c r="K152" s="19"/>
      <c r="L152" s="19"/>
      <c r="M152" s="19"/>
      <c r="N152" s="19"/>
      <c r="O152" s="19"/>
      <c r="P152" s="19"/>
      <c r="Q152" s="19"/>
      <c r="R152" s="19"/>
      <c r="S152" s="19"/>
      <c r="T152" s="19"/>
      <c r="U152" s="19"/>
      <c r="V152" s="19"/>
      <c r="W152" s="19"/>
      <c r="X152" s="19"/>
      <c r="Y152" s="19"/>
      <c r="Z152" s="14"/>
      <c r="AA152" s="19"/>
      <c r="AB152" s="19"/>
      <c r="AC152" s="19"/>
      <c r="AD152" s="19"/>
      <c r="AE152" s="19"/>
      <c r="AF152" s="19"/>
      <c r="AG152" s="19"/>
      <c r="AH152" s="19"/>
      <c r="AI152" s="19"/>
      <c r="AJ152" s="19"/>
      <c r="AK152" s="19"/>
      <c r="AL152" s="19"/>
      <c r="AM152" s="19"/>
      <c r="AN152" s="19"/>
      <c r="AO152" s="19"/>
      <c r="AP152" s="19"/>
      <c r="AQ152" s="19"/>
      <c r="AR152" s="19"/>
      <c r="AS152" s="19"/>
      <c r="AT152" s="19"/>
      <c r="AU152" s="14"/>
      <c r="AV152" s="19"/>
      <c r="AW152" s="19"/>
      <c r="AX152" s="19"/>
      <c r="AY152" s="19"/>
      <c r="AZ152" s="19"/>
      <c r="BA152" s="19"/>
      <c r="BB152" s="19"/>
      <c r="BC152" s="19"/>
      <c r="BD152" s="19"/>
      <c r="BE152" s="19"/>
      <c r="BF152" s="19"/>
      <c r="BG152" s="19"/>
      <c r="BH152" s="19"/>
      <c r="BI152" s="19"/>
      <c r="BJ152" s="19"/>
      <c r="BK152" s="19"/>
      <c r="BL152" s="19"/>
      <c r="BM152" s="19"/>
      <c r="BN152" s="19"/>
      <c r="BO152" s="19"/>
      <c r="BP152" s="14"/>
      <c r="BQ152" s="19"/>
      <c r="BR152" s="19"/>
      <c r="BS152" s="19"/>
      <c r="BT152" s="19"/>
      <c r="BU152" s="19"/>
      <c r="BV152" s="19"/>
      <c r="BW152" s="19"/>
      <c r="BX152" s="19"/>
      <c r="BY152" s="19"/>
      <c r="BZ152" s="19"/>
      <c r="CA152" s="19"/>
      <c r="CB152" s="19"/>
      <c r="CC152" s="19"/>
      <c r="CD152" s="19"/>
      <c r="CE152" s="19"/>
      <c r="CF152" s="19"/>
      <c r="CG152" s="19"/>
      <c r="CH152" s="19"/>
      <c r="CI152" s="19"/>
      <c r="CJ152" s="19"/>
      <c r="CK152" s="14"/>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row>
    <row r="153" spans="1:116" ht="12.75">
      <c r="A153" s="19"/>
      <c r="B153" s="19"/>
      <c r="C153" s="19"/>
      <c r="D153" s="19"/>
      <c r="E153" s="14"/>
      <c r="F153" s="19"/>
      <c r="G153" s="19"/>
      <c r="H153" s="19"/>
      <c r="I153" s="19"/>
      <c r="J153" s="19"/>
      <c r="K153" s="19"/>
      <c r="L153" s="19"/>
      <c r="M153" s="19"/>
      <c r="N153" s="19"/>
      <c r="O153" s="19"/>
      <c r="P153" s="19"/>
      <c r="Q153" s="19"/>
      <c r="R153" s="19"/>
      <c r="S153" s="19"/>
      <c r="T153" s="19"/>
      <c r="U153" s="19"/>
      <c r="V153" s="19"/>
      <c r="W153" s="19"/>
      <c r="X153" s="19"/>
      <c r="Y153" s="19"/>
      <c r="Z153" s="14"/>
      <c r="AA153" s="19"/>
      <c r="AB153" s="19"/>
      <c r="AC153" s="19"/>
      <c r="AD153" s="19"/>
      <c r="AE153" s="19"/>
      <c r="AF153" s="19"/>
      <c r="AG153" s="19"/>
      <c r="AH153" s="19"/>
      <c r="AI153" s="19"/>
      <c r="AJ153" s="19"/>
      <c r="AK153" s="19"/>
      <c r="AL153" s="19"/>
      <c r="AM153" s="19"/>
      <c r="AN153" s="19"/>
      <c r="AO153" s="19"/>
      <c r="AP153" s="19"/>
      <c r="AQ153" s="19"/>
      <c r="AR153" s="19"/>
      <c r="AS153" s="19"/>
      <c r="AT153" s="19"/>
      <c r="AU153" s="14"/>
      <c r="AV153" s="19"/>
      <c r="AW153" s="19"/>
      <c r="AX153" s="19"/>
      <c r="AY153" s="19"/>
      <c r="AZ153" s="19"/>
      <c r="BA153" s="19"/>
      <c r="BB153" s="19"/>
      <c r="BC153" s="19"/>
      <c r="BD153" s="19"/>
      <c r="BE153" s="19"/>
      <c r="BF153" s="19"/>
      <c r="BG153" s="19"/>
      <c r="BH153" s="19"/>
      <c r="BI153" s="19"/>
      <c r="BJ153" s="19"/>
      <c r="BK153" s="19"/>
      <c r="BL153" s="19"/>
      <c r="BM153" s="19"/>
      <c r="BN153" s="19"/>
      <c r="BO153" s="19"/>
      <c r="BP153" s="14"/>
      <c r="BQ153" s="19"/>
      <c r="BR153" s="19"/>
      <c r="BS153" s="19"/>
      <c r="BT153" s="19"/>
      <c r="BU153" s="19"/>
      <c r="BV153" s="19"/>
      <c r="BW153" s="19"/>
      <c r="BX153" s="19"/>
      <c r="BY153" s="19"/>
      <c r="BZ153" s="19"/>
      <c r="CA153" s="19"/>
      <c r="CB153" s="19"/>
      <c r="CC153" s="19"/>
      <c r="CD153" s="19"/>
      <c r="CE153" s="19"/>
      <c r="CF153" s="19"/>
      <c r="CG153" s="19"/>
      <c r="CH153" s="19"/>
      <c r="CI153" s="19"/>
      <c r="CJ153" s="19"/>
      <c r="CK153" s="14"/>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row>
    <row r="154" spans="1:116" ht="12.75">
      <c r="A154" s="19"/>
      <c r="B154" s="19"/>
      <c r="C154" s="19"/>
      <c r="D154" s="19"/>
      <c r="E154" s="14"/>
      <c r="F154" s="19"/>
      <c r="G154" s="19"/>
      <c r="H154" s="19"/>
      <c r="I154" s="19"/>
      <c r="J154" s="19"/>
      <c r="K154" s="19"/>
      <c r="L154" s="19"/>
      <c r="M154" s="19"/>
      <c r="N154" s="19"/>
      <c r="O154" s="19"/>
      <c r="P154" s="19"/>
      <c r="Q154" s="19"/>
      <c r="R154" s="19"/>
      <c r="S154" s="19"/>
      <c r="T154" s="19"/>
      <c r="U154" s="19"/>
      <c r="V154" s="19"/>
      <c r="W154" s="19"/>
      <c r="X154" s="19"/>
      <c r="Y154" s="19"/>
      <c r="Z154" s="14"/>
      <c r="AA154" s="19"/>
      <c r="AB154" s="19"/>
      <c r="AC154" s="19"/>
      <c r="AD154" s="19"/>
      <c r="AE154" s="19"/>
      <c r="AF154" s="19"/>
      <c r="AG154" s="19"/>
      <c r="AH154" s="19"/>
      <c r="AI154" s="19"/>
      <c r="AJ154" s="19"/>
      <c r="AK154" s="19"/>
      <c r="AL154" s="19"/>
      <c r="AM154" s="19"/>
      <c r="AN154" s="19"/>
      <c r="AO154" s="19"/>
      <c r="AP154" s="19"/>
      <c r="AQ154" s="19"/>
      <c r="AR154" s="19"/>
      <c r="AS154" s="19"/>
      <c r="AT154" s="19"/>
      <c r="AU154" s="14"/>
      <c r="AV154" s="19"/>
      <c r="AW154" s="19"/>
      <c r="AX154" s="19"/>
      <c r="AY154" s="19"/>
      <c r="AZ154" s="19"/>
      <c r="BA154" s="19"/>
      <c r="BB154" s="19"/>
      <c r="BC154" s="19"/>
      <c r="BD154" s="19"/>
      <c r="BE154" s="19"/>
      <c r="BF154" s="19"/>
      <c r="BG154" s="19"/>
      <c r="BH154" s="19"/>
      <c r="BI154" s="19"/>
      <c r="BJ154" s="19"/>
      <c r="BK154" s="19"/>
      <c r="BL154" s="19"/>
      <c r="BM154" s="19"/>
      <c r="BN154" s="19"/>
      <c r="BO154" s="19"/>
      <c r="BP154" s="14"/>
      <c r="BQ154" s="19"/>
      <c r="BR154" s="19"/>
      <c r="BS154" s="19"/>
      <c r="BT154" s="19"/>
      <c r="BU154" s="19"/>
      <c r="BV154" s="19"/>
      <c r="BW154" s="19"/>
      <c r="BX154" s="19"/>
      <c r="BY154" s="19"/>
      <c r="BZ154" s="19"/>
      <c r="CA154" s="19"/>
      <c r="CB154" s="19"/>
      <c r="CC154" s="19"/>
      <c r="CD154" s="19"/>
      <c r="CE154" s="19"/>
      <c r="CF154" s="19"/>
      <c r="CG154" s="19"/>
      <c r="CH154" s="19"/>
      <c r="CI154" s="19"/>
      <c r="CJ154" s="19"/>
      <c r="CK154" s="14"/>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row>
    <row r="155" spans="1:116" ht="12.75">
      <c r="A155" s="19"/>
      <c r="B155" s="19"/>
      <c r="C155" s="19"/>
      <c r="D155" s="19"/>
      <c r="E155" s="14"/>
      <c r="F155" s="19"/>
      <c r="G155" s="19"/>
      <c r="H155" s="19"/>
      <c r="I155" s="19"/>
      <c r="J155" s="19"/>
      <c r="K155" s="19"/>
      <c r="L155" s="19"/>
      <c r="M155" s="19"/>
      <c r="N155" s="19"/>
      <c r="O155" s="19"/>
      <c r="P155" s="19"/>
      <c r="Q155" s="19"/>
      <c r="R155" s="19"/>
      <c r="S155" s="19"/>
      <c r="T155" s="19"/>
      <c r="U155" s="19"/>
      <c r="V155" s="19"/>
      <c r="W155" s="19"/>
      <c r="X155" s="19"/>
      <c r="Y155" s="19"/>
      <c r="Z155" s="14"/>
      <c r="AA155" s="19"/>
      <c r="AB155" s="19"/>
      <c r="AC155" s="19"/>
      <c r="AD155" s="19"/>
      <c r="AE155" s="19"/>
      <c r="AF155" s="19"/>
      <c r="AG155" s="19"/>
      <c r="AH155" s="19"/>
      <c r="AI155" s="19"/>
      <c r="AJ155" s="19"/>
      <c r="AK155" s="19"/>
      <c r="AL155" s="19"/>
      <c r="AM155" s="19"/>
      <c r="AN155" s="19"/>
      <c r="AO155" s="19"/>
      <c r="AP155" s="19"/>
      <c r="AQ155" s="19"/>
      <c r="AR155" s="19"/>
      <c r="AS155" s="19"/>
      <c r="AT155" s="19"/>
      <c r="AU155" s="14"/>
      <c r="AV155" s="19"/>
      <c r="AW155" s="19"/>
      <c r="AX155" s="19"/>
      <c r="AY155" s="19"/>
      <c r="AZ155" s="19"/>
      <c r="BA155" s="19"/>
      <c r="BB155" s="19"/>
      <c r="BC155" s="19"/>
      <c r="BD155" s="19"/>
      <c r="BE155" s="19"/>
      <c r="BF155" s="19"/>
      <c r="BG155" s="19"/>
      <c r="BH155" s="19"/>
      <c r="BI155" s="19"/>
      <c r="BJ155" s="19"/>
      <c r="BK155" s="19"/>
      <c r="BL155" s="19"/>
      <c r="BM155" s="19"/>
      <c r="BN155" s="19"/>
      <c r="BO155" s="19"/>
      <c r="BP155" s="14"/>
      <c r="BQ155" s="19"/>
      <c r="BR155" s="19"/>
      <c r="BS155" s="19"/>
      <c r="BT155" s="19"/>
      <c r="BU155" s="19"/>
      <c r="BV155" s="19"/>
      <c r="BW155" s="19"/>
      <c r="BX155" s="19"/>
      <c r="BY155" s="19"/>
      <c r="BZ155" s="19"/>
      <c r="CA155" s="19"/>
      <c r="CB155" s="19"/>
      <c r="CC155" s="19"/>
      <c r="CD155" s="19"/>
      <c r="CE155" s="19"/>
      <c r="CF155" s="19"/>
      <c r="CG155" s="19"/>
      <c r="CH155" s="19"/>
      <c r="CI155" s="19"/>
      <c r="CJ155" s="19"/>
      <c r="CK155" s="14"/>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row>
    <row r="156" spans="1:116" ht="12.75">
      <c r="A156" s="19"/>
      <c r="B156" s="19"/>
      <c r="C156" s="19"/>
      <c r="D156" s="19"/>
      <c r="E156" s="14"/>
      <c r="F156" s="19"/>
      <c r="G156" s="19"/>
      <c r="H156" s="19"/>
      <c r="I156" s="19"/>
      <c r="J156" s="19"/>
      <c r="K156" s="19"/>
      <c r="L156" s="19"/>
      <c r="M156" s="19"/>
      <c r="N156" s="19"/>
      <c r="O156" s="19"/>
      <c r="P156" s="19"/>
      <c r="Q156" s="19"/>
      <c r="R156" s="19"/>
      <c r="S156" s="19"/>
      <c r="T156" s="19"/>
      <c r="U156" s="19"/>
      <c r="V156" s="19"/>
      <c r="W156" s="19"/>
      <c r="X156" s="19"/>
      <c r="Y156" s="19"/>
      <c r="Z156" s="14"/>
      <c r="AA156" s="19"/>
      <c r="AB156" s="19"/>
      <c r="AC156" s="19"/>
      <c r="AD156" s="19"/>
      <c r="AE156" s="19"/>
      <c r="AF156" s="19"/>
      <c r="AG156" s="19"/>
      <c r="AH156" s="19"/>
      <c r="AI156" s="19"/>
      <c r="AJ156" s="19"/>
      <c r="AK156" s="19"/>
      <c r="AL156" s="19"/>
      <c r="AM156" s="19"/>
      <c r="AN156" s="19"/>
      <c r="AO156" s="19"/>
      <c r="AP156" s="19"/>
      <c r="AQ156" s="19"/>
      <c r="AR156" s="19"/>
      <c r="AS156" s="19"/>
      <c r="AT156" s="19"/>
      <c r="AU156" s="14"/>
      <c r="AV156" s="19"/>
      <c r="AW156" s="19"/>
      <c r="AX156" s="19"/>
      <c r="AY156" s="19"/>
      <c r="AZ156" s="19"/>
      <c r="BA156" s="19"/>
      <c r="BB156" s="19"/>
      <c r="BC156" s="19"/>
      <c r="BD156" s="19"/>
      <c r="BE156" s="19"/>
      <c r="BF156" s="19"/>
      <c r="BG156" s="19"/>
      <c r="BH156" s="19"/>
      <c r="BI156" s="19"/>
      <c r="BJ156" s="19"/>
      <c r="BK156" s="19"/>
      <c r="BL156" s="19"/>
      <c r="BM156" s="19"/>
      <c r="BN156" s="19"/>
      <c r="BO156" s="19"/>
      <c r="BP156" s="14"/>
      <c r="BQ156" s="19"/>
      <c r="BR156" s="19"/>
      <c r="BS156" s="19"/>
      <c r="BT156" s="19"/>
      <c r="BU156" s="19"/>
      <c r="BV156" s="19"/>
      <c r="BW156" s="19"/>
      <c r="BX156" s="19"/>
      <c r="BY156" s="19"/>
      <c r="BZ156" s="19"/>
      <c r="CA156" s="19"/>
      <c r="CB156" s="19"/>
      <c r="CC156" s="19"/>
      <c r="CD156" s="19"/>
      <c r="CE156" s="19"/>
      <c r="CF156" s="19"/>
      <c r="CG156" s="19"/>
      <c r="CH156" s="19"/>
      <c r="CI156" s="19"/>
      <c r="CJ156" s="19"/>
      <c r="CK156" s="14"/>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row>
    <row r="157" spans="1:116" ht="12.75">
      <c r="A157" s="19"/>
      <c r="B157" s="19"/>
      <c r="C157" s="19"/>
      <c r="D157" s="19"/>
      <c r="E157" s="14"/>
      <c r="F157" s="19"/>
      <c r="G157" s="19"/>
      <c r="H157" s="19"/>
      <c r="I157" s="19"/>
      <c r="J157" s="19"/>
      <c r="K157" s="19"/>
      <c r="L157" s="19"/>
      <c r="M157" s="19"/>
      <c r="N157" s="19"/>
      <c r="O157" s="19"/>
      <c r="P157" s="19"/>
      <c r="Q157" s="19"/>
      <c r="R157" s="19"/>
      <c r="S157" s="19"/>
      <c r="T157" s="19"/>
      <c r="U157" s="19"/>
      <c r="V157" s="19"/>
      <c r="W157" s="19"/>
      <c r="X157" s="19"/>
      <c r="Y157" s="19"/>
      <c r="Z157" s="14"/>
      <c r="AA157" s="19"/>
      <c r="AB157" s="19"/>
      <c r="AC157" s="19"/>
      <c r="AD157" s="19"/>
      <c r="AE157" s="19"/>
      <c r="AF157" s="19"/>
      <c r="AG157" s="19"/>
      <c r="AH157" s="19"/>
      <c r="AI157" s="19"/>
      <c r="AJ157" s="19"/>
      <c r="AK157" s="19"/>
      <c r="AL157" s="19"/>
      <c r="AM157" s="19"/>
      <c r="AN157" s="19"/>
      <c r="AO157" s="19"/>
      <c r="AP157" s="19"/>
      <c r="AQ157" s="19"/>
      <c r="AR157" s="19"/>
      <c r="AS157" s="19"/>
      <c r="AT157" s="19"/>
      <c r="AU157" s="14"/>
      <c r="AV157" s="19"/>
      <c r="AW157" s="19"/>
      <c r="AX157" s="19"/>
      <c r="AY157" s="19"/>
      <c r="AZ157" s="19"/>
      <c r="BA157" s="19"/>
      <c r="BB157" s="19"/>
      <c r="BC157" s="19"/>
      <c r="BD157" s="19"/>
      <c r="BE157" s="19"/>
      <c r="BF157" s="19"/>
      <c r="BG157" s="19"/>
      <c r="BH157" s="19"/>
      <c r="BI157" s="19"/>
      <c r="BJ157" s="19"/>
      <c r="BK157" s="19"/>
      <c r="BL157" s="19"/>
      <c r="BM157" s="19"/>
      <c r="BN157" s="19"/>
      <c r="BO157" s="19"/>
      <c r="BP157" s="14"/>
      <c r="BQ157" s="19"/>
      <c r="BR157" s="19"/>
      <c r="BS157" s="19"/>
      <c r="BT157" s="19"/>
      <c r="BU157" s="19"/>
      <c r="BV157" s="19"/>
      <c r="BW157" s="19"/>
      <c r="BX157" s="19"/>
      <c r="BY157" s="19"/>
      <c r="BZ157" s="19"/>
      <c r="CA157" s="19"/>
      <c r="CB157" s="19"/>
      <c r="CC157" s="19"/>
      <c r="CD157" s="19"/>
      <c r="CE157" s="19"/>
      <c r="CF157" s="19"/>
      <c r="CG157" s="19"/>
      <c r="CH157" s="19"/>
      <c r="CI157" s="19"/>
      <c r="CJ157" s="19"/>
      <c r="CK157" s="14"/>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row>
    <row r="158" spans="1:116" ht="12.75">
      <c r="A158" s="19"/>
      <c r="B158" s="19"/>
      <c r="C158" s="19"/>
      <c r="D158" s="19"/>
      <c r="E158" s="14"/>
      <c r="F158" s="19"/>
      <c r="G158" s="19"/>
      <c r="H158" s="19"/>
      <c r="I158" s="19"/>
      <c r="J158" s="19"/>
      <c r="K158" s="19"/>
      <c r="L158" s="19"/>
      <c r="M158" s="19"/>
      <c r="N158" s="19"/>
      <c r="O158" s="19"/>
      <c r="P158" s="19"/>
      <c r="Q158" s="19"/>
      <c r="R158" s="19"/>
      <c r="S158" s="19"/>
      <c r="T158" s="19"/>
      <c r="U158" s="19"/>
      <c r="V158" s="19"/>
      <c r="W158" s="19"/>
      <c r="X158" s="19"/>
      <c r="Y158" s="19"/>
      <c r="Z158" s="14"/>
      <c r="AA158" s="19"/>
      <c r="AB158" s="19"/>
      <c r="AC158" s="19"/>
      <c r="AD158" s="19"/>
      <c r="AE158" s="19"/>
      <c r="AF158" s="19"/>
      <c r="AG158" s="19"/>
      <c r="AH158" s="19"/>
      <c r="AI158" s="19"/>
      <c r="AJ158" s="19"/>
      <c r="AK158" s="19"/>
      <c r="AL158" s="19"/>
      <c r="AM158" s="19"/>
      <c r="AN158" s="19"/>
      <c r="AO158" s="19"/>
      <c r="AP158" s="19"/>
      <c r="AQ158" s="19"/>
      <c r="AR158" s="19"/>
      <c r="AS158" s="19"/>
      <c r="AT158" s="19"/>
      <c r="AU158" s="14"/>
      <c r="AV158" s="19"/>
      <c r="AW158" s="19"/>
      <c r="AX158" s="19"/>
      <c r="AY158" s="19"/>
      <c r="AZ158" s="19"/>
      <c r="BA158" s="19"/>
      <c r="BB158" s="19"/>
      <c r="BC158" s="19"/>
      <c r="BD158" s="19"/>
      <c r="BE158" s="19"/>
      <c r="BF158" s="19"/>
      <c r="BG158" s="19"/>
      <c r="BH158" s="19"/>
      <c r="BI158" s="19"/>
      <c r="BJ158" s="19"/>
      <c r="BK158" s="19"/>
      <c r="BL158" s="19"/>
      <c r="BM158" s="19"/>
      <c r="BN158" s="19"/>
      <c r="BO158" s="19"/>
      <c r="BP158" s="14"/>
      <c r="BQ158" s="19"/>
      <c r="BR158" s="19"/>
      <c r="BS158" s="19"/>
      <c r="BT158" s="19"/>
      <c r="BU158" s="19"/>
      <c r="BV158" s="19"/>
      <c r="BW158" s="19"/>
      <c r="BX158" s="19"/>
      <c r="BY158" s="19"/>
      <c r="BZ158" s="19"/>
      <c r="CA158" s="19"/>
      <c r="CB158" s="19"/>
      <c r="CC158" s="19"/>
      <c r="CD158" s="19"/>
      <c r="CE158" s="19"/>
      <c r="CF158" s="19"/>
      <c r="CG158" s="19"/>
      <c r="CH158" s="19"/>
      <c r="CI158" s="19"/>
      <c r="CJ158" s="19"/>
      <c r="CK158" s="14"/>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row>
    <row r="159" spans="1:116" ht="12.75">
      <c r="A159" s="19"/>
      <c r="B159" s="19"/>
      <c r="C159" s="19"/>
      <c r="D159" s="19"/>
      <c r="E159" s="14"/>
      <c r="F159" s="19"/>
      <c r="G159" s="19"/>
      <c r="H159" s="19"/>
      <c r="I159" s="19"/>
      <c r="J159" s="19"/>
      <c r="K159" s="19"/>
      <c r="L159" s="19"/>
      <c r="M159" s="19"/>
      <c r="N159" s="19"/>
      <c r="O159" s="19"/>
      <c r="P159" s="19"/>
      <c r="Q159" s="19"/>
      <c r="R159" s="19"/>
      <c r="S159" s="19"/>
      <c r="T159" s="19"/>
      <c r="U159" s="19"/>
      <c r="V159" s="19"/>
      <c r="W159" s="19"/>
      <c r="X159" s="19"/>
      <c r="Y159" s="19"/>
      <c r="Z159" s="14"/>
      <c r="AA159" s="19"/>
      <c r="AB159" s="19"/>
      <c r="AC159" s="19"/>
      <c r="AD159" s="19"/>
      <c r="AE159" s="19"/>
      <c r="AF159" s="19"/>
      <c r="AG159" s="19"/>
      <c r="AH159" s="19"/>
      <c r="AI159" s="19"/>
      <c r="AJ159" s="19"/>
      <c r="AK159" s="19"/>
      <c r="AL159" s="19"/>
      <c r="AM159" s="19"/>
      <c r="AN159" s="19"/>
      <c r="AO159" s="19"/>
      <c r="AP159" s="19"/>
      <c r="AQ159" s="19"/>
      <c r="AR159" s="19"/>
      <c r="AS159" s="19"/>
      <c r="AT159" s="19"/>
      <c r="AU159" s="14"/>
      <c r="AV159" s="19"/>
      <c r="AW159" s="19"/>
      <c r="AX159" s="19"/>
      <c r="AY159" s="19"/>
      <c r="AZ159" s="19"/>
      <c r="BA159" s="19"/>
      <c r="BB159" s="19"/>
      <c r="BC159" s="19"/>
      <c r="BD159" s="19"/>
      <c r="BE159" s="19"/>
      <c r="BF159" s="19"/>
      <c r="BG159" s="19"/>
      <c r="BH159" s="19"/>
      <c r="BI159" s="19"/>
      <c r="BJ159" s="19"/>
      <c r="BK159" s="19"/>
      <c r="BL159" s="19"/>
      <c r="BM159" s="19"/>
      <c r="BN159" s="19"/>
      <c r="BO159" s="19"/>
      <c r="BP159" s="14"/>
      <c r="BQ159" s="19"/>
      <c r="BR159" s="19"/>
      <c r="BS159" s="19"/>
      <c r="BT159" s="19"/>
      <c r="BU159" s="19"/>
      <c r="BV159" s="19"/>
      <c r="BW159" s="19"/>
      <c r="BX159" s="19"/>
      <c r="BY159" s="19"/>
      <c r="BZ159" s="19"/>
      <c r="CA159" s="19"/>
      <c r="CB159" s="19"/>
      <c r="CC159" s="19"/>
      <c r="CD159" s="19"/>
      <c r="CE159" s="19"/>
      <c r="CF159" s="19"/>
      <c r="CG159" s="19"/>
      <c r="CH159" s="19"/>
      <c r="CI159" s="19"/>
      <c r="CJ159" s="19"/>
      <c r="CK159" s="14"/>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row>
    <row r="160" spans="1:116" ht="12.75">
      <c r="A160" s="19"/>
      <c r="B160" s="19"/>
      <c r="C160" s="19"/>
      <c r="D160" s="19"/>
      <c r="E160" s="14"/>
      <c r="F160" s="19"/>
      <c r="G160" s="19"/>
      <c r="H160" s="19"/>
      <c r="I160" s="19"/>
      <c r="J160" s="19"/>
      <c r="K160" s="19"/>
      <c r="L160" s="19"/>
      <c r="M160" s="19"/>
      <c r="N160" s="19"/>
      <c r="O160" s="19"/>
      <c r="P160" s="19"/>
      <c r="Q160" s="19"/>
      <c r="R160" s="19"/>
      <c r="S160" s="19"/>
      <c r="T160" s="19"/>
      <c r="U160" s="19"/>
      <c r="V160" s="19"/>
      <c r="W160" s="19"/>
      <c r="X160" s="19"/>
      <c r="Y160" s="19"/>
      <c r="Z160" s="14"/>
      <c r="AA160" s="19"/>
      <c r="AB160" s="19"/>
      <c r="AC160" s="19"/>
      <c r="AD160" s="19"/>
      <c r="AE160" s="19"/>
      <c r="AF160" s="19"/>
      <c r="AG160" s="19"/>
      <c r="AH160" s="19"/>
      <c r="AI160" s="19"/>
      <c r="AJ160" s="19"/>
      <c r="AK160" s="19"/>
      <c r="AL160" s="19"/>
      <c r="AM160" s="19"/>
      <c r="AN160" s="19"/>
      <c r="AO160" s="19"/>
      <c r="AP160" s="19"/>
      <c r="AQ160" s="19"/>
      <c r="AR160" s="19"/>
      <c r="AS160" s="19"/>
      <c r="AT160" s="19"/>
      <c r="AU160" s="14"/>
      <c r="AV160" s="19"/>
      <c r="AW160" s="19"/>
      <c r="AX160" s="19"/>
      <c r="AY160" s="19"/>
      <c r="AZ160" s="19"/>
      <c r="BA160" s="19"/>
      <c r="BB160" s="19"/>
      <c r="BC160" s="19"/>
      <c r="BD160" s="19"/>
      <c r="BE160" s="19"/>
      <c r="BF160" s="19"/>
      <c r="BG160" s="19"/>
      <c r="BH160" s="19"/>
      <c r="BI160" s="19"/>
      <c r="BJ160" s="19"/>
      <c r="BK160" s="19"/>
      <c r="BL160" s="19"/>
      <c r="BM160" s="19"/>
      <c r="BN160" s="19"/>
      <c r="BO160" s="19"/>
      <c r="BP160" s="14"/>
      <c r="BQ160" s="19"/>
      <c r="BR160" s="19"/>
      <c r="BS160" s="19"/>
      <c r="BT160" s="19"/>
      <c r="BU160" s="19"/>
      <c r="BV160" s="19"/>
      <c r="BW160" s="19"/>
      <c r="BX160" s="19"/>
      <c r="BY160" s="19"/>
      <c r="BZ160" s="19"/>
      <c r="CA160" s="19"/>
      <c r="CB160" s="19"/>
      <c r="CC160" s="19"/>
      <c r="CD160" s="19"/>
      <c r="CE160" s="19"/>
      <c r="CF160" s="19"/>
      <c r="CG160" s="19"/>
      <c r="CH160" s="19"/>
      <c r="CI160" s="19"/>
      <c r="CJ160" s="19"/>
      <c r="CK160" s="14"/>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row>
    <row r="161" spans="1:116" ht="12.75">
      <c r="A161" s="19"/>
      <c r="B161" s="19"/>
      <c r="C161" s="19"/>
      <c r="D161" s="19"/>
      <c r="E161" s="14"/>
      <c r="F161" s="19"/>
      <c r="G161" s="19"/>
      <c r="H161" s="19"/>
      <c r="I161" s="19"/>
      <c r="J161" s="19"/>
      <c r="K161" s="19"/>
      <c r="L161" s="19"/>
      <c r="M161" s="19"/>
      <c r="N161" s="19"/>
      <c r="O161" s="19"/>
      <c r="P161" s="19"/>
      <c r="Q161" s="19"/>
      <c r="R161" s="19"/>
      <c r="S161" s="19"/>
      <c r="T161" s="19"/>
      <c r="U161" s="19"/>
      <c r="V161" s="19"/>
      <c r="W161" s="19"/>
      <c r="X161" s="19"/>
      <c r="Y161" s="19"/>
      <c r="Z161" s="14"/>
      <c r="AA161" s="19"/>
      <c r="AB161" s="19"/>
      <c r="AC161" s="19"/>
      <c r="AD161" s="19"/>
      <c r="AE161" s="19"/>
      <c r="AF161" s="19"/>
      <c r="AG161" s="19"/>
      <c r="AH161" s="19"/>
      <c r="AI161" s="19"/>
      <c r="AJ161" s="19"/>
      <c r="AK161" s="19"/>
      <c r="AL161" s="19"/>
      <c r="AM161" s="19"/>
      <c r="AN161" s="19"/>
      <c r="AO161" s="19"/>
      <c r="AP161" s="19"/>
      <c r="AQ161" s="19"/>
      <c r="AR161" s="19"/>
      <c r="AS161" s="19"/>
      <c r="AT161" s="19"/>
      <c r="AU161" s="14"/>
      <c r="AV161" s="19"/>
      <c r="AW161" s="19"/>
      <c r="AX161" s="19"/>
      <c r="AY161" s="19"/>
      <c r="AZ161" s="19"/>
      <c r="BA161" s="19"/>
      <c r="BB161" s="19"/>
      <c r="BC161" s="19"/>
      <c r="BD161" s="19"/>
      <c r="BE161" s="19"/>
      <c r="BF161" s="19"/>
      <c r="BG161" s="19"/>
      <c r="BH161" s="19"/>
      <c r="BI161" s="19"/>
      <c r="BJ161" s="19"/>
      <c r="BK161" s="19"/>
      <c r="BL161" s="19"/>
      <c r="BM161" s="19"/>
      <c r="BN161" s="19"/>
      <c r="BO161" s="19"/>
      <c r="BP161" s="14"/>
      <c r="BQ161" s="19"/>
      <c r="BR161" s="19"/>
      <c r="BS161" s="19"/>
      <c r="BT161" s="19"/>
      <c r="BU161" s="19"/>
      <c r="BV161" s="19"/>
      <c r="BW161" s="19"/>
      <c r="BX161" s="19"/>
      <c r="BY161" s="19"/>
      <c r="BZ161" s="19"/>
      <c r="CA161" s="19"/>
      <c r="CB161" s="19"/>
      <c r="CC161" s="19"/>
      <c r="CD161" s="19"/>
      <c r="CE161" s="19"/>
      <c r="CF161" s="19"/>
      <c r="CG161" s="19"/>
      <c r="CH161" s="19"/>
      <c r="CI161" s="19"/>
      <c r="CJ161" s="19"/>
      <c r="CK161" s="14"/>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row>
    <row r="162" spans="1:116" ht="12.75">
      <c r="A162" s="19"/>
      <c r="B162" s="19"/>
      <c r="C162" s="19"/>
      <c r="D162" s="19"/>
      <c r="E162" s="14"/>
      <c r="F162" s="19"/>
      <c r="G162" s="19"/>
      <c r="H162" s="19"/>
      <c r="I162" s="19"/>
      <c r="J162" s="19"/>
      <c r="K162" s="19"/>
      <c r="L162" s="19"/>
      <c r="M162" s="19"/>
      <c r="N162" s="19"/>
      <c r="O162" s="19"/>
      <c r="P162" s="19"/>
      <c r="Q162" s="19"/>
      <c r="R162" s="19"/>
      <c r="S162" s="19"/>
      <c r="T162" s="19"/>
      <c r="U162" s="19"/>
      <c r="V162" s="19"/>
      <c r="W162" s="19"/>
      <c r="X162" s="19"/>
      <c r="Y162" s="19"/>
      <c r="Z162" s="14"/>
      <c r="AA162" s="19"/>
      <c r="AB162" s="19"/>
      <c r="AC162" s="19"/>
      <c r="AD162" s="19"/>
      <c r="AE162" s="19"/>
      <c r="AF162" s="19"/>
      <c r="AG162" s="19"/>
      <c r="AH162" s="19"/>
      <c r="AI162" s="19"/>
      <c r="AJ162" s="19"/>
      <c r="AK162" s="19"/>
      <c r="AL162" s="19"/>
      <c r="AM162" s="19"/>
      <c r="AN162" s="19"/>
      <c r="AO162" s="19"/>
      <c r="AP162" s="19"/>
      <c r="AQ162" s="19"/>
      <c r="AR162" s="19"/>
      <c r="AS162" s="19"/>
      <c r="AT162" s="19"/>
      <c r="AU162" s="14"/>
      <c r="AV162" s="19"/>
      <c r="AW162" s="19"/>
      <c r="AX162" s="19"/>
      <c r="AY162" s="19"/>
      <c r="AZ162" s="19"/>
      <c r="BA162" s="19"/>
      <c r="BB162" s="19"/>
      <c r="BC162" s="19"/>
      <c r="BD162" s="19"/>
      <c r="BE162" s="19"/>
      <c r="BF162" s="19"/>
      <c r="BG162" s="19"/>
      <c r="BH162" s="19"/>
      <c r="BI162" s="19"/>
      <c r="BJ162" s="19"/>
      <c r="BK162" s="19"/>
      <c r="BL162" s="19"/>
      <c r="BM162" s="19"/>
      <c r="BN162" s="19"/>
      <c r="BO162" s="19"/>
      <c r="BP162" s="14"/>
      <c r="BQ162" s="19"/>
      <c r="BR162" s="19"/>
      <c r="BS162" s="19"/>
      <c r="BT162" s="19"/>
      <c r="BU162" s="19"/>
      <c r="BV162" s="19"/>
      <c r="BW162" s="19"/>
      <c r="BX162" s="19"/>
      <c r="BY162" s="19"/>
      <c r="BZ162" s="19"/>
      <c r="CA162" s="19"/>
      <c r="CB162" s="19"/>
      <c r="CC162" s="19"/>
      <c r="CD162" s="19"/>
      <c r="CE162" s="19"/>
      <c r="CF162" s="19"/>
      <c r="CG162" s="19"/>
      <c r="CH162" s="19"/>
      <c r="CI162" s="19"/>
      <c r="CJ162" s="19"/>
      <c r="CK162" s="14"/>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row>
    <row r="163" spans="1:116" ht="12.75">
      <c r="A163" s="19"/>
      <c r="B163" s="19"/>
      <c r="C163" s="19"/>
      <c r="D163" s="19"/>
      <c r="E163" s="14"/>
      <c r="F163" s="19"/>
      <c r="G163" s="19"/>
      <c r="H163" s="19"/>
      <c r="I163" s="19"/>
      <c r="J163" s="19"/>
      <c r="K163" s="19"/>
      <c r="L163" s="19"/>
      <c r="M163" s="19"/>
      <c r="N163" s="19"/>
      <c r="O163" s="19"/>
      <c r="P163" s="19"/>
      <c r="Q163" s="19"/>
      <c r="R163" s="19"/>
      <c r="S163" s="19"/>
      <c r="T163" s="19"/>
      <c r="U163" s="19"/>
      <c r="V163" s="19"/>
      <c r="W163" s="19"/>
      <c r="X163" s="19"/>
      <c r="Y163" s="19"/>
      <c r="Z163" s="14"/>
      <c r="AA163" s="19"/>
      <c r="AB163" s="19"/>
      <c r="AC163" s="19"/>
      <c r="AD163" s="19"/>
      <c r="AE163" s="19"/>
      <c r="AF163" s="19"/>
      <c r="AG163" s="19"/>
      <c r="AH163" s="19"/>
      <c r="AI163" s="19"/>
      <c r="AJ163" s="19"/>
      <c r="AK163" s="19"/>
      <c r="AL163" s="19"/>
      <c r="AM163" s="19"/>
      <c r="AN163" s="19"/>
      <c r="AO163" s="19"/>
      <c r="AP163" s="19"/>
      <c r="AQ163" s="19"/>
      <c r="AR163" s="19"/>
      <c r="AS163" s="19"/>
      <c r="AT163" s="19"/>
      <c r="AU163" s="14"/>
      <c r="AV163" s="19"/>
      <c r="AW163" s="19"/>
      <c r="AX163" s="19"/>
      <c r="AY163" s="19"/>
      <c r="AZ163" s="19"/>
      <c r="BA163" s="19"/>
      <c r="BB163" s="19"/>
      <c r="BC163" s="19"/>
      <c r="BD163" s="19"/>
      <c r="BE163" s="19"/>
      <c r="BF163" s="19"/>
      <c r="BG163" s="19"/>
      <c r="BH163" s="19"/>
      <c r="BI163" s="19"/>
      <c r="BJ163" s="19"/>
      <c r="BK163" s="19"/>
      <c r="BL163" s="19"/>
      <c r="BM163" s="19"/>
      <c r="BN163" s="19"/>
      <c r="BO163" s="19"/>
      <c r="BP163" s="14"/>
      <c r="BQ163" s="19"/>
      <c r="BR163" s="19"/>
      <c r="BS163" s="19"/>
      <c r="BT163" s="19"/>
      <c r="BU163" s="19"/>
      <c r="BV163" s="19"/>
      <c r="BW163" s="19"/>
      <c r="BX163" s="19"/>
      <c r="BY163" s="19"/>
      <c r="BZ163" s="19"/>
      <c r="CA163" s="19"/>
      <c r="CB163" s="19"/>
      <c r="CC163" s="19"/>
      <c r="CD163" s="19"/>
      <c r="CE163" s="19"/>
      <c r="CF163" s="19"/>
      <c r="CG163" s="19"/>
      <c r="CH163" s="19"/>
      <c r="CI163" s="19"/>
      <c r="CJ163" s="19"/>
      <c r="CK163" s="14"/>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row>
    <row r="164" spans="1:116" ht="12.75">
      <c r="A164" s="19"/>
      <c r="B164" s="19"/>
      <c r="C164" s="19"/>
      <c r="D164" s="19"/>
      <c r="E164" s="14"/>
      <c r="F164" s="19"/>
      <c r="G164" s="19"/>
      <c r="H164" s="19"/>
      <c r="I164" s="19"/>
      <c r="J164" s="19"/>
      <c r="K164" s="19"/>
      <c r="L164" s="19"/>
      <c r="M164" s="19"/>
      <c r="N164" s="19"/>
      <c r="O164" s="19"/>
      <c r="P164" s="19"/>
      <c r="Q164" s="19"/>
      <c r="R164" s="19"/>
      <c r="S164" s="19"/>
      <c r="T164" s="19"/>
      <c r="U164" s="19"/>
      <c r="V164" s="19"/>
      <c r="W164" s="19"/>
      <c r="X164" s="19"/>
      <c r="Y164" s="19"/>
      <c r="Z164" s="14"/>
      <c r="AA164" s="19"/>
      <c r="AB164" s="19"/>
      <c r="AC164" s="19"/>
      <c r="AD164" s="19"/>
      <c r="AE164" s="19"/>
      <c r="AF164" s="19"/>
      <c r="AG164" s="19"/>
      <c r="AH164" s="19"/>
      <c r="AI164" s="19"/>
      <c r="AJ164" s="19"/>
      <c r="AK164" s="19"/>
      <c r="AL164" s="19"/>
      <c r="AM164" s="19"/>
      <c r="AN164" s="19"/>
      <c r="AO164" s="19"/>
      <c r="AP164" s="19"/>
      <c r="AQ164" s="19"/>
      <c r="AR164" s="19"/>
      <c r="AS164" s="19"/>
      <c r="AT164" s="19"/>
      <c r="AU164" s="14"/>
      <c r="AV164" s="19"/>
      <c r="AW164" s="19"/>
      <c r="AX164" s="19"/>
      <c r="AY164" s="19"/>
      <c r="AZ164" s="19"/>
      <c r="BA164" s="19"/>
      <c r="BB164" s="19"/>
      <c r="BC164" s="19"/>
      <c r="BD164" s="19"/>
      <c r="BE164" s="19"/>
      <c r="BF164" s="19"/>
      <c r="BG164" s="19"/>
      <c r="BH164" s="19"/>
      <c r="BI164" s="19"/>
      <c r="BJ164" s="19"/>
      <c r="BK164" s="19"/>
      <c r="BL164" s="19"/>
      <c r="BM164" s="19"/>
      <c r="BN164" s="19"/>
      <c r="BO164" s="19"/>
      <c r="BP164" s="14"/>
      <c r="BQ164" s="19"/>
      <c r="BR164" s="19"/>
      <c r="BS164" s="19"/>
      <c r="BT164" s="19"/>
      <c r="BU164" s="19"/>
      <c r="BV164" s="19"/>
      <c r="BW164" s="19"/>
      <c r="BX164" s="19"/>
      <c r="BY164" s="19"/>
      <c r="BZ164" s="19"/>
      <c r="CA164" s="19"/>
      <c r="CB164" s="19"/>
      <c r="CC164" s="19"/>
      <c r="CD164" s="19"/>
      <c r="CE164" s="19"/>
      <c r="CF164" s="19"/>
      <c r="CG164" s="19"/>
      <c r="CH164" s="19"/>
      <c r="CI164" s="19"/>
      <c r="CJ164" s="19"/>
      <c r="CK164" s="14"/>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row>
    <row r="165" spans="1:116" ht="12.75">
      <c r="A165" s="19"/>
      <c r="B165" s="19"/>
      <c r="C165" s="19"/>
      <c r="D165" s="19"/>
      <c r="E165" s="14"/>
      <c r="F165" s="19"/>
      <c r="G165" s="19"/>
      <c r="H165" s="19"/>
      <c r="I165" s="19"/>
      <c r="J165" s="19"/>
      <c r="K165" s="19"/>
      <c r="L165" s="19"/>
      <c r="M165" s="19"/>
      <c r="N165" s="19"/>
      <c r="O165" s="19"/>
      <c r="P165" s="19"/>
      <c r="Q165" s="19"/>
      <c r="R165" s="19"/>
      <c r="S165" s="19"/>
      <c r="T165" s="19"/>
      <c r="U165" s="19"/>
      <c r="V165" s="19"/>
      <c r="W165" s="19"/>
      <c r="X165" s="19"/>
      <c r="Y165" s="19"/>
      <c r="Z165" s="14"/>
      <c r="AA165" s="19"/>
      <c r="AB165" s="19"/>
      <c r="AC165" s="19"/>
      <c r="AD165" s="19"/>
      <c r="AE165" s="19"/>
      <c r="AF165" s="19"/>
      <c r="AG165" s="19"/>
      <c r="AH165" s="19"/>
      <c r="AI165" s="19"/>
      <c r="AJ165" s="19"/>
      <c r="AK165" s="19"/>
      <c r="AL165" s="19"/>
      <c r="AM165" s="19"/>
      <c r="AN165" s="19"/>
      <c r="AO165" s="19"/>
      <c r="AP165" s="19"/>
      <c r="AQ165" s="19"/>
      <c r="AR165" s="19"/>
      <c r="AS165" s="19"/>
      <c r="AT165" s="19"/>
      <c r="AU165" s="14"/>
      <c r="AV165" s="19"/>
      <c r="AW165" s="19"/>
      <c r="AX165" s="19"/>
      <c r="AY165" s="19"/>
      <c r="AZ165" s="19"/>
      <c r="BA165" s="19"/>
      <c r="BB165" s="19"/>
      <c r="BC165" s="19"/>
      <c r="BD165" s="19"/>
      <c r="BE165" s="19"/>
      <c r="BF165" s="19"/>
      <c r="BG165" s="19"/>
      <c r="BH165" s="19"/>
      <c r="BI165" s="19"/>
      <c r="BJ165" s="19"/>
      <c r="BK165" s="19"/>
      <c r="BL165" s="19"/>
      <c r="BM165" s="19"/>
      <c r="BN165" s="19"/>
      <c r="BO165" s="19"/>
      <c r="BP165" s="14"/>
      <c r="BQ165" s="19"/>
      <c r="BR165" s="19"/>
      <c r="BS165" s="19"/>
      <c r="BT165" s="19"/>
      <c r="BU165" s="19"/>
      <c r="BV165" s="19"/>
      <c r="BW165" s="19"/>
      <c r="BX165" s="19"/>
      <c r="BY165" s="19"/>
      <c r="BZ165" s="19"/>
      <c r="CA165" s="19"/>
      <c r="CB165" s="19"/>
      <c r="CC165" s="19"/>
      <c r="CD165" s="19"/>
      <c r="CE165" s="19"/>
      <c r="CF165" s="19"/>
      <c r="CG165" s="19"/>
      <c r="CH165" s="19"/>
      <c r="CI165" s="19"/>
      <c r="CJ165" s="19"/>
      <c r="CK165" s="14"/>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row>
    <row r="166" spans="1:116" ht="12.75">
      <c r="A166" s="19"/>
      <c r="B166" s="19"/>
      <c r="C166" s="19"/>
      <c r="D166" s="19"/>
      <c r="E166" s="14"/>
      <c r="F166" s="19"/>
      <c r="G166" s="19"/>
      <c r="H166" s="19"/>
      <c r="I166" s="19"/>
      <c r="J166" s="19"/>
      <c r="K166" s="19"/>
      <c r="L166" s="19"/>
      <c r="M166" s="19"/>
      <c r="N166" s="19"/>
      <c r="O166" s="19"/>
      <c r="P166" s="19"/>
      <c r="Q166" s="19"/>
      <c r="R166" s="19"/>
      <c r="S166" s="19"/>
      <c r="T166" s="19"/>
      <c r="U166" s="19"/>
      <c r="V166" s="19"/>
      <c r="W166" s="19"/>
      <c r="X166" s="19"/>
      <c r="Y166" s="19"/>
      <c r="Z166" s="14"/>
      <c r="AA166" s="19"/>
      <c r="AB166" s="19"/>
      <c r="AC166" s="19"/>
      <c r="AD166" s="19"/>
      <c r="AE166" s="19"/>
      <c r="AF166" s="19"/>
      <c r="AG166" s="19"/>
      <c r="AH166" s="19"/>
      <c r="AI166" s="19"/>
      <c r="AJ166" s="19"/>
      <c r="AK166" s="19"/>
      <c r="AL166" s="19"/>
      <c r="AM166" s="19"/>
      <c r="AN166" s="19"/>
      <c r="AO166" s="19"/>
      <c r="AP166" s="19"/>
      <c r="AQ166" s="19"/>
      <c r="AR166" s="19"/>
      <c r="AS166" s="19"/>
      <c r="AT166" s="19"/>
      <c r="AU166" s="14"/>
      <c r="AV166" s="19"/>
      <c r="AW166" s="19"/>
      <c r="AX166" s="19"/>
      <c r="AY166" s="19"/>
      <c r="AZ166" s="19"/>
      <c r="BA166" s="19"/>
      <c r="BB166" s="19"/>
      <c r="BC166" s="19"/>
      <c r="BD166" s="19"/>
      <c r="BE166" s="19"/>
      <c r="BF166" s="19"/>
      <c r="BG166" s="19"/>
      <c r="BH166" s="19"/>
      <c r="BI166" s="19"/>
      <c r="BJ166" s="19"/>
      <c r="BK166" s="19"/>
      <c r="BL166" s="19"/>
      <c r="BM166" s="19"/>
      <c r="BN166" s="19"/>
      <c r="BO166" s="19"/>
      <c r="BP166" s="14"/>
      <c r="BQ166" s="19"/>
      <c r="BR166" s="19"/>
      <c r="BS166" s="19"/>
      <c r="BT166" s="19"/>
      <c r="BU166" s="19"/>
      <c r="BV166" s="19"/>
      <c r="BW166" s="19"/>
      <c r="BX166" s="19"/>
      <c r="BY166" s="19"/>
      <c r="BZ166" s="19"/>
      <c r="CA166" s="19"/>
      <c r="CB166" s="19"/>
      <c r="CC166" s="19"/>
      <c r="CD166" s="19"/>
      <c r="CE166" s="19"/>
      <c r="CF166" s="19"/>
      <c r="CG166" s="19"/>
      <c r="CH166" s="19"/>
      <c r="CI166" s="19"/>
      <c r="CJ166" s="19"/>
      <c r="CK166" s="14"/>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row>
    <row r="167" spans="1:116" ht="12.75">
      <c r="A167" s="19"/>
      <c r="B167" s="19"/>
      <c r="C167" s="19"/>
      <c r="D167" s="19"/>
      <c r="E167" s="14"/>
      <c r="F167" s="19"/>
      <c r="G167" s="19"/>
      <c r="H167" s="19"/>
      <c r="I167" s="19"/>
      <c r="J167" s="19"/>
      <c r="K167" s="19"/>
      <c r="L167" s="19"/>
      <c r="M167" s="19"/>
      <c r="N167" s="19"/>
      <c r="O167" s="19"/>
      <c r="P167" s="19"/>
      <c r="Q167" s="19"/>
      <c r="R167" s="19"/>
      <c r="S167" s="19"/>
      <c r="T167" s="19"/>
      <c r="U167" s="19"/>
      <c r="V167" s="19"/>
      <c r="W167" s="19"/>
      <c r="X167" s="19"/>
      <c r="Y167" s="19"/>
      <c r="Z167" s="14"/>
      <c r="AA167" s="19"/>
      <c r="AB167" s="19"/>
      <c r="AC167" s="19"/>
      <c r="AD167" s="19"/>
      <c r="AE167" s="19"/>
      <c r="AF167" s="19"/>
      <c r="AG167" s="19"/>
      <c r="AH167" s="19"/>
      <c r="AI167" s="19"/>
      <c r="AJ167" s="19"/>
      <c r="AK167" s="19"/>
      <c r="AL167" s="19"/>
      <c r="AM167" s="19"/>
      <c r="AN167" s="19"/>
      <c r="AO167" s="19"/>
      <c r="AP167" s="19"/>
      <c r="AQ167" s="19"/>
      <c r="AR167" s="19"/>
      <c r="AS167" s="19"/>
      <c r="AT167" s="19"/>
      <c r="AU167" s="14"/>
      <c r="AV167" s="19"/>
      <c r="AW167" s="19"/>
      <c r="AX167" s="19"/>
      <c r="AY167" s="19"/>
      <c r="AZ167" s="19"/>
      <c r="BA167" s="19"/>
      <c r="BB167" s="19"/>
      <c r="BC167" s="19"/>
      <c r="BD167" s="19"/>
      <c r="BE167" s="19"/>
      <c r="BF167" s="19"/>
      <c r="BG167" s="19"/>
      <c r="BH167" s="19"/>
      <c r="BI167" s="19"/>
      <c r="BJ167" s="19"/>
      <c r="BK167" s="19"/>
      <c r="BL167" s="19"/>
      <c r="BM167" s="19"/>
      <c r="BN167" s="19"/>
      <c r="BO167" s="19"/>
      <c r="BP167" s="14"/>
      <c r="BQ167" s="19"/>
      <c r="BR167" s="19"/>
      <c r="BS167" s="19"/>
      <c r="BT167" s="19"/>
      <c r="BU167" s="19"/>
      <c r="BV167" s="19"/>
      <c r="BW167" s="19"/>
      <c r="BX167" s="19"/>
      <c r="BY167" s="19"/>
      <c r="BZ167" s="19"/>
      <c r="CA167" s="19"/>
      <c r="CB167" s="19"/>
      <c r="CC167" s="19"/>
      <c r="CD167" s="19"/>
      <c r="CE167" s="19"/>
      <c r="CF167" s="19"/>
      <c r="CG167" s="19"/>
      <c r="CH167" s="19"/>
      <c r="CI167" s="19"/>
      <c r="CJ167" s="19"/>
      <c r="CK167" s="14"/>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row>
    <row r="168" spans="1:116" ht="12.75">
      <c r="A168" s="19"/>
      <c r="B168" s="19"/>
      <c r="C168" s="19"/>
      <c r="D168" s="19"/>
      <c r="E168" s="14"/>
      <c r="F168" s="19"/>
      <c r="G168" s="19"/>
      <c r="H168" s="19"/>
      <c r="I168" s="19"/>
      <c r="J168" s="19"/>
      <c r="K168" s="19"/>
      <c r="L168" s="19"/>
      <c r="M168" s="19"/>
      <c r="N168" s="19"/>
      <c r="O168" s="19"/>
      <c r="P168" s="19"/>
      <c r="Q168" s="19"/>
      <c r="R168" s="19"/>
      <c r="S168" s="19"/>
      <c r="T168" s="19"/>
      <c r="U168" s="19"/>
      <c r="V168" s="19"/>
      <c r="W168" s="19"/>
      <c r="X168" s="19"/>
      <c r="Y168" s="19"/>
      <c r="Z168" s="14"/>
      <c r="AA168" s="19"/>
      <c r="AB168" s="19"/>
      <c r="AC168" s="19"/>
      <c r="AD168" s="19"/>
      <c r="AE168" s="19"/>
      <c r="AF168" s="19"/>
      <c r="AG168" s="19"/>
      <c r="AH168" s="19"/>
      <c r="AI168" s="19"/>
      <c r="AJ168" s="19"/>
      <c r="AK168" s="19"/>
      <c r="AL168" s="19"/>
      <c r="AM168" s="19"/>
      <c r="AN168" s="19"/>
      <c r="AO168" s="19"/>
      <c r="AP168" s="19"/>
      <c r="AQ168" s="19"/>
      <c r="AR168" s="19"/>
      <c r="AS168" s="19"/>
      <c r="AT168" s="19"/>
      <c r="AU168" s="14"/>
      <c r="AV168" s="19"/>
      <c r="AW168" s="19"/>
      <c r="AX168" s="19"/>
      <c r="AY168" s="19"/>
      <c r="AZ168" s="19"/>
      <c r="BA168" s="19"/>
      <c r="BB168" s="19"/>
      <c r="BC168" s="19"/>
      <c r="BD168" s="19"/>
      <c r="BE168" s="19"/>
      <c r="BF168" s="19"/>
      <c r="BG168" s="19"/>
      <c r="BH168" s="19"/>
      <c r="BI168" s="19"/>
      <c r="BJ168" s="19"/>
      <c r="BK168" s="19"/>
      <c r="BL168" s="19"/>
      <c r="BM168" s="19"/>
      <c r="BN168" s="19"/>
      <c r="BO168" s="19"/>
      <c r="BP168" s="14"/>
      <c r="BQ168" s="19"/>
      <c r="BR168" s="19"/>
      <c r="BS168" s="19"/>
      <c r="BT168" s="19"/>
      <c r="BU168" s="19"/>
      <c r="BV168" s="19"/>
      <c r="BW168" s="19"/>
      <c r="BX168" s="19"/>
      <c r="BY168" s="19"/>
      <c r="BZ168" s="19"/>
      <c r="CA168" s="19"/>
      <c r="CB168" s="19"/>
      <c r="CC168" s="19"/>
      <c r="CD168" s="19"/>
      <c r="CE168" s="19"/>
      <c r="CF168" s="19"/>
      <c r="CG168" s="19"/>
      <c r="CH168" s="19"/>
      <c r="CI168" s="19"/>
      <c r="CJ168" s="19"/>
      <c r="CK168" s="14"/>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row>
    <row r="169" spans="1:116" ht="12.75">
      <c r="A169" s="19"/>
      <c r="B169" s="19"/>
      <c r="C169" s="19"/>
      <c r="D169" s="19"/>
      <c r="E169" s="14"/>
      <c r="F169" s="19"/>
      <c r="G169" s="19"/>
      <c r="H169" s="19"/>
      <c r="I169" s="19"/>
      <c r="J169" s="19"/>
      <c r="K169" s="19"/>
      <c r="L169" s="19"/>
      <c r="M169" s="19"/>
      <c r="N169" s="19"/>
      <c r="O169" s="19"/>
      <c r="P169" s="19"/>
      <c r="Q169" s="19"/>
      <c r="R169" s="19"/>
      <c r="S169" s="19"/>
      <c r="T169" s="19"/>
      <c r="U169" s="19"/>
      <c r="V169" s="19"/>
      <c r="W169" s="19"/>
      <c r="X169" s="19"/>
      <c r="Y169" s="19"/>
      <c r="Z169" s="14"/>
      <c r="AA169" s="19"/>
      <c r="AB169" s="19"/>
      <c r="AC169" s="19"/>
      <c r="AD169" s="19"/>
      <c r="AE169" s="19"/>
      <c r="AF169" s="19"/>
      <c r="AG169" s="19"/>
      <c r="AH169" s="19"/>
      <c r="AI169" s="19"/>
      <c r="AJ169" s="19"/>
      <c r="AK169" s="19"/>
      <c r="AL169" s="19"/>
      <c r="AM169" s="19"/>
      <c r="AN169" s="19"/>
      <c r="AO169" s="19"/>
      <c r="AP169" s="19"/>
      <c r="AQ169" s="19"/>
      <c r="AR169" s="19"/>
      <c r="AS169" s="19"/>
      <c r="AT169" s="19"/>
      <c r="AU169" s="14"/>
      <c r="AV169" s="19"/>
      <c r="AW169" s="19"/>
      <c r="AX169" s="19"/>
      <c r="AY169" s="19"/>
      <c r="AZ169" s="19"/>
      <c r="BA169" s="19"/>
      <c r="BB169" s="19"/>
      <c r="BC169" s="19"/>
      <c r="BD169" s="19"/>
      <c r="BE169" s="19"/>
      <c r="BF169" s="19"/>
      <c r="BG169" s="19"/>
      <c r="BH169" s="19"/>
      <c r="BI169" s="19"/>
      <c r="BJ169" s="19"/>
      <c r="BK169" s="19"/>
      <c r="BL169" s="19"/>
      <c r="BM169" s="19"/>
      <c r="BN169" s="19"/>
      <c r="BO169" s="19"/>
      <c r="BP169" s="14"/>
      <c r="BQ169" s="19"/>
      <c r="BR169" s="19"/>
      <c r="BS169" s="19"/>
      <c r="BT169" s="19"/>
      <c r="BU169" s="19"/>
      <c r="BV169" s="19"/>
      <c r="BW169" s="19"/>
      <c r="BX169" s="19"/>
      <c r="BY169" s="19"/>
      <c r="BZ169" s="19"/>
      <c r="CA169" s="19"/>
      <c r="CB169" s="19"/>
      <c r="CC169" s="19"/>
      <c r="CD169" s="19"/>
      <c r="CE169" s="19"/>
      <c r="CF169" s="19"/>
      <c r="CG169" s="19"/>
      <c r="CH169" s="19"/>
      <c r="CI169" s="19"/>
      <c r="CJ169" s="19"/>
      <c r="CK169" s="14"/>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row>
    <row r="170" spans="1:116" ht="12.75">
      <c r="A170" s="19"/>
      <c r="B170" s="19"/>
      <c r="C170" s="19"/>
      <c r="D170" s="19"/>
      <c r="E170" s="14"/>
      <c r="F170" s="19"/>
      <c r="G170" s="19"/>
      <c r="H170" s="19"/>
      <c r="I170" s="19"/>
      <c r="J170" s="19"/>
      <c r="K170" s="19"/>
      <c r="L170" s="19"/>
      <c r="M170" s="19"/>
      <c r="N170" s="19"/>
      <c r="O170" s="19"/>
      <c r="P170" s="19"/>
      <c r="Q170" s="19"/>
      <c r="R170" s="19"/>
      <c r="S170" s="19"/>
      <c r="T170" s="19"/>
      <c r="U170" s="19"/>
      <c r="V170" s="19"/>
      <c r="W170" s="19"/>
      <c r="X170" s="19"/>
      <c r="Y170" s="19"/>
      <c r="Z170" s="14"/>
      <c r="AA170" s="19"/>
      <c r="AB170" s="19"/>
      <c r="AC170" s="19"/>
      <c r="AD170" s="19"/>
      <c r="AE170" s="19"/>
      <c r="AF170" s="19"/>
      <c r="AG170" s="19"/>
      <c r="AH170" s="19"/>
      <c r="AI170" s="19"/>
      <c r="AJ170" s="19"/>
      <c r="AK170" s="19"/>
      <c r="AL170" s="19"/>
      <c r="AM170" s="19"/>
      <c r="AN170" s="19"/>
      <c r="AO170" s="19"/>
      <c r="AP170" s="19"/>
      <c r="AQ170" s="19"/>
      <c r="AR170" s="19"/>
      <c r="AS170" s="19"/>
      <c r="AT170" s="19"/>
      <c r="AU170" s="14"/>
      <c r="AV170" s="19"/>
      <c r="AW170" s="19"/>
      <c r="AX170" s="19"/>
      <c r="AY170" s="19"/>
      <c r="AZ170" s="19"/>
      <c r="BA170" s="19"/>
      <c r="BB170" s="19"/>
      <c r="BC170" s="19"/>
      <c r="BD170" s="19"/>
      <c r="BE170" s="19"/>
      <c r="BF170" s="19"/>
      <c r="BG170" s="19"/>
      <c r="BH170" s="19"/>
      <c r="BI170" s="19"/>
      <c r="BJ170" s="19"/>
      <c r="BK170" s="19"/>
      <c r="BL170" s="19"/>
      <c r="BM170" s="19"/>
      <c r="BN170" s="19"/>
      <c r="BO170" s="19"/>
      <c r="BP170" s="14"/>
      <c r="BQ170" s="19"/>
      <c r="BR170" s="19"/>
      <c r="BS170" s="19"/>
      <c r="BT170" s="19"/>
      <c r="BU170" s="19"/>
      <c r="BV170" s="19"/>
      <c r="BW170" s="19"/>
      <c r="BX170" s="19"/>
      <c r="BY170" s="19"/>
      <c r="BZ170" s="19"/>
      <c r="CA170" s="19"/>
      <c r="CB170" s="19"/>
      <c r="CC170" s="19"/>
      <c r="CD170" s="19"/>
      <c r="CE170" s="19"/>
      <c r="CF170" s="19"/>
      <c r="CG170" s="19"/>
      <c r="CH170" s="19"/>
      <c r="CI170" s="19"/>
      <c r="CJ170" s="19"/>
      <c r="CK170" s="14"/>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row>
    <row r="171" spans="1:116" ht="12.75">
      <c r="A171" s="19"/>
      <c r="B171" s="19"/>
      <c r="C171" s="19"/>
      <c r="D171" s="19"/>
      <c r="E171" s="14"/>
      <c r="F171" s="19"/>
      <c r="G171" s="19"/>
      <c r="H171" s="19"/>
      <c r="I171" s="19"/>
      <c r="J171" s="19"/>
      <c r="K171" s="19"/>
      <c r="L171" s="19"/>
      <c r="M171" s="19"/>
      <c r="N171" s="19"/>
      <c r="O171" s="19"/>
      <c r="P171" s="19"/>
      <c r="Q171" s="19"/>
      <c r="R171" s="19"/>
      <c r="S171" s="19"/>
      <c r="T171" s="19"/>
      <c r="U171" s="19"/>
      <c r="V171" s="19"/>
      <c r="W171" s="19"/>
      <c r="X171" s="19"/>
      <c r="Y171" s="19"/>
      <c r="Z171" s="14"/>
      <c r="AA171" s="19"/>
      <c r="AB171" s="19"/>
      <c r="AC171" s="19"/>
      <c r="AD171" s="19"/>
      <c r="AE171" s="19"/>
      <c r="AF171" s="19"/>
      <c r="AG171" s="19"/>
      <c r="AH171" s="19"/>
      <c r="AI171" s="19"/>
      <c r="AJ171" s="19"/>
      <c r="AK171" s="19"/>
      <c r="AL171" s="19"/>
      <c r="AM171" s="19"/>
      <c r="AN171" s="19"/>
      <c r="AO171" s="19"/>
      <c r="AP171" s="19"/>
      <c r="AQ171" s="19"/>
      <c r="AR171" s="19"/>
      <c r="AS171" s="19"/>
      <c r="AT171" s="19"/>
      <c r="AU171" s="14"/>
      <c r="AV171" s="19"/>
      <c r="AW171" s="19"/>
      <c r="AX171" s="19"/>
      <c r="AY171" s="19"/>
      <c r="AZ171" s="19"/>
      <c r="BA171" s="19"/>
      <c r="BB171" s="19"/>
      <c r="BC171" s="19"/>
      <c r="BD171" s="19"/>
      <c r="BE171" s="19"/>
      <c r="BF171" s="19"/>
      <c r="BG171" s="19"/>
      <c r="BH171" s="19"/>
      <c r="BI171" s="19"/>
      <c r="BJ171" s="19"/>
      <c r="BK171" s="19"/>
      <c r="BL171" s="19"/>
      <c r="BM171" s="19"/>
      <c r="BN171" s="19"/>
      <c r="BO171" s="19"/>
      <c r="BP171" s="14"/>
      <c r="BQ171" s="19"/>
      <c r="BR171" s="19"/>
      <c r="BS171" s="19"/>
      <c r="BT171" s="19"/>
      <c r="BU171" s="19"/>
      <c r="BV171" s="19"/>
      <c r="BW171" s="19"/>
      <c r="BX171" s="19"/>
      <c r="BY171" s="19"/>
      <c r="BZ171" s="19"/>
      <c r="CA171" s="19"/>
      <c r="CB171" s="19"/>
      <c r="CC171" s="19"/>
      <c r="CD171" s="19"/>
      <c r="CE171" s="19"/>
      <c r="CF171" s="19"/>
      <c r="CG171" s="19"/>
      <c r="CH171" s="19"/>
      <c r="CI171" s="19"/>
      <c r="CJ171" s="19"/>
      <c r="CK171" s="14"/>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row>
    <row r="172" spans="1:116" ht="12.75">
      <c r="A172" s="19"/>
      <c r="B172" s="19"/>
      <c r="C172" s="19"/>
      <c r="D172" s="19"/>
      <c r="E172" s="14"/>
      <c r="F172" s="19"/>
      <c r="G172" s="19"/>
      <c r="H172" s="19"/>
      <c r="I172" s="19"/>
      <c r="J172" s="19"/>
      <c r="K172" s="19"/>
      <c r="L172" s="19"/>
      <c r="M172" s="19"/>
      <c r="N172" s="19"/>
      <c r="O172" s="19"/>
      <c r="P172" s="19"/>
      <c r="Q172" s="19"/>
      <c r="R172" s="19"/>
      <c r="S172" s="19"/>
      <c r="T172" s="19"/>
      <c r="U172" s="19"/>
      <c r="V172" s="19"/>
      <c r="W172" s="19"/>
      <c r="X172" s="19"/>
      <c r="Y172" s="19"/>
      <c r="Z172" s="14"/>
      <c r="AA172" s="19"/>
      <c r="AB172" s="19"/>
      <c r="AC172" s="19"/>
      <c r="AD172" s="19"/>
      <c r="AE172" s="19"/>
      <c r="AF172" s="19"/>
      <c r="AG172" s="19"/>
      <c r="AH172" s="19"/>
      <c r="AI172" s="19"/>
      <c r="AJ172" s="19"/>
      <c r="AK172" s="19"/>
      <c r="AL172" s="19"/>
      <c r="AM172" s="19"/>
      <c r="AN172" s="19"/>
      <c r="AO172" s="19"/>
      <c r="AP172" s="19"/>
      <c r="AQ172" s="19"/>
      <c r="AR172" s="19"/>
      <c r="AS172" s="19"/>
      <c r="AT172" s="19"/>
      <c r="AU172" s="14"/>
      <c r="AV172" s="19"/>
      <c r="AW172" s="19"/>
      <c r="AX172" s="19"/>
      <c r="AY172" s="19"/>
      <c r="AZ172" s="19"/>
      <c r="BA172" s="19"/>
      <c r="BB172" s="19"/>
      <c r="BC172" s="19"/>
      <c r="BD172" s="19"/>
      <c r="BE172" s="19"/>
      <c r="BF172" s="19"/>
      <c r="BG172" s="19"/>
      <c r="BH172" s="19"/>
      <c r="BI172" s="19"/>
      <c r="BJ172" s="19"/>
      <c r="BK172" s="19"/>
      <c r="BL172" s="19"/>
      <c r="BM172" s="19"/>
      <c r="BN172" s="19"/>
      <c r="BO172" s="19"/>
      <c r="BP172" s="14"/>
      <c r="BQ172" s="19"/>
      <c r="BR172" s="19"/>
      <c r="BS172" s="19"/>
      <c r="BT172" s="19"/>
      <c r="BU172" s="19"/>
      <c r="BV172" s="19"/>
      <c r="BW172" s="19"/>
      <c r="BX172" s="19"/>
      <c r="BY172" s="19"/>
      <c r="BZ172" s="19"/>
      <c r="CA172" s="19"/>
      <c r="CB172" s="19"/>
      <c r="CC172" s="19"/>
      <c r="CD172" s="19"/>
      <c r="CE172" s="19"/>
      <c r="CF172" s="19"/>
      <c r="CG172" s="19"/>
      <c r="CH172" s="19"/>
      <c r="CI172" s="19"/>
      <c r="CJ172" s="19"/>
      <c r="CK172" s="14"/>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row>
    <row r="173" spans="1:116" ht="12.75">
      <c r="A173" s="19"/>
      <c r="B173" s="19"/>
      <c r="C173" s="19"/>
      <c r="D173" s="19"/>
      <c r="E173" s="14"/>
      <c r="F173" s="19"/>
      <c r="G173" s="19"/>
      <c r="H173" s="19"/>
      <c r="I173" s="19"/>
      <c r="J173" s="19"/>
      <c r="K173" s="19"/>
      <c r="L173" s="19"/>
      <c r="M173" s="19"/>
      <c r="N173" s="19"/>
      <c r="O173" s="19"/>
      <c r="P173" s="19"/>
      <c r="Q173" s="19"/>
      <c r="R173" s="19"/>
      <c r="S173" s="19"/>
      <c r="T173" s="19"/>
      <c r="U173" s="19"/>
      <c r="V173" s="19"/>
      <c r="W173" s="19"/>
      <c r="X173" s="19"/>
      <c r="Y173" s="19"/>
      <c r="Z173" s="14"/>
      <c r="AA173" s="19"/>
      <c r="AB173" s="19"/>
      <c r="AC173" s="19"/>
      <c r="AD173" s="19"/>
      <c r="AE173" s="19"/>
      <c r="AF173" s="19"/>
      <c r="AG173" s="19"/>
      <c r="AH173" s="19"/>
      <c r="AI173" s="19"/>
      <c r="AJ173" s="19"/>
      <c r="AK173" s="19"/>
      <c r="AL173" s="19"/>
      <c r="AM173" s="19"/>
      <c r="AN173" s="19"/>
      <c r="AO173" s="19"/>
      <c r="AP173" s="19"/>
      <c r="AQ173" s="19"/>
      <c r="AR173" s="19"/>
      <c r="AS173" s="19"/>
      <c r="AT173" s="19"/>
      <c r="AU173" s="14"/>
      <c r="AV173" s="19"/>
      <c r="AW173" s="19"/>
      <c r="AX173" s="19"/>
      <c r="AY173" s="19"/>
      <c r="AZ173" s="19"/>
      <c r="BA173" s="19"/>
      <c r="BB173" s="19"/>
      <c r="BC173" s="19"/>
      <c r="BD173" s="19"/>
      <c r="BE173" s="19"/>
      <c r="BF173" s="19"/>
      <c r="BG173" s="19"/>
      <c r="BH173" s="19"/>
      <c r="BI173" s="19"/>
      <c r="BJ173" s="19"/>
      <c r="BK173" s="19"/>
      <c r="BL173" s="19"/>
      <c r="BM173" s="19"/>
      <c r="BN173" s="19"/>
      <c r="BO173" s="19"/>
      <c r="BP173" s="14"/>
      <c r="BQ173" s="19"/>
      <c r="BR173" s="19"/>
      <c r="BS173" s="19"/>
      <c r="BT173" s="19"/>
      <c r="BU173" s="19"/>
      <c r="BV173" s="19"/>
      <c r="BW173" s="19"/>
      <c r="BX173" s="19"/>
      <c r="BY173" s="19"/>
      <c r="BZ173" s="19"/>
      <c r="CA173" s="19"/>
      <c r="CB173" s="19"/>
      <c r="CC173" s="19"/>
      <c r="CD173" s="19"/>
      <c r="CE173" s="19"/>
      <c r="CF173" s="19"/>
      <c r="CG173" s="19"/>
      <c r="CH173" s="19"/>
      <c r="CI173" s="19"/>
      <c r="CJ173" s="19"/>
      <c r="CK173" s="14"/>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row>
    <row r="174" spans="1:116" ht="12.75">
      <c r="A174" s="19"/>
      <c r="B174" s="19"/>
      <c r="C174" s="19"/>
      <c r="D174" s="19"/>
      <c r="E174" s="14"/>
      <c r="F174" s="19"/>
      <c r="G174" s="19"/>
      <c r="H174" s="19"/>
      <c r="I174" s="19"/>
      <c r="J174" s="19"/>
      <c r="K174" s="19"/>
      <c r="L174" s="19"/>
      <c r="M174" s="19"/>
      <c r="N174" s="19"/>
      <c r="O174" s="19"/>
      <c r="P174" s="19"/>
      <c r="Q174" s="19"/>
      <c r="R174" s="19"/>
      <c r="S174" s="19"/>
      <c r="T174" s="19"/>
      <c r="U174" s="19"/>
      <c r="V174" s="19"/>
      <c r="W174" s="19"/>
      <c r="X174" s="19"/>
      <c r="Y174" s="19"/>
      <c r="Z174" s="14"/>
      <c r="AA174" s="19"/>
      <c r="AB174" s="19"/>
      <c r="AC174" s="19"/>
      <c r="AD174" s="19"/>
      <c r="AE174" s="19"/>
      <c r="AF174" s="19"/>
      <c r="AG174" s="19"/>
      <c r="AH174" s="19"/>
      <c r="AI174" s="19"/>
      <c r="AJ174" s="19"/>
      <c r="AK174" s="19"/>
      <c r="AL174" s="19"/>
      <c r="AM174" s="19"/>
      <c r="AN174" s="19"/>
      <c r="AO174" s="19"/>
      <c r="AP174" s="19"/>
      <c r="AQ174" s="19"/>
      <c r="AR174" s="19"/>
      <c r="AS174" s="19"/>
      <c r="AT174" s="19"/>
      <c r="AU174" s="14"/>
      <c r="AV174" s="19"/>
      <c r="AW174" s="19"/>
      <c r="AX174" s="19"/>
      <c r="AY174" s="19"/>
      <c r="AZ174" s="19"/>
      <c r="BA174" s="19"/>
      <c r="BB174" s="19"/>
      <c r="BC174" s="19"/>
      <c r="BD174" s="19"/>
      <c r="BE174" s="19"/>
      <c r="BF174" s="19"/>
      <c r="BG174" s="19"/>
      <c r="BH174" s="19"/>
      <c r="BI174" s="19"/>
      <c r="BJ174" s="19"/>
      <c r="BK174" s="19"/>
      <c r="BL174" s="19"/>
      <c r="BM174" s="19"/>
      <c r="BN174" s="19"/>
      <c r="BO174" s="19"/>
      <c r="BP174" s="14"/>
      <c r="BQ174" s="19"/>
      <c r="BR174" s="19"/>
      <c r="BS174" s="19"/>
      <c r="BT174" s="19"/>
      <c r="BU174" s="19"/>
      <c r="BV174" s="19"/>
      <c r="BW174" s="19"/>
      <c r="BX174" s="19"/>
      <c r="BY174" s="19"/>
      <c r="BZ174" s="19"/>
      <c r="CA174" s="19"/>
      <c r="CB174" s="19"/>
      <c r="CC174" s="19"/>
      <c r="CD174" s="19"/>
      <c r="CE174" s="19"/>
      <c r="CF174" s="19"/>
      <c r="CG174" s="19"/>
      <c r="CH174" s="19"/>
      <c r="CI174" s="19"/>
      <c r="CJ174" s="19"/>
      <c r="CK174" s="14"/>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row>
    <row r="175" spans="1:116" ht="12.75">
      <c r="A175" s="19"/>
      <c r="B175" s="19"/>
      <c r="C175" s="19"/>
      <c r="D175" s="19"/>
      <c r="E175" s="14"/>
      <c r="F175" s="19"/>
      <c r="G175" s="19"/>
      <c r="H175" s="19"/>
      <c r="I175" s="19"/>
      <c r="J175" s="19"/>
      <c r="K175" s="19"/>
      <c r="L175" s="19"/>
      <c r="M175" s="19"/>
      <c r="N175" s="19"/>
      <c r="O175" s="19"/>
      <c r="P175" s="19"/>
      <c r="Q175" s="19"/>
      <c r="R175" s="19"/>
      <c r="S175" s="19"/>
      <c r="T175" s="19"/>
      <c r="U175" s="19"/>
      <c r="V175" s="19"/>
      <c r="W175" s="19"/>
      <c r="X175" s="19"/>
      <c r="Y175" s="19"/>
      <c r="Z175" s="14"/>
      <c r="AA175" s="19"/>
      <c r="AB175" s="19"/>
      <c r="AC175" s="19"/>
      <c r="AD175" s="19"/>
      <c r="AE175" s="19"/>
      <c r="AF175" s="19"/>
      <c r="AG175" s="19"/>
      <c r="AH175" s="19"/>
      <c r="AI175" s="19"/>
      <c r="AJ175" s="19"/>
      <c r="AK175" s="19"/>
      <c r="AL175" s="19"/>
      <c r="AM175" s="19"/>
      <c r="AN175" s="19"/>
      <c r="AO175" s="19"/>
      <c r="AP175" s="19"/>
      <c r="AQ175" s="19"/>
      <c r="AR175" s="19"/>
      <c r="AS175" s="19"/>
      <c r="AT175" s="19"/>
      <c r="AU175" s="14"/>
      <c r="AV175" s="19"/>
      <c r="AW175" s="19"/>
      <c r="AX175" s="19"/>
      <c r="AY175" s="19"/>
      <c r="AZ175" s="19"/>
      <c r="BA175" s="19"/>
      <c r="BB175" s="19"/>
      <c r="BC175" s="19"/>
      <c r="BD175" s="19"/>
      <c r="BE175" s="19"/>
      <c r="BF175" s="19"/>
      <c r="BG175" s="19"/>
      <c r="BH175" s="19"/>
      <c r="BI175" s="19"/>
      <c r="BJ175" s="19"/>
      <c r="BK175" s="19"/>
      <c r="BL175" s="19"/>
      <c r="BM175" s="19"/>
      <c r="BN175" s="19"/>
      <c r="BO175" s="19"/>
      <c r="BP175" s="14"/>
      <c r="BQ175" s="19"/>
      <c r="BR175" s="19"/>
      <c r="BS175" s="19"/>
      <c r="BT175" s="19"/>
      <c r="BU175" s="19"/>
      <c r="BV175" s="19"/>
      <c r="BW175" s="19"/>
      <c r="BX175" s="19"/>
      <c r="BY175" s="19"/>
      <c r="BZ175" s="19"/>
      <c r="CA175" s="19"/>
      <c r="CB175" s="19"/>
      <c r="CC175" s="19"/>
      <c r="CD175" s="19"/>
      <c r="CE175" s="19"/>
      <c r="CF175" s="19"/>
      <c r="CG175" s="19"/>
      <c r="CH175" s="19"/>
      <c r="CI175" s="19"/>
      <c r="CJ175" s="19"/>
      <c r="CK175" s="14"/>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row>
    <row r="176" spans="1:116" ht="12.75">
      <c r="A176" s="19"/>
      <c r="B176" s="19"/>
      <c r="C176" s="19"/>
      <c r="D176" s="19"/>
      <c r="E176" s="14"/>
      <c r="F176" s="19"/>
      <c r="G176" s="19"/>
      <c r="H176" s="19"/>
      <c r="I176" s="19"/>
      <c r="J176" s="19"/>
      <c r="K176" s="19"/>
      <c r="L176" s="19"/>
      <c r="M176" s="19"/>
      <c r="N176" s="19"/>
      <c r="O176" s="19"/>
      <c r="P176" s="19"/>
      <c r="Q176" s="19"/>
      <c r="R176" s="19"/>
      <c r="S176" s="19"/>
      <c r="T176" s="19"/>
      <c r="U176" s="19"/>
      <c r="V176" s="19"/>
      <c r="W176" s="19"/>
      <c r="X176" s="19"/>
      <c r="Y176" s="19"/>
      <c r="Z176" s="14"/>
      <c r="AA176" s="19"/>
      <c r="AB176" s="19"/>
      <c r="AC176" s="19"/>
      <c r="AD176" s="19"/>
      <c r="AE176" s="19"/>
      <c r="AF176" s="19"/>
      <c r="AG176" s="19"/>
      <c r="AH176" s="19"/>
      <c r="AI176" s="19"/>
      <c r="AJ176" s="19"/>
      <c r="AK176" s="19"/>
      <c r="AL176" s="19"/>
      <c r="AM176" s="19"/>
      <c r="AN176" s="19"/>
      <c r="AO176" s="19"/>
      <c r="AP176" s="19"/>
      <c r="AQ176" s="19"/>
      <c r="AR176" s="19"/>
      <c r="AS176" s="19"/>
      <c r="AT176" s="19"/>
      <c r="AU176" s="14"/>
      <c r="AV176" s="19"/>
      <c r="AW176" s="19"/>
      <c r="AX176" s="19"/>
      <c r="AY176" s="19"/>
      <c r="AZ176" s="19"/>
      <c r="BA176" s="19"/>
      <c r="BB176" s="19"/>
      <c r="BC176" s="19"/>
      <c r="BD176" s="19"/>
      <c r="BE176" s="19"/>
      <c r="BF176" s="19"/>
      <c r="BG176" s="19"/>
      <c r="BH176" s="19"/>
      <c r="BI176" s="19"/>
      <c r="BJ176" s="19"/>
      <c r="BK176" s="19"/>
      <c r="BL176" s="19"/>
      <c r="BM176" s="19"/>
      <c r="BN176" s="19"/>
      <c r="BO176" s="19"/>
      <c r="BP176" s="14"/>
      <c r="BQ176" s="19"/>
      <c r="BR176" s="19"/>
      <c r="BS176" s="19"/>
      <c r="BT176" s="19"/>
      <c r="BU176" s="19"/>
      <c r="BV176" s="19"/>
      <c r="BW176" s="19"/>
      <c r="BX176" s="19"/>
      <c r="BY176" s="19"/>
      <c r="BZ176" s="19"/>
      <c r="CA176" s="19"/>
      <c r="CB176" s="19"/>
      <c r="CC176" s="19"/>
      <c r="CD176" s="19"/>
      <c r="CE176" s="19"/>
      <c r="CF176" s="19"/>
      <c r="CG176" s="19"/>
      <c r="CH176" s="19"/>
      <c r="CI176" s="19"/>
      <c r="CJ176" s="19"/>
      <c r="CK176" s="14"/>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row>
    <row r="177" spans="1:116" ht="12.75">
      <c r="A177" s="19"/>
      <c r="B177" s="19"/>
      <c r="C177" s="19"/>
      <c r="D177" s="19"/>
      <c r="E177" s="14"/>
      <c r="F177" s="19"/>
      <c r="G177" s="19"/>
      <c r="H177" s="19"/>
      <c r="I177" s="19"/>
      <c r="J177" s="19"/>
      <c r="K177" s="19"/>
      <c r="L177" s="19"/>
      <c r="M177" s="19"/>
      <c r="N177" s="19"/>
      <c r="O177" s="19"/>
      <c r="P177" s="19"/>
      <c r="Q177" s="19"/>
      <c r="R177" s="19"/>
      <c r="S177" s="19"/>
      <c r="T177" s="19"/>
      <c r="U177" s="19"/>
      <c r="V177" s="19"/>
      <c r="W177" s="19"/>
      <c r="X177" s="19"/>
      <c r="Y177" s="19"/>
      <c r="Z177" s="14"/>
      <c r="AA177" s="19"/>
      <c r="AB177" s="19"/>
      <c r="AC177" s="19"/>
      <c r="AD177" s="19"/>
      <c r="AE177" s="19"/>
      <c r="AF177" s="19"/>
      <c r="AG177" s="19"/>
      <c r="AH177" s="19"/>
      <c r="AI177" s="19"/>
      <c r="AJ177" s="19"/>
      <c r="AK177" s="19"/>
      <c r="AL177" s="19"/>
      <c r="AM177" s="19"/>
      <c r="AN177" s="19"/>
      <c r="AO177" s="19"/>
      <c r="AP177" s="19"/>
      <c r="AQ177" s="19"/>
      <c r="AR177" s="19"/>
      <c r="AS177" s="19"/>
      <c r="AT177" s="19"/>
      <c r="AU177" s="14"/>
      <c r="AV177" s="19"/>
      <c r="AW177" s="19"/>
      <c r="AX177" s="19"/>
      <c r="AY177" s="19"/>
      <c r="AZ177" s="19"/>
      <c r="BA177" s="19"/>
      <c r="BB177" s="19"/>
      <c r="BC177" s="19"/>
      <c r="BD177" s="19"/>
      <c r="BE177" s="19"/>
      <c r="BF177" s="19"/>
      <c r="BG177" s="19"/>
      <c r="BH177" s="19"/>
      <c r="BI177" s="19"/>
      <c r="BJ177" s="19"/>
      <c r="BK177" s="19"/>
      <c r="BL177" s="19"/>
      <c r="BM177" s="19"/>
      <c r="BN177" s="19"/>
      <c r="BO177" s="19"/>
      <c r="BP177" s="14"/>
      <c r="BQ177" s="19"/>
      <c r="BR177" s="19"/>
      <c r="BS177" s="19"/>
      <c r="BT177" s="19"/>
      <c r="BU177" s="19"/>
      <c r="BV177" s="19"/>
      <c r="BW177" s="19"/>
      <c r="BX177" s="19"/>
      <c r="BY177" s="19"/>
      <c r="BZ177" s="19"/>
      <c r="CA177" s="19"/>
      <c r="CB177" s="19"/>
      <c r="CC177" s="19"/>
      <c r="CD177" s="19"/>
      <c r="CE177" s="19"/>
      <c r="CF177" s="19"/>
      <c r="CG177" s="19"/>
      <c r="CH177" s="19"/>
      <c r="CI177" s="19"/>
      <c r="CJ177" s="19"/>
      <c r="CK177" s="14"/>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row>
    <row r="178" spans="1:116" ht="12.75">
      <c r="A178" s="19"/>
      <c r="B178" s="19"/>
      <c r="C178" s="19"/>
      <c r="D178" s="19"/>
      <c r="E178" s="14"/>
      <c r="F178" s="19"/>
      <c r="G178" s="19"/>
      <c r="H178" s="19"/>
      <c r="I178" s="19"/>
      <c r="J178" s="19"/>
      <c r="K178" s="19"/>
      <c r="L178" s="19"/>
      <c r="M178" s="19"/>
      <c r="N178" s="19"/>
      <c r="O178" s="19"/>
      <c r="P178" s="19"/>
      <c r="Q178" s="19"/>
      <c r="R178" s="19"/>
      <c r="S178" s="19"/>
      <c r="T178" s="19"/>
      <c r="U178" s="19"/>
      <c r="V178" s="19"/>
      <c r="W178" s="19"/>
      <c r="X178" s="19"/>
      <c r="Y178" s="19"/>
      <c r="Z178" s="14"/>
      <c r="AA178" s="19"/>
      <c r="AB178" s="19"/>
      <c r="AC178" s="19"/>
      <c r="AD178" s="19"/>
      <c r="AE178" s="19"/>
      <c r="AF178" s="19"/>
      <c r="AG178" s="19"/>
      <c r="AH178" s="19"/>
      <c r="AI178" s="19"/>
      <c r="AJ178" s="19"/>
      <c r="AK178" s="19"/>
      <c r="AL178" s="19"/>
      <c r="AM178" s="19"/>
      <c r="AN178" s="19"/>
      <c r="AO178" s="19"/>
      <c r="AP178" s="19"/>
      <c r="AQ178" s="19"/>
      <c r="AR178" s="19"/>
      <c r="AS178" s="19"/>
      <c r="AT178" s="19"/>
      <c r="AU178" s="14"/>
      <c r="AV178" s="19"/>
      <c r="AW178" s="19"/>
      <c r="AX178" s="19"/>
      <c r="AY178" s="19"/>
      <c r="AZ178" s="19"/>
      <c r="BA178" s="19"/>
      <c r="BB178" s="19"/>
      <c r="BC178" s="19"/>
      <c r="BD178" s="19"/>
      <c r="BE178" s="19"/>
      <c r="BF178" s="19"/>
      <c r="BG178" s="19"/>
      <c r="BH178" s="19"/>
      <c r="BI178" s="19"/>
      <c r="BJ178" s="19"/>
      <c r="BK178" s="19"/>
      <c r="BL178" s="19"/>
      <c r="BM178" s="19"/>
      <c r="BN178" s="19"/>
      <c r="BO178" s="19"/>
      <c r="BP178" s="14"/>
      <c r="BQ178" s="19"/>
      <c r="BR178" s="19"/>
      <c r="BS178" s="19"/>
      <c r="BT178" s="19"/>
      <c r="BU178" s="19"/>
      <c r="BV178" s="19"/>
      <c r="BW178" s="19"/>
      <c r="BX178" s="19"/>
      <c r="BY178" s="19"/>
      <c r="BZ178" s="19"/>
      <c r="CA178" s="19"/>
      <c r="CB178" s="19"/>
      <c r="CC178" s="19"/>
      <c r="CD178" s="19"/>
      <c r="CE178" s="19"/>
      <c r="CF178" s="19"/>
      <c r="CG178" s="19"/>
      <c r="CH178" s="19"/>
      <c r="CI178" s="19"/>
      <c r="CJ178" s="19"/>
      <c r="CK178" s="14"/>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row>
    <row r="179" spans="1:116" ht="12.75">
      <c r="A179" s="19"/>
      <c r="B179" s="19"/>
      <c r="C179" s="19"/>
      <c r="D179" s="19"/>
      <c r="E179" s="14"/>
      <c r="F179" s="19"/>
      <c r="G179" s="19"/>
      <c r="H179" s="19"/>
      <c r="I179" s="19"/>
      <c r="J179" s="19"/>
      <c r="K179" s="19"/>
      <c r="L179" s="19"/>
      <c r="M179" s="19"/>
      <c r="N179" s="19"/>
      <c r="O179" s="19"/>
      <c r="P179" s="19"/>
      <c r="Q179" s="19"/>
      <c r="R179" s="19"/>
      <c r="S179" s="19"/>
      <c r="T179" s="19"/>
      <c r="U179" s="19"/>
      <c r="V179" s="19"/>
      <c r="W179" s="19"/>
      <c r="X179" s="19"/>
      <c r="Y179" s="19"/>
      <c r="Z179" s="14"/>
      <c r="AA179" s="19"/>
      <c r="AB179" s="19"/>
      <c r="AC179" s="19"/>
      <c r="AD179" s="19"/>
      <c r="AE179" s="19"/>
      <c r="AF179" s="19"/>
      <c r="AG179" s="19"/>
      <c r="AH179" s="19"/>
      <c r="AI179" s="19"/>
      <c r="AJ179" s="19"/>
      <c r="AK179" s="19"/>
      <c r="AL179" s="19"/>
      <c r="AM179" s="19"/>
      <c r="AN179" s="19"/>
      <c r="AO179" s="19"/>
      <c r="AP179" s="19"/>
      <c r="AQ179" s="19"/>
      <c r="AR179" s="19"/>
      <c r="AS179" s="19"/>
      <c r="AT179" s="19"/>
      <c r="AU179" s="14"/>
      <c r="AV179" s="19"/>
      <c r="AW179" s="19"/>
      <c r="AX179" s="19"/>
      <c r="AY179" s="19"/>
      <c r="AZ179" s="19"/>
      <c r="BA179" s="19"/>
      <c r="BB179" s="19"/>
      <c r="BC179" s="19"/>
      <c r="BD179" s="19"/>
      <c r="BE179" s="19"/>
      <c r="BF179" s="19"/>
      <c r="BG179" s="19"/>
      <c r="BH179" s="19"/>
      <c r="BI179" s="19"/>
      <c r="BJ179" s="19"/>
      <c r="BK179" s="19"/>
      <c r="BL179" s="19"/>
      <c r="BM179" s="19"/>
      <c r="BN179" s="19"/>
      <c r="BO179" s="19"/>
      <c r="BP179" s="14"/>
      <c r="BQ179" s="19"/>
      <c r="BR179" s="19"/>
      <c r="BS179" s="19"/>
      <c r="BT179" s="19"/>
      <c r="BU179" s="19"/>
      <c r="BV179" s="19"/>
      <c r="BW179" s="19"/>
      <c r="BX179" s="19"/>
      <c r="BY179" s="19"/>
      <c r="BZ179" s="19"/>
      <c r="CA179" s="19"/>
      <c r="CB179" s="19"/>
      <c r="CC179" s="19"/>
      <c r="CD179" s="19"/>
      <c r="CE179" s="19"/>
      <c r="CF179" s="19"/>
      <c r="CG179" s="19"/>
      <c r="CH179" s="19"/>
      <c r="CI179" s="19"/>
      <c r="CJ179" s="19"/>
      <c r="CK179" s="14"/>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row>
    <row r="180" spans="1:116" ht="12.75">
      <c r="A180" s="19"/>
      <c r="B180" s="19"/>
      <c r="C180" s="19"/>
      <c r="D180" s="19"/>
      <c r="E180" s="14"/>
      <c r="F180" s="19"/>
      <c r="G180" s="19"/>
      <c r="H180" s="19"/>
      <c r="I180" s="19"/>
      <c r="J180" s="19"/>
      <c r="K180" s="19"/>
      <c r="L180" s="19"/>
      <c r="M180" s="19"/>
      <c r="N180" s="19"/>
      <c r="O180" s="19"/>
      <c r="P180" s="19"/>
      <c r="Q180" s="19"/>
      <c r="R180" s="19"/>
      <c r="S180" s="19"/>
      <c r="T180" s="19"/>
      <c r="U180" s="19"/>
      <c r="V180" s="19"/>
      <c r="W180" s="19"/>
      <c r="X180" s="19"/>
      <c r="Y180" s="19"/>
      <c r="Z180" s="14"/>
      <c r="AA180" s="19"/>
      <c r="AB180" s="19"/>
      <c r="AC180" s="19"/>
      <c r="AD180" s="19"/>
      <c r="AE180" s="19"/>
      <c r="AF180" s="19"/>
      <c r="AG180" s="19"/>
      <c r="AH180" s="19"/>
      <c r="AI180" s="19"/>
      <c r="AJ180" s="19"/>
      <c r="AK180" s="19"/>
      <c r="AL180" s="19"/>
      <c r="AM180" s="19"/>
      <c r="AN180" s="19"/>
      <c r="AO180" s="19"/>
      <c r="AP180" s="19"/>
      <c r="AQ180" s="19"/>
      <c r="AR180" s="19"/>
      <c r="AS180" s="19"/>
      <c r="AT180" s="19"/>
      <c r="AU180" s="14"/>
      <c r="AV180" s="19"/>
      <c r="AW180" s="19"/>
      <c r="AX180" s="19"/>
      <c r="AY180" s="19"/>
      <c r="AZ180" s="19"/>
      <c r="BA180" s="19"/>
      <c r="BB180" s="19"/>
      <c r="BC180" s="19"/>
      <c r="BD180" s="19"/>
      <c r="BE180" s="19"/>
      <c r="BF180" s="19"/>
      <c r="BG180" s="19"/>
      <c r="BH180" s="19"/>
      <c r="BI180" s="19"/>
      <c r="BJ180" s="19"/>
      <c r="BK180" s="19"/>
      <c r="BL180" s="19"/>
      <c r="BM180" s="19"/>
      <c r="BN180" s="19"/>
      <c r="BO180" s="19"/>
      <c r="BP180" s="14"/>
      <c r="BQ180" s="19"/>
      <c r="BR180" s="19"/>
      <c r="BS180" s="19"/>
      <c r="BT180" s="19"/>
      <c r="BU180" s="19"/>
      <c r="BV180" s="19"/>
      <c r="BW180" s="19"/>
      <c r="BX180" s="19"/>
      <c r="BY180" s="19"/>
      <c r="BZ180" s="19"/>
      <c r="CA180" s="19"/>
      <c r="CB180" s="19"/>
      <c r="CC180" s="19"/>
      <c r="CD180" s="19"/>
      <c r="CE180" s="19"/>
      <c r="CF180" s="19"/>
      <c r="CG180" s="19"/>
      <c r="CH180" s="19"/>
      <c r="CI180" s="19"/>
      <c r="CJ180" s="19"/>
      <c r="CK180" s="14"/>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row>
    <row r="181" spans="1:116" ht="12.75">
      <c r="A181" s="19"/>
      <c r="B181" s="19"/>
      <c r="C181" s="19"/>
      <c r="D181" s="19"/>
      <c r="E181" s="14"/>
      <c r="F181" s="19"/>
      <c r="G181" s="19"/>
      <c r="H181" s="19"/>
      <c r="I181" s="19"/>
      <c r="J181" s="19"/>
      <c r="K181" s="19"/>
      <c r="L181" s="19"/>
      <c r="M181" s="19"/>
      <c r="N181" s="19"/>
      <c r="O181" s="19"/>
      <c r="P181" s="19"/>
      <c r="Q181" s="19"/>
      <c r="R181" s="19"/>
      <c r="S181" s="19"/>
      <c r="T181" s="19"/>
      <c r="U181" s="19"/>
      <c r="V181" s="19"/>
      <c r="W181" s="19"/>
      <c r="X181" s="19"/>
      <c r="Y181" s="19"/>
      <c r="Z181" s="14"/>
      <c r="AA181" s="19"/>
      <c r="AB181" s="19"/>
      <c r="AC181" s="19"/>
      <c r="AD181" s="19"/>
      <c r="AE181" s="19"/>
      <c r="AF181" s="19"/>
      <c r="AG181" s="19"/>
      <c r="AH181" s="19"/>
      <c r="AI181" s="19"/>
      <c r="AJ181" s="19"/>
      <c r="AK181" s="19"/>
      <c r="AL181" s="19"/>
      <c r="AM181" s="19"/>
      <c r="AN181" s="19"/>
      <c r="AO181" s="19"/>
      <c r="AP181" s="19"/>
      <c r="AQ181" s="19"/>
      <c r="AR181" s="19"/>
      <c r="AS181" s="19"/>
      <c r="AT181" s="19"/>
      <c r="AU181" s="14"/>
      <c r="AV181" s="19"/>
      <c r="AW181" s="19"/>
      <c r="AX181" s="19"/>
      <c r="AY181" s="19"/>
      <c r="AZ181" s="19"/>
      <c r="BA181" s="19"/>
      <c r="BB181" s="19"/>
      <c r="BC181" s="19"/>
      <c r="BD181" s="19"/>
      <c r="BE181" s="19"/>
      <c r="BF181" s="19"/>
      <c r="BG181" s="19"/>
      <c r="BH181" s="19"/>
      <c r="BI181" s="19"/>
      <c r="BJ181" s="19"/>
      <c r="BK181" s="19"/>
      <c r="BL181" s="19"/>
      <c r="BM181" s="19"/>
      <c r="BN181" s="19"/>
      <c r="BO181" s="19"/>
      <c r="BP181" s="14"/>
      <c r="BQ181" s="19"/>
      <c r="BR181" s="19"/>
      <c r="BS181" s="19"/>
      <c r="BT181" s="19"/>
      <c r="BU181" s="19"/>
      <c r="BV181" s="19"/>
      <c r="BW181" s="19"/>
      <c r="BX181" s="19"/>
      <c r="BY181" s="19"/>
      <c r="BZ181" s="19"/>
      <c r="CA181" s="19"/>
      <c r="CB181" s="19"/>
      <c r="CC181" s="19"/>
      <c r="CD181" s="19"/>
      <c r="CE181" s="19"/>
      <c r="CF181" s="19"/>
      <c r="CG181" s="19"/>
      <c r="CH181" s="19"/>
      <c r="CI181" s="19"/>
      <c r="CJ181" s="19"/>
      <c r="CK181" s="14"/>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row>
    <row r="182" spans="1:116" ht="12.75">
      <c r="A182" s="19"/>
      <c r="B182" s="19"/>
      <c r="C182" s="19"/>
      <c r="D182" s="19"/>
      <c r="E182" s="14"/>
      <c r="F182" s="19"/>
      <c r="G182" s="19"/>
      <c r="H182" s="19"/>
      <c r="I182" s="19"/>
      <c r="J182" s="19"/>
      <c r="K182" s="19"/>
      <c r="L182" s="19"/>
      <c r="M182" s="19"/>
      <c r="N182" s="19"/>
      <c r="O182" s="19"/>
      <c r="P182" s="19"/>
      <c r="Q182" s="19"/>
      <c r="R182" s="19"/>
      <c r="S182" s="19"/>
      <c r="T182" s="19"/>
      <c r="U182" s="19"/>
      <c r="V182" s="19"/>
      <c r="W182" s="19"/>
      <c r="X182" s="19"/>
      <c r="Y182" s="19"/>
      <c r="Z182" s="14"/>
      <c r="AA182" s="19"/>
      <c r="AB182" s="19"/>
      <c r="AC182" s="19"/>
      <c r="AD182" s="19"/>
      <c r="AE182" s="19"/>
      <c r="AF182" s="19"/>
      <c r="AG182" s="19"/>
      <c r="AH182" s="19"/>
      <c r="AI182" s="19"/>
      <c r="AJ182" s="19"/>
      <c r="AK182" s="19"/>
      <c r="AL182" s="19"/>
      <c r="AM182" s="19"/>
      <c r="AN182" s="19"/>
      <c r="AO182" s="19"/>
      <c r="AP182" s="19"/>
      <c r="AQ182" s="19"/>
      <c r="AR182" s="19"/>
      <c r="AS182" s="19"/>
      <c r="AT182" s="19"/>
      <c r="AU182" s="14"/>
      <c r="AV182" s="19"/>
      <c r="AW182" s="19"/>
      <c r="AX182" s="19"/>
      <c r="AY182" s="19"/>
      <c r="AZ182" s="19"/>
      <c r="BA182" s="19"/>
      <c r="BB182" s="19"/>
      <c r="BC182" s="19"/>
      <c r="BD182" s="19"/>
      <c r="BE182" s="19"/>
      <c r="BF182" s="19"/>
      <c r="BG182" s="19"/>
      <c r="BH182" s="19"/>
      <c r="BI182" s="19"/>
      <c r="BJ182" s="19"/>
      <c r="BK182" s="19"/>
      <c r="BL182" s="19"/>
      <c r="BM182" s="19"/>
      <c r="BN182" s="19"/>
      <c r="BO182" s="19"/>
      <c r="BP182" s="14"/>
      <c r="BQ182" s="19"/>
      <c r="BR182" s="19"/>
      <c r="BS182" s="19"/>
      <c r="BT182" s="19"/>
      <c r="BU182" s="19"/>
      <c r="BV182" s="19"/>
      <c r="BW182" s="19"/>
      <c r="BX182" s="19"/>
      <c r="BY182" s="19"/>
      <c r="BZ182" s="19"/>
      <c r="CA182" s="19"/>
      <c r="CB182" s="19"/>
      <c r="CC182" s="19"/>
      <c r="CD182" s="19"/>
      <c r="CE182" s="19"/>
      <c r="CF182" s="19"/>
      <c r="CG182" s="19"/>
      <c r="CH182" s="19"/>
      <c r="CI182" s="19"/>
      <c r="CJ182" s="19"/>
      <c r="CK182" s="14"/>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row>
    <row r="183" spans="1:116" ht="12.75">
      <c r="A183" s="19"/>
      <c r="B183" s="19"/>
      <c r="C183" s="19"/>
      <c r="D183" s="19"/>
      <c r="E183" s="14"/>
      <c r="F183" s="19"/>
      <c r="G183" s="19"/>
      <c r="H183" s="19"/>
      <c r="I183" s="19"/>
      <c r="J183" s="19"/>
      <c r="K183" s="19"/>
      <c r="L183" s="19"/>
      <c r="M183" s="19"/>
      <c r="N183" s="19"/>
      <c r="O183" s="19"/>
      <c r="P183" s="19"/>
      <c r="Q183" s="19"/>
      <c r="R183" s="19"/>
      <c r="S183" s="19"/>
      <c r="T183" s="19"/>
      <c r="U183" s="19"/>
      <c r="V183" s="19"/>
      <c r="W183" s="19"/>
      <c r="X183" s="19"/>
      <c r="Y183" s="19"/>
      <c r="Z183" s="14"/>
      <c r="AA183" s="19"/>
      <c r="AB183" s="19"/>
      <c r="AC183" s="19"/>
      <c r="AD183" s="19"/>
      <c r="AE183" s="19"/>
      <c r="AF183" s="19"/>
      <c r="AG183" s="19"/>
      <c r="AH183" s="19"/>
      <c r="AI183" s="19"/>
      <c r="AJ183" s="19"/>
      <c r="AK183" s="19"/>
      <c r="AL183" s="19"/>
      <c r="AM183" s="19"/>
      <c r="AN183" s="19"/>
      <c r="AO183" s="19"/>
      <c r="AP183" s="19"/>
      <c r="AQ183" s="19"/>
      <c r="AR183" s="19"/>
      <c r="AS183" s="19"/>
      <c r="AT183" s="19"/>
      <c r="AU183" s="14"/>
      <c r="AV183" s="19"/>
      <c r="AW183" s="19"/>
      <c r="AX183" s="19"/>
      <c r="AY183" s="19"/>
      <c r="AZ183" s="19"/>
      <c r="BA183" s="19"/>
      <c r="BB183" s="19"/>
      <c r="BC183" s="19"/>
      <c r="BD183" s="19"/>
      <c r="BE183" s="19"/>
      <c r="BF183" s="19"/>
      <c r="BG183" s="19"/>
      <c r="BH183" s="19"/>
      <c r="BI183" s="19"/>
      <c r="BJ183" s="19"/>
      <c r="BK183" s="19"/>
      <c r="BL183" s="19"/>
      <c r="BM183" s="19"/>
      <c r="BN183" s="19"/>
      <c r="BO183" s="19"/>
      <c r="BP183" s="14"/>
      <c r="BQ183" s="19"/>
      <c r="BR183" s="19"/>
      <c r="BS183" s="19"/>
      <c r="BT183" s="19"/>
      <c r="BU183" s="19"/>
      <c r="BV183" s="19"/>
      <c r="BW183" s="19"/>
      <c r="BX183" s="19"/>
      <c r="BY183" s="19"/>
      <c r="BZ183" s="19"/>
      <c r="CA183" s="19"/>
      <c r="CB183" s="19"/>
      <c r="CC183" s="19"/>
      <c r="CD183" s="19"/>
      <c r="CE183" s="19"/>
      <c r="CF183" s="19"/>
      <c r="CG183" s="19"/>
      <c r="CH183" s="19"/>
      <c r="CI183" s="19"/>
      <c r="CJ183" s="19"/>
      <c r="CK183" s="14"/>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row>
    <row r="184" spans="1:116" ht="12.75">
      <c r="A184" s="19"/>
      <c r="B184" s="19"/>
      <c r="C184" s="19"/>
      <c r="D184" s="19"/>
      <c r="E184" s="14"/>
      <c r="F184" s="19"/>
      <c r="G184" s="19"/>
      <c r="H184" s="19"/>
      <c r="I184" s="19"/>
      <c r="J184" s="19"/>
      <c r="K184" s="19"/>
      <c r="L184" s="19"/>
      <c r="M184" s="19"/>
      <c r="N184" s="19"/>
      <c r="O184" s="19"/>
      <c r="P184" s="19"/>
      <c r="Q184" s="19"/>
      <c r="R184" s="19"/>
      <c r="S184" s="19"/>
      <c r="T184" s="19"/>
      <c r="U184" s="19"/>
      <c r="V184" s="19"/>
      <c r="W184" s="19"/>
      <c r="X184" s="19"/>
      <c r="Y184" s="19"/>
      <c r="Z184" s="14"/>
      <c r="AA184" s="19"/>
      <c r="AB184" s="19"/>
      <c r="AC184" s="19"/>
      <c r="AD184" s="19"/>
      <c r="AE184" s="19"/>
      <c r="AF184" s="19"/>
      <c r="AG184" s="19"/>
      <c r="AH184" s="19"/>
      <c r="AI184" s="19"/>
      <c r="AJ184" s="19"/>
      <c r="AK184" s="19"/>
      <c r="AL184" s="19"/>
      <c r="AM184" s="19"/>
      <c r="AN184" s="19"/>
      <c r="AO184" s="19"/>
      <c r="AP184" s="19"/>
      <c r="AQ184" s="19"/>
      <c r="AR184" s="19"/>
      <c r="AS184" s="19"/>
      <c r="AT184" s="19"/>
      <c r="AU184" s="14"/>
      <c r="AV184" s="19"/>
      <c r="AW184" s="19"/>
      <c r="AX184" s="19"/>
      <c r="AY184" s="19"/>
      <c r="AZ184" s="19"/>
      <c r="BA184" s="19"/>
      <c r="BB184" s="19"/>
      <c r="BC184" s="19"/>
      <c r="BD184" s="19"/>
      <c r="BE184" s="19"/>
      <c r="BF184" s="19"/>
      <c r="BG184" s="19"/>
      <c r="BH184" s="19"/>
      <c r="BI184" s="19"/>
      <c r="BJ184" s="19"/>
      <c r="BK184" s="19"/>
      <c r="BL184" s="19"/>
      <c r="BM184" s="19"/>
      <c r="BN184" s="19"/>
      <c r="BO184" s="19"/>
      <c r="BP184" s="14"/>
      <c r="BQ184" s="19"/>
      <c r="BR184" s="19"/>
      <c r="BS184" s="19"/>
      <c r="BT184" s="19"/>
      <c r="BU184" s="19"/>
      <c r="BV184" s="19"/>
      <c r="BW184" s="19"/>
      <c r="BX184" s="19"/>
      <c r="BY184" s="19"/>
      <c r="BZ184" s="19"/>
      <c r="CA184" s="19"/>
      <c r="CB184" s="19"/>
      <c r="CC184" s="19"/>
      <c r="CD184" s="19"/>
      <c r="CE184" s="19"/>
      <c r="CF184" s="19"/>
      <c r="CG184" s="19"/>
      <c r="CH184" s="19"/>
      <c r="CI184" s="19"/>
      <c r="CJ184" s="19"/>
      <c r="CK184" s="14"/>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row>
    <row r="185" spans="1:116" ht="12.75">
      <c r="A185" s="19"/>
      <c r="B185" s="19"/>
      <c r="C185" s="19"/>
      <c r="D185" s="19"/>
      <c r="E185" s="14"/>
      <c r="F185" s="19"/>
      <c r="G185" s="19"/>
      <c r="H185" s="19"/>
      <c r="I185" s="19"/>
      <c r="J185" s="19"/>
      <c r="K185" s="19"/>
      <c r="L185" s="19"/>
      <c r="M185" s="19"/>
      <c r="N185" s="19"/>
      <c r="O185" s="19"/>
      <c r="P185" s="19"/>
      <c r="Q185" s="19"/>
      <c r="R185" s="19"/>
      <c r="S185" s="19"/>
      <c r="T185" s="19"/>
      <c r="U185" s="19"/>
      <c r="V185" s="19"/>
      <c r="W185" s="19"/>
      <c r="X185" s="19"/>
      <c r="Y185" s="19"/>
      <c r="Z185" s="14"/>
      <c r="AA185" s="19"/>
      <c r="AB185" s="19"/>
      <c r="AC185" s="19"/>
      <c r="AD185" s="19"/>
      <c r="AE185" s="19"/>
      <c r="AF185" s="19"/>
      <c r="AG185" s="19"/>
      <c r="AH185" s="19"/>
      <c r="AI185" s="19"/>
      <c r="AJ185" s="19"/>
      <c r="AK185" s="19"/>
      <c r="AL185" s="19"/>
      <c r="AM185" s="19"/>
      <c r="AN185" s="19"/>
      <c r="AO185" s="19"/>
      <c r="AP185" s="19"/>
      <c r="AQ185" s="19"/>
      <c r="AR185" s="19"/>
      <c r="AS185" s="19"/>
      <c r="AT185" s="19"/>
      <c r="AU185" s="14"/>
      <c r="AV185" s="19"/>
      <c r="AW185" s="19"/>
      <c r="AX185" s="19"/>
      <c r="AY185" s="19"/>
      <c r="AZ185" s="19"/>
      <c r="BA185" s="19"/>
      <c r="BB185" s="19"/>
      <c r="BC185" s="19"/>
      <c r="BD185" s="19"/>
      <c r="BE185" s="19"/>
      <c r="BF185" s="19"/>
      <c r="BG185" s="19"/>
      <c r="BH185" s="19"/>
      <c r="BI185" s="19"/>
      <c r="BJ185" s="19"/>
      <c r="BK185" s="19"/>
      <c r="BL185" s="19"/>
      <c r="BM185" s="19"/>
      <c r="BN185" s="19"/>
      <c r="BO185" s="19"/>
      <c r="BP185" s="14"/>
      <c r="BQ185" s="19"/>
      <c r="BR185" s="19"/>
      <c r="BS185" s="19"/>
      <c r="BT185" s="19"/>
      <c r="BU185" s="19"/>
      <c r="BV185" s="19"/>
      <c r="BW185" s="19"/>
      <c r="BX185" s="19"/>
      <c r="BY185" s="19"/>
      <c r="BZ185" s="19"/>
      <c r="CA185" s="19"/>
      <c r="CB185" s="19"/>
      <c r="CC185" s="19"/>
      <c r="CD185" s="19"/>
      <c r="CE185" s="19"/>
      <c r="CF185" s="19"/>
      <c r="CG185" s="19"/>
      <c r="CH185" s="19"/>
      <c r="CI185" s="19"/>
      <c r="CJ185" s="19"/>
      <c r="CK185" s="14"/>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row>
    <row r="186" spans="1:116" ht="12.75">
      <c r="A186" s="19"/>
      <c r="B186" s="19"/>
      <c r="C186" s="19"/>
      <c r="D186" s="19"/>
      <c r="E186" s="14"/>
      <c r="F186" s="19"/>
      <c r="G186" s="19"/>
      <c r="H186" s="19"/>
      <c r="I186" s="19"/>
      <c r="J186" s="19"/>
      <c r="K186" s="19"/>
      <c r="L186" s="19"/>
      <c r="M186" s="19"/>
      <c r="N186" s="19"/>
      <c r="O186" s="19"/>
      <c r="P186" s="19"/>
      <c r="Q186" s="19"/>
      <c r="R186" s="19"/>
      <c r="S186" s="19"/>
      <c r="T186" s="19"/>
      <c r="U186" s="19"/>
      <c r="V186" s="19"/>
      <c r="W186" s="19"/>
      <c r="X186" s="19"/>
      <c r="Y186" s="19"/>
      <c r="Z186" s="14"/>
      <c r="AA186" s="19"/>
      <c r="AB186" s="19"/>
      <c r="AC186" s="19"/>
      <c r="AD186" s="19"/>
      <c r="AE186" s="19"/>
      <c r="AF186" s="19"/>
      <c r="AG186" s="19"/>
      <c r="AH186" s="19"/>
      <c r="AI186" s="19"/>
      <c r="AJ186" s="19"/>
      <c r="AK186" s="19"/>
      <c r="AL186" s="19"/>
      <c r="AM186" s="19"/>
      <c r="AN186" s="19"/>
      <c r="AO186" s="19"/>
      <c r="AP186" s="19"/>
      <c r="AQ186" s="19"/>
      <c r="AR186" s="19"/>
      <c r="AS186" s="19"/>
      <c r="AT186" s="19"/>
      <c r="AU186" s="14"/>
      <c r="AV186" s="19"/>
      <c r="AW186" s="19"/>
      <c r="AX186" s="19"/>
      <c r="AY186" s="19"/>
      <c r="AZ186" s="19"/>
      <c r="BA186" s="19"/>
      <c r="BB186" s="19"/>
      <c r="BC186" s="19"/>
      <c r="BD186" s="19"/>
      <c r="BE186" s="19"/>
      <c r="BF186" s="19"/>
      <c r="BG186" s="19"/>
      <c r="BH186" s="19"/>
      <c r="BI186" s="19"/>
      <c r="BJ186" s="19"/>
      <c r="BK186" s="19"/>
      <c r="BL186" s="19"/>
      <c r="BM186" s="19"/>
      <c r="BN186" s="19"/>
      <c r="BO186" s="19"/>
      <c r="BP186" s="14"/>
      <c r="BQ186" s="19"/>
      <c r="BR186" s="19"/>
      <c r="BS186" s="19"/>
      <c r="BT186" s="19"/>
      <c r="BU186" s="19"/>
      <c r="BV186" s="19"/>
      <c r="BW186" s="19"/>
      <c r="BX186" s="19"/>
      <c r="BY186" s="19"/>
      <c r="BZ186" s="19"/>
      <c r="CA186" s="19"/>
      <c r="CB186" s="19"/>
      <c r="CC186" s="19"/>
      <c r="CD186" s="19"/>
      <c r="CE186" s="19"/>
      <c r="CF186" s="19"/>
      <c r="CG186" s="19"/>
      <c r="CH186" s="19"/>
      <c r="CI186" s="19"/>
      <c r="CJ186" s="19"/>
      <c r="CK186" s="14"/>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row>
    <row r="187" spans="1:116" ht="12.75">
      <c r="A187" s="19"/>
      <c r="B187" s="19"/>
      <c r="C187" s="19"/>
      <c r="D187" s="19"/>
      <c r="E187" s="14"/>
      <c r="F187" s="19"/>
      <c r="G187" s="19"/>
      <c r="H187" s="19"/>
      <c r="I187" s="19"/>
      <c r="J187" s="19"/>
      <c r="K187" s="19"/>
      <c r="L187" s="19"/>
      <c r="M187" s="19"/>
      <c r="N187" s="19"/>
      <c r="O187" s="19"/>
      <c r="P187" s="19"/>
      <c r="Q187" s="19"/>
      <c r="R187" s="19"/>
      <c r="S187" s="19"/>
      <c r="T187" s="19"/>
      <c r="U187" s="19"/>
      <c r="V187" s="19"/>
      <c r="W187" s="19"/>
      <c r="X187" s="19"/>
      <c r="Y187" s="19"/>
      <c r="Z187" s="14"/>
      <c r="AA187" s="19"/>
      <c r="AB187" s="19"/>
      <c r="AC187" s="19"/>
      <c r="AD187" s="19"/>
      <c r="AE187" s="19"/>
      <c r="AF187" s="19"/>
      <c r="AG187" s="19"/>
      <c r="AH187" s="19"/>
      <c r="AI187" s="19"/>
      <c r="AJ187" s="19"/>
      <c r="AK187" s="19"/>
      <c r="AL187" s="19"/>
      <c r="AM187" s="19"/>
      <c r="AN187" s="19"/>
      <c r="AO187" s="19"/>
      <c r="AP187" s="19"/>
      <c r="AQ187" s="19"/>
      <c r="AR187" s="19"/>
      <c r="AS187" s="19"/>
      <c r="AT187" s="19"/>
      <c r="AU187" s="14"/>
      <c r="AV187" s="19"/>
      <c r="AW187" s="19"/>
      <c r="AX187" s="19"/>
      <c r="AY187" s="19"/>
      <c r="AZ187" s="19"/>
      <c r="BA187" s="19"/>
      <c r="BB187" s="19"/>
      <c r="BC187" s="19"/>
      <c r="BD187" s="19"/>
      <c r="BE187" s="19"/>
      <c r="BF187" s="19"/>
      <c r="BG187" s="19"/>
      <c r="BH187" s="19"/>
      <c r="BI187" s="19"/>
      <c r="BJ187" s="19"/>
      <c r="BK187" s="19"/>
      <c r="BL187" s="19"/>
      <c r="BM187" s="19"/>
      <c r="BN187" s="19"/>
      <c r="BO187" s="19"/>
      <c r="BP187" s="14"/>
      <c r="BQ187" s="19"/>
      <c r="BR187" s="19"/>
      <c r="BS187" s="19"/>
      <c r="BT187" s="19"/>
      <c r="BU187" s="19"/>
      <c r="BV187" s="19"/>
      <c r="BW187" s="19"/>
      <c r="BX187" s="19"/>
      <c r="BY187" s="19"/>
      <c r="BZ187" s="19"/>
      <c r="CA187" s="19"/>
      <c r="CB187" s="19"/>
      <c r="CC187" s="19"/>
      <c r="CD187" s="19"/>
      <c r="CE187" s="19"/>
      <c r="CF187" s="19"/>
      <c r="CG187" s="19"/>
      <c r="CH187" s="19"/>
      <c r="CI187" s="19"/>
      <c r="CJ187" s="19"/>
      <c r="CK187" s="14"/>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row>
    <row r="188" spans="1:116" ht="12.75">
      <c r="A188" s="19"/>
      <c r="B188" s="19"/>
      <c r="C188" s="19"/>
      <c r="D188" s="19"/>
      <c r="E188" s="14"/>
      <c r="F188" s="19"/>
      <c r="G188" s="19"/>
      <c r="H188" s="19"/>
      <c r="I188" s="19"/>
      <c r="J188" s="19"/>
      <c r="K188" s="19"/>
      <c r="L188" s="19"/>
      <c r="M188" s="19"/>
      <c r="N188" s="19"/>
      <c r="O188" s="19"/>
      <c r="P188" s="19"/>
      <c r="Q188" s="19"/>
      <c r="R188" s="19"/>
      <c r="S188" s="19"/>
      <c r="T188" s="19"/>
      <c r="U188" s="19"/>
      <c r="V188" s="19"/>
      <c r="W188" s="19"/>
      <c r="X188" s="19"/>
      <c r="Y188" s="19"/>
      <c r="Z188" s="14"/>
      <c r="AA188" s="19"/>
      <c r="AB188" s="19"/>
      <c r="AC188" s="19"/>
      <c r="AD188" s="19"/>
      <c r="AE188" s="19"/>
      <c r="AF188" s="19"/>
      <c r="AG188" s="19"/>
      <c r="AH188" s="19"/>
      <c r="AI188" s="19"/>
      <c r="AJ188" s="19"/>
      <c r="AK188" s="19"/>
      <c r="AL188" s="19"/>
      <c r="AM188" s="19"/>
      <c r="AN188" s="19"/>
      <c r="AO188" s="19"/>
      <c r="AP188" s="19"/>
      <c r="AQ188" s="19"/>
      <c r="AR188" s="19"/>
      <c r="AS188" s="19"/>
      <c r="AT188" s="19"/>
      <c r="AU188" s="14"/>
      <c r="AV188" s="19"/>
      <c r="AW188" s="19"/>
      <c r="AX188" s="19"/>
      <c r="AY188" s="19"/>
      <c r="AZ188" s="19"/>
      <c r="BA188" s="19"/>
      <c r="BB188" s="19"/>
      <c r="BC188" s="19"/>
      <c r="BD188" s="19"/>
      <c r="BE188" s="19"/>
      <c r="BF188" s="19"/>
      <c r="BG188" s="19"/>
      <c r="BH188" s="19"/>
      <c r="BI188" s="19"/>
      <c r="BJ188" s="19"/>
      <c r="BK188" s="19"/>
      <c r="BL188" s="19"/>
      <c r="BM188" s="19"/>
      <c r="BN188" s="19"/>
      <c r="BO188" s="19"/>
      <c r="BP188" s="14"/>
      <c r="BQ188" s="19"/>
      <c r="BR188" s="19"/>
      <c r="BS188" s="19"/>
      <c r="BT188" s="19"/>
      <c r="BU188" s="19"/>
      <c r="BV188" s="19"/>
      <c r="BW188" s="19"/>
      <c r="BX188" s="19"/>
      <c r="BY188" s="19"/>
      <c r="BZ188" s="19"/>
      <c r="CA188" s="19"/>
      <c r="CB188" s="19"/>
      <c r="CC188" s="19"/>
      <c r="CD188" s="19"/>
      <c r="CE188" s="19"/>
      <c r="CF188" s="19"/>
      <c r="CG188" s="19"/>
      <c r="CH188" s="19"/>
      <c r="CI188" s="19"/>
      <c r="CJ188" s="19"/>
      <c r="CK188" s="14"/>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row>
    <row r="189" spans="1:116" ht="12.75">
      <c r="A189" s="19"/>
      <c r="B189" s="19"/>
      <c r="C189" s="19"/>
      <c r="D189" s="19"/>
      <c r="E189" s="14"/>
      <c r="F189" s="19"/>
      <c r="G189" s="19"/>
      <c r="H189" s="19"/>
      <c r="I189" s="19"/>
      <c r="J189" s="19"/>
      <c r="K189" s="19"/>
      <c r="L189" s="19"/>
      <c r="M189" s="19"/>
      <c r="N189" s="19"/>
      <c r="O189" s="19"/>
      <c r="P189" s="19"/>
      <c r="Q189" s="19"/>
      <c r="R189" s="19"/>
      <c r="S189" s="19"/>
      <c r="T189" s="19"/>
      <c r="U189" s="19"/>
      <c r="V189" s="19"/>
      <c r="W189" s="19"/>
      <c r="X189" s="19"/>
      <c r="Y189" s="19"/>
      <c r="Z189" s="14"/>
      <c r="AA189" s="19"/>
      <c r="AB189" s="19"/>
      <c r="AC189" s="19"/>
      <c r="AD189" s="19"/>
      <c r="AE189" s="19"/>
      <c r="AF189" s="19"/>
      <c r="AG189" s="19"/>
      <c r="AH189" s="19"/>
      <c r="AI189" s="19"/>
      <c r="AJ189" s="19"/>
      <c r="AK189" s="19"/>
      <c r="AL189" s="19"/>
      <c r="AM189" s="19"/>
      <c r="AN189" s="19"/>
      <c r="AO189" s="19"/>
      <c r="AP189" s="19"/>
      <c r="AQ189" s="19"/>
      <c r="AR189" s="19"/>
      <c r="AS189" s="19"/>
      <c r="AT189" s="19"/>
      <c r="AU189" s="14"/>
      <c r="AV189" s="19"/>
      <c r="AW189" s="19"/>
      <c r="AX189" s="19"/>
      <c r="AY189" s="19"/>
      <c r="AZ189" s="19"/>
      <c r="BA189" s="19"/>
      <c r="BB189" s="19"/>
      <c r="BC189" s="19"/>
      <c r="BD189" s="19"/>
      <c r="BE189" s="19"/>
      <c r="BF189" s="19"/>
      <c r="BG189" s="19"/>
      <c r="BH189" s="19"/>
      <c r="BI189" s="19"/>
      <c r="BJ189" s="19"/>
      <c r="BK189" s="19"/>
      <c r="BL189" s="19"/>
      <c r="BM189" s="19"/>
      <c r="BN189" s="19"/>
      <c r="BO189" s="19"/>
      <c r="BP189" s="14"/>
      <c r="BQ189" s="19"/>
      <c r="BR189" s="19"/>
      <c r="BS189" s="19"/>
      <c r="BT189" s="19"/>
      <c r="BU189" s="19"/>
      <c r="BV189" s="19"/>
      <c r="BW189" s="19"/>
      <c r="BX189" s="19"/>
      <c r="BY189" s="19"/>
      <c r="BZ189" s="19"/>
      <c r="CA189" s="19"/>
      <c r="CB189" s="19"/>
      <c r="CC189" s="19"/>
      <c r="CD189" s="19"/>
      <c r="CE189" s="19"/>
      <c r="CF189" s="19"/>
      <c r="CG189" s="19"/>
      <c r="CH189" s="19"/>
      <c r="CI189" s="19"/>
      <c r="CJ189" s="19"/>
      <c r="CK189" s="14"/>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row>
    <row r="190" spans="1:116" ht="12.75">
      <c r="A190" s="19"/>
      <c r="B190" s="19"/>
      <c r="C190" s="19"/>
      <c r="D190" s="19"/>
      <c r="E190" s="14"/>
      <c r="F190" s="19"/>
      <c r="G190" s="19"/>
      <c r="H190" s="19"/>
      <c r="I190" s="19"/>
      <c r="J190" s="19"/>
      <c r="K190" s="19"/>
      <c r="L190" s="19"/>
      <c r="M190" s="19"/>
      <c r="N190" s="19"/>
      <c r="O190" s="19"/>
      <c r="P190" s="19"/>
      <c r="Q190" s="19"/>
      <c r="R190" s="19"/>
      <c r="S190" s="19"/>
      <c r="T190" s="19"/>
      <c r="U190" s="19"/>
      <c r="V190" s="19"/>
      <c r="W190" s="19"/>
      <c r="X190" s="19"/>
      <c r="Y190" s="19"/>
      <c r="Z190" s="14"/>
      <c r="AA190" s="19"/>
      <c r="AB190" s="19"/>
      <c r="AC190" s="19"/>
      <c r="AD190" s="19"/>
      <c r="AE190" s="19"/>
      <c r="AF190" s="19"/>
      <c r="AG190" s="19"/>
      <c r="AH190" s="19"/>
      <c r="AI190" s="19"/>
      <c r="AJ190" s="19"/>
      <c r="AK190" s="19"/>
      <c r="AL190" s="19"/>
      <c r="AM190" s="19"/>
      <c r="AN190" s="19"/>
      <c r="AO190" s="19"/>
      <c r="AP190" s="19"/>
      <c r="AQ190" s="19"/>
      <c r="AR190" s="19"/>
      <c r="AS190" s="19"/>
      <c r="AT190" s="19"/>
      <c r="AU190" s="14"/>
      <c r="AV190" s="19"/>
      <c r="AW190" s="19"/>
      <c r="AX190" s="19"/>
      <c r="AY190" s="19"/>
      <c r="AZ190" s="19"/>
      <c r="BA190" s="19"/>
      <c r="BB190" s="19"/>
      <c r="BC190" s="19"/>
      <c r="BD190" s="19"/>
      <c r="BE190" s="19"/>
      <c r="BF190" s="19"/>
      <c r="BG190" s="19"/>
      <c r="BH190" s="19"/>
      <c r="BI190" s="19"/>
      <c r="BJ190" s="19"/>
      <c r="BK190" s="19"/>
      <c r="BL190" s="19"/>
      <c r="BM190" s="19"/>
      <c r="BN190" s="19"/>
      <c r="BO190" s="19"/>
      <c r="BP190" s="14"/>
      <c r="BQ190" s="19"/>
      <c r="BR190" s="19"/>
      <c r="BS190" s="19"/>
      <c r="BT190" s="19"/>
      <c r="BU190" s="19"/>
      <c r="BV190" s="19"/>
      <c r="BW190" s="19"/>
      <c r="BX190" s="19"/>
      <c r="BY190" s="19"/>
      <c r="BZ190" s="19"/>
      <c r="CA190" s="19"/>
      <c r="CB190" s="19"/>
      <c r="CC190" s="19"/>
      <c r="CD190" s="19"/>
      <c r="CE190" s="19"/>
      <c r="CF190" s="19"/>
      <c r="CG190" s="19"/>
      <c r="CH190" s="19"/>
      <c r="CI190" s="19"/>
      <c r="CJ190" s="19"/>
      <c r="CK190" s="14"/>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row>
    <row r="191" spans="1:116" ht="12.75">
      <c r="A191" s="19"/>
      <c r="B191" s="19"/>
      <c r="C191" s="19"/>
      <c r="D191" s="19"/>
      <c r="E191" s="14"/>
      <c r="F191" s="19"/>
      <c r="G191" s="19"/>
      <c r="H191" s="19"/>
      <c r="I191" s="19"/>
      <c r="J191" s="19"/>
      <c r="K191" s="19"/>
      <c r="L191" s="19"/>
      <c r="M191" s="19"/>
      <c r="N191" s="19"/>
      <c r="O191" s="19"/>
      <c r="P191" s="19"/>
      <c r="Q191" s="19"/>
      <c r="R191" s="19"/>
      <c r="S191" s="19"/>
      <c r="T191" s="19"/>
      <c r="U191" s="19"/>
      <c r="V191" s="19"/>
      <c r="W191" s="19"/>
      <c r="X191" s="19"/>
      <c r="Y191" s="19"/>
      <c r="Z191" s="14"/>
      <c r="AA191" s="19"/>
      <c r="AB191" s="19"/>
      <c r="AC191" s="19"/>
      <c r="AD191" s="19"/>
      <c r="AE191" s="19"/>
      <c r="AF191" s="19"/>
      <c r="AG191" s="19"/>
      <c r="AH191" s="19"/>
      <c r="AI191" s="19"/>
      <c r="AJ191" s="19"/>
      <c r="AK191" s="19"/>
      <c r="AL191" s="19"/>
      <c r="AM191" s="19"/>
      <c r="AN191" s="19"/>
      <c r="AO191" s="19"/>
      <c r="AP191" s="19"/>
      <c r="AQ191" s="19"/>
      <c r="AR191" s="19"/>
      <c r="AS191" s="19"/>
      <c r="AT191" s="19"/>
      <c r="AU191" s="14"/>
      <c r="AV191" s="19"/>
      <c r="AW191" s="19"/>
      <c r="AX191" s="19"/>
      <c r="AY191" s="19"/>
      <c r="AZ191" s="19"/>
      <c r="BA191" s="19"/>
      <c r="BB191" s="19"/>
      <c r="BC191" s="19"/>
      <c r="BD191" s="19"/>
      <c r="BE191" s="19"/>
      <c r="BF191" s="19"/>
      <c r="BG191" s="19"/>
      <c r="BH191" s="19"/>
      <c r="BI191" s="19"/>
      <c r="BJ191" s="19"/>
      <c r="BK191" s="19"/>
      <c r="BL191" s="19"/>
      <c r="BM191" s="19"/>
      <c r="BN191" s="19"/>
      <c r="BO191" s="19"/>
      <c r="BP191" s="14"/>
      <c r="BQ191" s="19"/>
      <c r="BR191" s="19"/>
      <c r="BS191" s="19"/>
      <c r="BT191" s="19"/>
      <c r="BU191" s="19"/>
      <c r="BV191" s="19"/>
      <c r="BW191" s="19"/>
      <c r="BX191" s="19"/>
      <c r="BY191" s="19"/>
      <c r="BZ191" s="19"/>
      <c r="CA191" s="19"/>
      <c r="CB191" s="19"/>
      <c r="CC191" s="19"/>
      <c r="CD191" s="19"/>
      <c r="CE191" s="19"/>
      <c r="CF191" s="19"/>
      <c r="CG191" s="19"/>
      <c r="CH191" s="19"/>
      <c r="CI191" s="19"/>
      <c r="CJ191" s="19"/>
      <c r="CK191" s="14"/>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row>
    <row r="192" spans="1:116" ht="12.75">
      <c r="A192" s="19"/>
      <c r="B192" s="19"/>
      <c r="C192" s="19"/>
      <c r="D192" s="19"/>
      <c r="E192" s="14"/>
      <c r="F192" s="19"/>
      <c r="G192" s="19"/>
      <c r="H192" s="19"/>
      <c r="I192" s="19"/>
      <c r="J192" s="19"/>
      <c r="K192" s="19"/>
      <c r="L192" s="19"/>
      <c r="M192" s="19"/>
      <c r="N192" s="19"/>
      <c r="O192" s="19"/>
      <c r="P192" s="19"/>
      <c r="Q192" s="19"/>
      <c r="R192" s="19"/>
      <c r="S192" s="19"/>
      <c r="T192" s="19"/>
      <c r="U192" s="19"/>
      <c r="V192" s="19"/>
      <c r="W192" s="19"/>
      <c r="X192" s="19"/>
      <c r="Y192" s="19"/>
      <c r="Z192" s="14"/>
      <c r="AA192" s="19"/>
      <c r="AB192" s="19"/>
      <c r="AC192" s="19"/>
      <c r="AD192" s="19"/>
      <c r="AE192" s="19"/>
      <c r="AF192" s="19"/>
      <c r="AG192" s="19"/>
      <c r="AH192" s="19"/>
      <c r="AI192" s="19"/>
      <c r="AJ192" s="19"/>
      <c r="AK192" s="19"/>
      <c r="AL192" s="19"/>
      <c r="AM192" s="19"/>
      <c r="AN192" s="19"/>
      <c r="AO192" s="19"/>
      <c r="AP192" s="19"/>
      <c r="AQ192" s="19"/>
      <c r="AR192" s="19"/>
      <c r="AS192" s="19"/>
      <c r="AT192" s="19"/>
      <c r="AU192" s="14"/>
      <c r="AV192" s="19"/>
      <c r="AW192" s="19"/>
      <c r="AX192" s="19"/>
      <c r="AY192" s="19"/>
      <c r="AZ192" s="19"/>
      <c r="BA192" s="19"/>
      <c r="BB192" s="19"/>
      <c r="BC192" s="19"/>
      <c r="BD192" s="19"/>
      <c r="BE192" s="19"/>
      <c r="BF192" s="19"/>
      <c r="BG192" s="19"/>
      <c r="BH192" s="19"/>
      <c r="BI192" s="19"/>
      <c r="BJ192" s="19"/>
      <c r="BK192" s="19"/>
      <c r="BL192" s="19"/>
      <c r="BM192" s="19"/>
      <c r="BN192" s="19"/>
      <c r="BO192" s="19"/>
      <c r="BP192" s="14"/>
      <c r="BQ192" s="19"/>
      <c r="BR192" s="19"/>
      <c r="BS192" s="19"/>
      <c r="BT192" s="19"/>
      <c r="BU192" s="19"/>
      <c r="BV192" s="19"/>
      <c r="BW192" s="19"/>
      <c r="BX192" s="19"/>
      <c r="BY192" s="19"/>
      <c r="BZ192" s="19"/>
      <c r="CA192" s="19"/>
      <c r="CB192" s="19"/>
      <c r="CC192" s="19"/>
      <c r="CD192" s="19"/>
      <c r="CE192" s="19"/>
      <c r="CF192" s="19"/>
      <c r="CG192" s="19"/>
      <c r="CH192" s="19"/>
      <c r="CI192" s="19"/>
      <c r="CJ192" s="19"/>
      <c r="CK192" s="14"/>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row>
    <row r="193" spans="1:116" ht="12.75">
      <c r="A193" s="19"/>
      <c r="B193" s="19"/>
      <c r="C193" s="19"/>
      <c r="D193" s="19"/>
      <c r="E193" s="14"/>
      <c r="F193" s="19"/>
      <c r="G193" s="19"/>
      <c r="H193" s="19"/>
      <c r="I193" s="19"/>
      <c r="J193" s="19"/>
      <c r="K193" s="19"/>
      <c r="L193" s="19"/>
      <c r="M193" s="19"/>
      <c r="N193" s="19"/>
      <c r="O193" s="19"/>
      <c r="P193" s="19"/>
      <c r="Q193" s="19"/>
      <c r="R193" s="19"/>
      <c r="S193" s="19"/>
      <c r="T193" s="19"/>
      <c r="U193" s="19"/>
      <c r="V193" s="19"/>
      <c r="W193" s="19"/>
      <c r="X193" s="19"/>
      <c r="Y193" s="19"/>
      <c r="Z193" s="14"/>
      <c r="AA193" s="19"/>
      <c r="AB193" s="19"/>
      <c r="AC193" s="19"/>
      <c r="AD193" s="19"/>
      <c r="AE193" s="19"/>
      <c r="AF193" s="19"/>
      <c r="AG193" s="19"/>
      <c r="AH193" s="19"/>
      <c r="AI193" s="19"/>
      <c r="AJ193" s="19"/>
      <c r="AK193" s="19"/>
      <c r="AL193" s="19"/>
      <c r="AM193" s="19"/>
      <c r="AN193" s="19"/>
      <c r="AO193" s="19"/>
      <c r="AP193" s="19"/>
      <c r="AQ193" s="19"/>
      <c r="AR193" s="19"/>
      <c r="AS193" s="19"/>
      <c r="AT193" s="19"/>
      <c r="AU193" s="14"/>
      <c r="AV193" s="19"/>
      <c r="AW193" s="19"/>
      <c r="AX193" s="19"/>
      <c r="AY193" s="19"/>
      <c r="AZ193" s="19"/>
      <c r="BA193" s="19"/>
      <c r="BB193" s="19"/>
      <c r="BC193" s="19"/>
      <c r="BD193" s="19"/>
      <c r="BE193" s="19"/>
      <c r="BF193" s="19"/>
      <c r="BG193" s="19"/>
      <c r="BH193" s="19"/>
      <c r="BI193" s="19"/>
      <c r="BJ193" s="19"/>
      <c r="BK193" s="19"/>
      <c r="BL193" s="19"/>
      <c r="BM193" s="19"/>
      <c r="BN193" s="19"/>
      <c r="BO193" s="19"/>
      <c r="BP193" s="14"/>
      <c r="BQ193" s="19"/>
      <c r="BR193" s="19"/>
      <c r="BS193" s="19"/>
      <c r="BT193" s="19"/>
      <c r="BU193" s="19"/>
      <c r="BV193" s="19"/>
      <c r="BW193" s="19"/>
      <c r="BX193" s="19"/>
      <c r="BY193" s="19"/>
      <c r="BZ193" s="19"/>
      <c r="CA193" s="19"/>
      <c r="CB193" s="19"/>
      <c r="CC193" s="19"/>
      <c r="CD193" s="19"/>
      <c r="CE193" s="19"/>
      <c r="CF193" s="19"/>
      <c r="CG193" s="19"/>
      <c r="CH193" s="19"/>
      <c r="CI193" s="19"/>
      <c r="CJ193" s="19"/>
      <c r="CK193" s="14"/>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row>
    <row r="194" spans="1:116" ht="12.75">
      <c r="A194" s="19"/>
      <c r="B194" s="19"/>
      <c r="C194" s="19"/>
      <c r="D194" s="19"/>
      <c r="E194" s="14"/>
      <c r="F194" s="19"/>
      <c r="G194" s="19"/>
      <c r="H194" s="19"/>
      <c r="I194" s="19"/>
      <c r="J194" s="19"/>
      <c r="K194" s="19"/>
      <c r="L194" s="19"/>
      <c r="M194" s="19"/>
      <c r="N194" s="19"/>
      <c r="O194" s="19"/>
      <c r="P194" s="19"/>
      <c r="Q194" s="19"/>
      <c r="R194" s="19"/>
      <c r="S194" s="19"/>
      <c r="T194" s="19"/>
      <c r="U194" s="19"/>
      <c r="V194" s="19"/>
      <c r="W194" s="19"/>
      <c r="X194" s="19"/>
      <c r="Y194" s="19"/>
      <c r="Z194" s="14"/>
      <c r="AA194" s="19"/>
      <c r="AB194" s="19"/>
      <c r="AC194" s="19"/>
      <c r="AD194" s="19"/>
      <c r="AE194" s="19"/>
      <c r="AF194" s="19"/>
      <c r="AG194" s="19"/>
      <c r="AH194" s="19"/>
      <c r="AI194" s="19"/>
      <c r="AJ194" s="19"/>
      <c r="AK194" s="19"/>
      <c r="AL194" s="19"/>
      <c r="AM194" s="19"/>
      <c r="AN194" s="19"/>
      <c r="AO194" s="19"/>
      <c r="AP194" s="19"/>
      <c r="AQ194" s="19"/>
      <c r="AR194" s="19"/>
      <c r="AS194" s="19"/>
      <c r="AT194" s="19"/>
      <c r="AU194" s="14"/>
      <c r="AV194" s="19"/>
      <c r="AW194" s="19"/>
      <c r="AX194" s="19"/>
      <c r="AY194" s="19"/>
      <c r="AZ194" s="19"/>
      <c r="BA194" s="19"/>
      <c r="BB194" s="19"/>
      <c r="BC194" s="19"/>
      <c r="BD194" s="19"/>
      <c r="BE194" s="19"/>
      <c r="BF194" s="19"/>
      <c r="BG194" s="19"/>
      <c r="BH194" s="19"/>
      <c r="BI194" s="19"/>
      <c r="BJ194" s="19"/>
      <c r="BK194" s="19"/>
      <c r="BL194" s="19"/>
      <c r="BM194" s="19"/>
      <c r="BN194" s="19"/>
      <c r="BO194" s="19"/>
      <c r="BP194" s="14"/>
      <c r="BQ194" s="19"/>
      <c r="BR194" s="19"/>
      <c r="BS194" s="19"/>
      <c r="BT194" s="19"/>
      <c r="BU194" s="19"/>
      <c r="BV194" s="19"/>
      <c r="BW194" s="19"/>
      <c r="BX194" s="19"/>
      <c r="BY194" s="19"/>
      <c r="BZ194" s="19"/>
      <c r="CA194" s="19"/>
      <c r="CB194" s="19"/>
      <c r="CC194" s="19"/>
      <c r="CD194" s="19"/>
      <c r="CE194" s="19"/>
      <c r="CF194" s="19"/>
      <c r="CG194" s="19"/>
      <c r="CH194" s="19"/>
      <c r="CI194" s="19"/>
      <c r="CJ194" s="19"/>
      <c r="CK194" s="14"/>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row>
    <row r="195" spans="1:116" ht="12.75">
      <c r="A195" s="19"/>
      <c r="B195" s="19"/>
      <c r="C195" s="19"/>
      <c r="D195" s="19"/>
      <c r="E195" s="14"/>
      <c r="F195" s="19"/>
      <c r="G195" s="19"/>
      <c r="H195" s="19"/>
      <c r="I195" s="19"/>
      <c r="J195" s="19"/>
      <c r="K195" s="19"/>
      <c r="L195" s="19"/>
      <c r="M195" s="19"/>
      <c r="N195" s="19"/>
      <c r="O195" s="19"/>
      <c r="P195" s="19"/>
      <c r="Q195" s="19"/>
      <c r="R195" s="19"/>
      <c r="S195" s="19"/>
      <c r="T195" s="19"/>
      <c r="U195" s="19"/>
      <c r="V195" s="19"/>
      <c r="W195" s="19"/>
      <c r="X195" s="19"/>
      <c r="Y195" s="19"/>
      <c r="Z195" s="14"/>
      <c r="AA195" s="19"/>
      <c r="AB195" s="19"/>
      <c r="AC195" s="19"/>
      <c r="AD195" s="19"/>
      <c r="AE195" s="19"/>
      <c r="AF195" s="19"/>
      <c r="AG195" s="19"/>
      <c r="AH195" s="19"/>
      <c r="AI195" s="19"/>
      <c r="AJ195" s="19"/>
      <c r="AK195" s="19"/>
      <c r="AL195" s="19"/>
      <c r="AM195" s="19"/>
      <c r="AN195" s="19"/>
      <c r="AO195" s="19"/>
      <c r="AP195" s="19"/>
      <c r="AQ195" s="19"/>
      <c r="AR195" s="19"/>
      <c r="AS195" s="19"/>
      <c r="AT195" s="19"/>
      <c r="AU195" s="14"/>
      <c r="AV195" s="19"/>
      <c r="AW195" s="19"/>
      <c r="AX195" s="19"/>
      <c r="AY195" s="19"/>
      <c r="AZ195" s="19"/>
      <c r="BA195" s="19"/>
      <c r="BB195" s="19"/>
      <c r="BC195" s="19"/>
      <c r="BD195" s="19"/>
      <c r="BE195" s="19"/>
      <c r="BF195" s="19"/>
      <c r="BG195" s="19"/>
      <c r="BH195" s="19"/>
      <c r="BI195" s="19"/>
      <c r="BJ195" s="19"/>
      <c r="BK195" s="19"/>
      <c r="BL195" s="19"/>
      <c r="BM195" s="19"/>
      <c r="BN195" s="19"/>
      <c r="BO195" s="19"/>
      <c r="BP195" s="14"/>
      <c r="BQ195" s="19"/>
      <c r="BR195" s="19"/>
      <c r="BS195" s="19"/>
      <c r="BT195" s="19"/>
      <c r="BU195" s="19"/>
      <c r="BV195" s="19"/>
      <c r="BW195" s="19"/>
      <c r="BX195" s="19"/>
      <c r="BY195" s="19"/>
      <c r="BZ195" s="19"/>
      <c r="CA195" s="19"/>
      <c r="CB195" s="19"/>
      <c r="CC195" s="19"/>
      <c r="CD195" s="19"/>
      <c r="CE195" s="19"/>
      <c r="CF195" s="19"/>
      <c r="CG195" s="19"/>
      <c r="CH195" s="19"/>
      <c r="CI195" s="19"/>
      <c r="CJ195" s="19"/>
      <c r="CK195" s="14"/>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row>
    <row r="196" spans="1:116" ht="12.75">
      <c r="A196" s="19"/>
      <c r="B196" s="19"/>
      <c r="C196" s="19"/>
      <c r="D196" s="19"/>
      <c r="E196" s="14"/>
      <c r="F196" s="19"/>
      <c r="G196" s="19"/>
      <c r="H196" s="19"/>
      <c r="I196" s="19"/>
      <c r="J196" s="19"/>
      <c r="K196" s="19"/>
      <c r="L196" s="19"/>
      <c r="M196" s="19"/>
      <c r="N196" s="19"/>
      <c r="O196" s="19"/>
      <c r="P196" s="19"/>
      <c r="Q196" s="19"/>
      <c r="R196" s="19"/>
      <c r="S196" s="19"/>
      <c r="T196" s="19"/>
      <c r="U196" s="19"/>
      <c r="V196" s="19"/>
      <c r="W196" s="19"/>
      <c r="X196" s="19"/>
      <c r="Y196" s="19"/>
      <c r="Z196" s="14"/>
      <c r="AA196" s="19"/>
      <c r="AB196" s="19"/>
      <c r="AC196" s="19"/>
      <c r="AD196" s="19"/>
      <c r="AE196" s="19"/>
      <c r="AF196" s="19"/>
      <c r="AG196" s="19"/>
      <c r="AH196" s="19"/>
      <c r="AI196" s="19"/>
      <c r="AJ196" s="19"/>
      <c r="AK196" s="19"/>
      <c r="AL196" s="19"/>
      <c r="AM196" s="19"/>
      <c r="AN196" s="19"/>
      <c r="AO196" s="19"/>
      <c r="AP196" s="19"/>
      <c r="AQ196" s="19"/>
      <c r="AR196" s="19"/>
      <c r="AS196" s="19"/>
      <c r="AT196" s="19"/>
      <c r="AU196" s="14"/>
      <c r="AV196" s="19"/>
      <c r="AW196" s="19"/>
      <c r="AX196" s="19"/>
      <c r="AY196" s="19"/>
      <c r="AZ196" s="19"/>
      <c r="BA196" s="19"/>
      <c r="BB196" s="19"/>
      <c r="BC196" s="19"/>
      <c r="BD196" s="19"/>
      <c r="BE196" s="19"/>
      <c r="BF196" s="19"/>
      <c r="BG196" s="19"/>
      <c r="BH196" s="19"/>
      <c r="BI196" s="19"/>
      <c r="BJ196" s="19"/>
      <c r="BK196" s="19"/>
      <c r="BL196" s="19"/>
      <c r="BM196" s="19"/>
      <c r="BN196" s="19"/>
      <c r="BO196" s="19"/>
      <c r="BP196" s="14"/>
      <c r="BQ196" s="19"/>
      <c r="BR196" s="19"/>
      <c r="BS196" s="19"/>
      <c r="BT196" s="19"/>
      <c r="BU196" s="19"/>
      <c r="BV196" s="19"/>
      <c r="BW196" s="19"/>
      <c r="BX196" s="19"/>
      <c r="BY196" s="19"/>
      <c r="BZ196" s="19"/>
      <c r="CA196" s="19"/>
      <c r="CB196" s="19"/>
      <c r="CC196" s="19"/>
      <c r="CD196" s="19"/>
      <c r="CE196" s="19"/>
      <c r="CF196" s="19"/>
      <c r="CG196" s="19"/>
      <c r="CH196" s="19"/>
      <c r="CI196" s="19"/>
      <c r="CJ196" s="19"/>
      <c r="CK196" s="14"/>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row>
    <row r="197" spans="1:116" ht="12.75">
      <c r="A197" s="19"/>
      <c r="B197" s="19"/>
      <c r="C197" s="19"/>
      <c r="D197" s="19"/>
      <c r="E197" s="14"/>
      <c r="F197" s="19"/>
      <c r="G197" s="19"/>
      <c r="H197" s="19"/>
      <c r="I197" s="19"/>
      <c r="J197" s="19"/>
      <c r="K197" s="19"/>
      <c r="L197" s="19"/>
      <c r="M197" s="19"/>
      <c r="N197" s="19"/>
      <c r="O197" s="19"/>
      <c r="P197" s="19"/>
      <c r="Q197" s="19"/>
      <c r="R197" s="19"/>
      <c r="S197" s="19"/>
      <c r="T197" s="19"/>
      <c r="U197" s="19"/>
      <c r="V197" s="19"/>
      <c r="W197" s="19"/>
      <c r="X197" s="19"/>
      <c r="Y197" s="19"/>
      <c r="Z197" s="14"/>
      <c r="AA197" s="19"/>
      <c r="AB197" s="19"/>
      <c r="AC197" s="19"/>
      <c r="AD197" s="19"/>
      <c r="AE197" s="19"/>
      <c r="AF197" s="19"/>
      <c r="AG197" s="19"/>
      <c r="AH197" s="19"/>
      <c r="AI197" s="19"/>
      <c r="AJ197" s="19"/>
      <c r="AK197" s="19"/>
      <c r="AL197" s="19"/>
      <c r="AM197" s="19"/>
      <c r="AN197" s="19"/>
      <c r="AO197" s="19"/>
      <c r="AP197" s="19"/>
      <c r="AQ197" s="19"/>
      <c r="AR197" s="19"/>
      <c r="AS197" s="19"/>
      <c r="AT197" s="19"/>
      <c r="AU197" s="14"/>
      <c r="AV197" s="19"/>
      <c r="AW197" s="19"/>
      <c r="AX197" s="19"/>
      <c r="AY197" s="19"/>
      <c r="AZ197" s="19"/>
      <c r="BA197" s="19"/>
      <c r="BB197" s="19"/>
      <c r="BC197" s="19"/>
      <c r="BD197" s="19"/>
      <c r="BE197" s="19"/>
      <c r="BF197" s="19"/>
      <c r="BG197" s="19"/>
      <c r="BH197" s="19"/>
      <c r="BI197" s="19"/>
      <c r="BJ197" s="19"/>
      <c r="BK197" s="19"/>
      <c r="BL197" s="19"/>
      <c r="BM197" s="19"/>
      <c r="BN197" s="19"/>
      <c r="BO197" s="19"/>
      <c r="BP197" s="14"/>
      <c r="BQ197" s="19"/>
      <c r="BR197" s="19"/>
      <c r="BS197" s="19"/>
      <c r="BT197" s="19"/>
      <c r="BU197" s="19"/>
      <c r="BV197" s="19"/>
      <c r="BW197" s="19"/>
      <c r="BX197" s="19"/>
      <c r="BY197" s="19"/>
      <c r="BZ197" s="19"/>
      <c r="CA197" s="19"/>
      <c r="CB197" s="19"/>
      <c r="CC197" s="19"/>
      <c r="CD197" s="19"/>
      <c r="CE197" s="19"/>
      <c r="CF197" s="19"/>
      <c r="CG197" s="19"/>
      <c r="CH197" s="19"/>
      <c r="CI197" s="19"/>
      <c r="CJ197" s="19"/>
      <c r="CK197" s="14"/>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row>
    <row r="198" spans="1:116" ht="12.75">
      <c r="A198" s="19"/>
      <c r="B198" s="19"/>
      <c r="C198" s="19"/>
      <c r="D198" s="19"/>
      <c r="E198" s="14"/>
      <c r="F198" s="19"/>
      <c r="G198" s="19"/>
      <c r="H198" s="19"/>
      <c r="I198" s="19"/>
      <c r="J198" s="19"/>
      <c r="K198" s="19"/>
      <c r="L198" s="19"/>
      <c r="M198" s="19"/>
      <c r="N198" s="19"/>
      <c r="O198" s="19"/>
      <c r="P198" s="19"/>
      <c r="Q198" s="19"/>
      <c r="R198" s="19"/>
      <c r="S198" s="19"/>
      <c r="T198" s="19"/>
      <c r="U198" s="19"/>
      <c r="V198" s="19"/>
      <c r="W198" s="19"/>
      <c r="X198" s="19"/>
      <c r="Y198" s="19"/>
      <c r="Z198" s="14"/>
      <c r="AA198" s="19"/>
      <c r="AB198" s="19"/>
      <c r="AC198" s="19"/>
      <c r="AD198" s="19"/>
      <c r="AE198" s="19"/>
      <c r="AF198" s="19"/>
      <c r="AG198" s="19"/>
      <c r="AH198" s="19"/>
      <c r="AI198" s="19"/>
      <c r="AJ198" s="19"/>
      <c r="AK198" s="19"/>
      <c r="AL198" s="19"/>
      <c r="AM198" s="19"/>
      <c r="AN198" s="19"/>
      <c r="AO198" s="19"/>
      <c r="AP198" s="19"/>
      <c r="AQ198" s="19"/>
      <c r="AR198" s="19"/>
      <c r="AS198" s="19"/>
      <c r="AT198" s="19"/>
      <c r="AU198" s="14"/>
      <c r="AV198" s="19"/>
      <c r="AW198" s="19"/>
      <c r="AX198" s="19"/>
      <c r="AY198" s="19"/>
      <c r="AZ198" s="19"/>
      <c r="BA198" s="19"/>
      <c r="BB198" s="19"/>
      <c r="BC198" s="19"/>
      <c r="BD198" s="19"/>
      <c r="BE198" s="19"/>
      <c r="BF198" s="19"/>
      <c r="BG198" s="19"/>
      <c r="BH198" s="19"/>
      <c r="BI198" s="19"/>
      <c r="BJ198" s="19"/>
      <c r="BK198" s="19"/>
      <c r="BL198" s="19"/>
      <c r="BM198" s="19"/>
      <c r="BN198" s="19"/>
      <c r="BO198" s="19"/>
      <c r="BP198" s="14"/>
      <c r="BQ198" s="19"/>
      <c r="BR198" s="19"/>
      <c r="BS198" s="19"/>
      <c r="BT198" s="19"/>
      <c r="BU198" s="19"/>
      <c r="BV198" s="19"/>
      <c r="BW198" s="19"/>
      <c r="BX198" s="19"/>
      <c r="BY198" s="19"/>
      <c r="BZ198" s="19"/>
      <c r="CA198" s="19"/>
      <c r="CB198" s="19"/>
      <c r="CC198" s="19"/>
      <c r="CD198" s="19"/>
      <c r="CE198" s="19"/>
      <c r="CF198" s="19"/>
      <c r="CG198" s="19"/>
      <c r="CH198" s="19"/>
      <c r="CI198" s="19"/>
      <c r="CJ198" s="19"/>
      <c r="CK198" s="14"/>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row>
    <row r="199" spans="1:116" ht="12.75">
      <c r="A199" s="19"/>
      <c r="B199" s="19"/>
      <c r="C199" s="19"/>
      <c r="D199" s="19"/>
      <c r="E199" s="14"/>
      <c r="F199" s="19"/>
      <c r="G199" s="19"/>
      <c r="H199" s="19"/>
      <c r="I199" s="19"/>
      <c r="J199" s="19"/>
      <c r="K199" s="19"/>
      <c r="L199" s="19"/>
      <c r="M199" s="19"/>
      <c r="N199" s="19"/>
      <c r="O199" s="19"/>
      <c r="P199" s="19"/>
      <c r="Q199" s="19"/>
      <c r="R199" s="19"/>
      <c r="S199" s="19"/>
      <c r="T199" s="19"/>
      <c r="U199" s="19"/>
      <c r="V199" s="19"/>
      <c r="W199" s="19"/>
      <c r="X199" s="19"/>
      <c r="Y199" s="19"/>
      <c r="Z199" s="14"/>
      <c r="AA199" s="19"/>
      <c r="AB199" s="19"/>
      <c r="AC199" s="19"/>
      <c r="AD199" s="19"/>
      <c r="AE199" s="19"/>
      <c r="AF199" s="19"/>
      <c r="AG199" s="19"/>
      <c r="AH199" s="19"/>
      <c r="AI199" s="19"/>
      <c r="AJ199" s="19"/>
      <c r="AK199" s="19"/>
      <c r="AL199" s="19"/>
      <c r="AM199" s="19"/>
      <c r="AN199" s="19"/>
      <c r="AO199" s="19"/>
      <c r="AP199" s="19"/>
      <c r="AQ199" s="19"/>
      <c r="AR199" s="19"/>
      <c r="AS199" s="19"/>
      <c r="AT199" s="19"/>
      <c r="AU199" s="14"/>
      <c r="AV199" s="19"/>
      <c r="AW199" s="19"/>
      <c r="AX199" s="19"/>
      <c r="AY199" s="19"/>
      <c r="AZ199" s="19"/>
      <c r="BA199" s="19"/>
      <c r="BB199" s="19"/>
      <c r="BC199" s="19"/>
      <c r="BD199" s="19"/>
      <c r="BE199" s="19"/>
      <c r="BF199" s="19"/>
      <c r="BG199" s="19"/>
      <c r="BH199" s="19"/>
      <c r="BI199" s="19"/>
      <c r="BJ199" s="19"/>
      <c r="BK199" s="19"/>
      <c r="BL199" s="19"/>
      <c r="BM199" s="19"/>
      <c r="BN199" s="19"/>
      <c r="BO199" s="19"/>
      <c r="BP199" s="14"/>
      <c r="BQ199" s="19"/>
      <c r="BR199" s="19"/>
      <c r="BS199" s="19"/>
      <c r="BT199" s="19"/>
      <c r="BU199" s="19"/>
      <c r="BV199" s="19"/>
      <c r="BW199" s="19"/>
      <c r="BX199" s="19"/>
      <c r="BY199" s="19"/>
      <c r="BZ199" s="19"/>
      <c r="CA199" s="19"/>
      <c r="CB199" s="19"/>
      <c r="CC199" s="19"/>
      <c r="CD199" s="19"/>
      <c r="CE199" s="19"/>
      <c r="CF199" s="19"/>
      <c r="CG199" s="19"/>
      <c r="CH199" s="19"/>
      <c r="CI199" s="19"/>
      <c r="CJ199" s="19"/>
      <c r="CK199" s="14"/>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row>
    <row r="200" spans="1:116" ht="12.75">
      <c r="A200" s="19"/>
      <c r="B200" s="19"/>
      <c r="C200" s="19"/>
      <c r="D200" s="19"/>
      <c r="E200" s="14"/>
      <c r="F200" s="19"/>
      <c r="G200" s="19"/>
      <c r="H200" s="19"/>
      <c r="I200" s="19"/>
      <c r="J200" s="19"/>
      <c r="K200" s="19"/>
      <c r="L200" s="19"/>
      <c r="M200" s="19"/>
      <c r="N200" s="19"/>
      <c r="O200" s="19"/>
      <c r="P200" s="19"/>
      <c r="Q200" s="19"/>
      <c r="R200" s="19"/>
      <c r="S200" s="19"/>
      <c r="T200" s="19"/>
      <c r="U200" s="19"/>
      <c r="V200" s="19"/>
      <c r="W200" s="19"/>
      <c r="X200" s="19"/>
      <c r="Y200" s="19"/>
      <c r="Z200" s="14"/>
      <c r="AA200" s="19"/>
      <c r="AB200" s="19"/>
      <c r="AC200" s="19"/>
      <c r="AD200" s="19"/>
      <c r="AE200" s="19"/>
      <c r="AF200" s="19"/>
      <c r="AG200" s="19"/>
      <c r="AH200" s="19"/>
      <c r="AI200" s="19"/>
      <c r="AJ200" s="19"/>
      <c r="AK200" s="19"/>
      <c r="AL200" s="19"/>
      <c r="AM200" s="19"/>
      <c r="AN200" s="19"/>
      <c r="AO200" s="19"/>
      <c r="AP200" s="19"/>
      <c r="AQ200" s="19"/>
      <c r="AR200" s="19"/>
      <c r="AS200" s="19"/>
      <c r="AT200" s="19"/>
      <c r="AU200" s="14"/>
      <c r="AV200" s="19"/>
      <c r="AW200" s="19"/>
      <c r="AX200" s="19"/>
      <c r="AY200" s="19"/>
      <c r="AZ200" s="19"/>
      <c r="BA200" s="19"/>
      <c r="BB200" s="19"/>
      <c r="BC200" s="19"/>
      <c r="BD200" s="19"/>
      <c r="BE200" s="19"/>
      <c r="BF200" s="19"/>
      <c r="BG200" s="19"/>
      <c r="BH200" s="19"/>
      <c r="BI200" s="19"/>
      <c r="BJ200" s="19"/>
      <c r="BK200" s="19"/>
      <c r="BL200" s="19"/>
      <c r="BM200" s="19"/>
      <c r="BN200" s="19"/>
      <c r="BO200" s="19"/>
      <c r="BP200" s="14"/>
      <c r="BQ200" s="19"/>
      <c r="BR200" s="19"/>
      <c r="BS200" s="19"/>
      <c r="BT200" s="19"/>
      <c r="BU200" s="19"/>
      <c r="BV200" s="19"/>
      <c r="BW200" s="19"/>
      <c r="BX200" s="19"/>
      <c r="BY200" s="19"/>
      <c r="BZ200" s="19"/>
      <c r="CA200" s="19"/>
      <c r="CB200" s="19"/>
      <c r="CC200" s="19"/>
      <c r="CD200" s="19"/>
      <c r="CE200" s="19"/>
      <c r="CF200" s="19"/>
      <c r="CG200" s="19"/>
      <c r="CH200" s="19"/>
      <c r="CI200" s="19"/>
      <c r="CJ200" s="19"/>
      <c r="CK200" s="14"/>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row>
    <row r="201" spans="1:116" ht="12.75">
      <c r="A201" s="19"/>
      <c r="B201" s="19"/>
      <c r="C201" s="19"/>
      <c r="D201" s="19"/>
      <c r="E201" s="14"/>
      <c r="F201" s="19"/>
      <c r="G201" s="19"/>
      <c r="H201" s="19"/>
      <c r="I201" s="19"/>
      <c r="J201" s="19"/>
      <c r="K201" s="19"/>
      <c r="L201" s="19"/>
      <c r="M201" s="19"/>
      <c r="N201" s="19"/>
      <c r="O201" s="19"/>
      <c r="P201" s="19"/>
      <c r="Q201" s="19"/>
      <c r="R201" s="19"/>
      <c r="S201" s="19"/>
      <c r="T201" s="19"/>
      <c r="U201" s="19"/>
      <c r="V201" s="19"/>
      <c r="W201" s="19"/>
      <c r="X201" s="19"/>
      <c r="Y201" s="19"/>
      <c r="Z201" s="14"/>
      <c r="AA201" s="19"/>
      <c r="AB201" s="19"/>
      <c r="AC201" s="19"/>
      <c r="AD201" s="19"/>
      <c r="AE201" s="19"/>
      <c r="AF201" s="19"/>
      <c r="AG201" s="19"/>
      <c r="AH201" s="19"/>
      <c r="AI201" s="19"/>
      <c r="AJ201" s="19"/>
      <c r="AK201" s="19"/>
      <c r="AL201" s="19"/>
      <c r="AM201" s="19"/>
      <c r="AN201" s="19"/>
      <c r="AO201" s="19"/>
      <c r="AP201" s="19"/>
      <c r="AQ201" s="19"/>
      <c r="AR201" s="19"/>
      <c r="AS201" s="19"/>
      <c r="AT201" s="19"/>
      <c r="AU201" s="14"/>
      <c r="AV201" s="19"/>
      <c r="AW201" s="19"/>
      <c r="AX201" s="19"/>
      <c r="AY201" s="19"/>
      <c r="AZ201" s="19"/>
      <c r="BA201" s="19"/>
      <c r="BB201" s="19"/>
      <c r="BC201" s="19"/>
      <c r="BD201" s="19"/>
      <c r="BE201" s="19"/>
      <c r="BF201" s="19"/>
      <c r="BG201" s="19"/>
      <c r="BH201" s="19"/>
      <c r="BI201" s="19"/>
      <c r="BJ201" s="19"/>
      <c r="BK201" s="19"/>
      <c r="BL201" s="19"/>
      <c r="BM201" s="19"/>
      <c r="BN201" s="19"/>
      <c r="BO201" s="19"/>
      <c r="BP201" s="14"/>
      <c r="BQ201" s="19"/>
      <c r="BR201" s="19"/>
      <c r="BS201" s="19"/>
      <c r="BT201" s="19"/>
      <c r="BU201" s="19"/>
      <c r="BV201" s="19"/>
      <c r="BW201" s="19"/>
      <c r="BX201" s="19"/>
      <c r="BY201" s="19"/>
      <c r="BZ201" s="19"/>
      <c r="CA201" s="19"/>
      <c r="CB201" s="19"/>
      <c r="CC201" s="19"/>
      <c r="CD201" s="19"/>
      <c r="CE201" s="19"/>
      <c r="CF201" s="19"/>
      <c r="CG201" s="19"/>
      <c r="CH201" s="19"/>
      <c r="CI201" s="19"/>
      <c r="CJ201" s="19"/>
      <c r="CK201" s="14"/>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row>
    <row r="202" spans="1:116" ht="12.75">
      <c r="A202" s="19"/>
      <c r="B202" s="19"/>
      <c r="C202" s="19"/>
      <c r="D202" s="19"/>
      <c r="E202" s="14"/>
      <c r="F202" s="19"/>
      <c r="G202" s="19"/>
      <c r="H202" s="19"/>
      <c r="I202" s="19"/>
      <c r="J202" s="19"/>
      <c r="K202" s="19"/>
      <c r="L202" s="19"/>
      <c r="M202" s="19"/>
      <c r="N202" s="19"/>
      <c r="O202" s="19"/>
      <c r="P202" s="19"/>
      <c r="Q202" s="19"/>
      <c r="R202" s="19"/>
      <c r="S202" s="19"/>
      <c r="T202" s="19"/>
      <c r="U202" s="19"/>
      <c r="V202" s="19"/>
      <c r="W202" s="19"/>
      <c r="X202" s="19"/>
      <c r="Y202" s="19"/>
      <c r="Z202" s="14"/>
      <c r="AA202" s="19"/>
      <c r="AB202" s="19"/>
      <c r="AC202" s="19"/>
      <c r="AD202" s="19"/>
      <c r="AE202" s="19"/>
      <c r="AF202" s="19"/>
      <c r="AG202" s="19"/>
      <c r="AH202" s="19"/>
      <c r="AI202" s="19"/>
      <c r="AJ202" s="19"/>
      <c r="AK202" s="19"/>
      <c r="AL202" s="19"/>
      <c r="AM202" s="19"/>
      <c r="AN202" s="19"/>
      <c r="AO202" s="19"/>
      <c r="AP202" s="19"/>
      <c r="AQ202" s="19"/>
      <c r="AR202" s="19"/>
      <c r="AS202" s="19"/>
      <c r="AT202" s="19"/>
      <c r="AU202" s="14"/>
      <c r="AV202" s="19"/>
      <c r="AW202" s="19"/>
      <c r="AX202" s="19"/>
      <c r="AY202" s="19"/>
      <c r="AZ202" s="19"/>
      <c r="BA202" s="19"/>
      <c r="BB202" s="19"/>
      <c r="BC202" s="19"/>
      <c r="BD202" s="19"/>
      <c r="BE202" s="19"/>
      <c r="BF202" s="19"/>
      <c r="BG202" s="19"/>
      <c r="BH202" s="19"/>
      <c r="BI202" s="19"/>
      <c r="BJ202" s="19"/>
      <c r="BK202" s="19"/>
      <c r="BL202" s="19"/>
      <c r="BM202" s="19"/>
      <c r="BN202" s="19"/>
      <c r="BO202" s="19"/>
      <c r="BP202" s="14"/>
      <c r="BQ202" s="19"/>
      <c r="BR202" s="19"/>
      <c r="BS202" s="19"/>
      <c r="BT202" s="19"/>
      <c r="BU202" s="19"/>
      <c r="BV202" s="19"/>
      <c r="BW202" s="19"/>
      <c r="BX202" s="19"/>
      <c r="BY202" s="19"/>
      <c r="BZ202" s="19"/>
      <c r="CA202" s="19"/>
      <c r="CB202" s="19"/>
      <c r="CC202" s="19"/>
      <c r="CD202" s="19"/>
      <c r="CE202" s="19"/>
      <c r="CF202" s="19"/>
      <c r="CG202" s="19"/>
      <c r="CH202" s="19"/>
      <c r="CI202" s="19"/>
      <c r="CJ202" s="19"/>
      <c r="CK202" s="14"/>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row>
    <row r="203" spans="1:116" ht="12.75">
      <c r="A203" s="19"/>
      <c r="B203" s="19"/>
      <c r="C203" s="19"/>
      <c r="D203" s="19"/>
      <c r="E203" s="14"/>
      <c r="F203" s="19"/>
      <c r="G203" s="19"/>
      <c r="H203" s="19"/>
      <c r="I203" s="19"/>
      <c r="J203" s="19"/>
      <c r="K203" s="19"/>
      <c r="L203" s="19"/>
      <c r="M203" s="19"/>
      <c r="N203" s="19"/>
      <c r="O203" s="19"/>
      <c r="P203" s="19"/>
      <c r="Q203" s="19"/>
      <c r="R203" s="19"/>
      <c r="S203" s="19"/>
      <c r="T203" s="19"/>
      <c r="U203" s="19"/>
      <c r="V203" s="19"/>
      <c r="W203" s="19"/>
      <c r="X203" s="19"/>
      <c r="Y203" s="19"/>
      <c r="Z203" s="14"/>
      <c r="AA203" s="19"/>
      <c r="AB203" s="19"/>
      <c r="AC203" s="19"/>
      <c r="AD203" s="19"/>
      <c r="AE203" s="19"/>
      <c r="AF203" s="19"/>
      <c r="AG203" s="19"/>
      <c r="AH203" s="19"/>
      <c r="AI203" s="19"/>
      <c r="AJ203" s="19"/>
      <c r="AK203" s="19"/>
      <c r="AL203" s="19"/>
      <c r="AM203" s="19"/>
      <c r="AN203" s="19"/>
      <c r="AO203" s="19"/>
      <c r="AP203" s="19"/>
      <c r="AQ203" s="19"/>
      <c r="AR203" s="19"/>
      <c r="AS203" s="19"/>
      <c r="AT203" s="19"/>
      <c r="AU203" s="14"/>
      <c r="AV203" s="19"/>
      <c r="AW203" s="19"/>
      <c r="AX203" s="19"/>
      <c r="AY203" s="19"/>
      <c r="AZ203" s="19"/>
      <c r="BA203" s="19"/>
      <c r="BB203" s="19"/>
      <c r="BC203" s="19"/>
      <c r="BD203" s="19"/>
      <c r="BE203" s="19"/>
      <c r="BF203" s="19"/>
      <c r="BG203" s="19"/>
      <c r="BH203" s="19"/>
      <c r="BI203" s="19"/>
      <c r="BJ203" s="19"/>
      <c r="BK203" s="19"/>
      <c r="BL203" s="19"/>
      <c r="BM203" s="19"/>
      <c r="BN203" s="19"/>
      <c r="BO203" s="19"/>
      <c r="BP203" s="14"/>
      <c r="BQ203" s="19"/>
      <c r="BR203" s="19"/>
      <c r="BS203" s="19"/>
      <c r="BT203" s="19"/>
      <c r="BU203" s="19"/>
      <c r="BV203" s="19"/>
      <c r="BW203" s="19"/>
      <c r="BX203" s="19"/>
      <c r="BY203" s="19"/>
      <c r="BZ203" s="19"/>
      <c r="CA203" s="19"/>
      <c r="CB203" s="19"/>
      <c r="CC203" s="19"/>
      <c r="CD203" s="19"/>
      <c r="CE203" s="19"/>
      <c r="CF203" s="19"/>
      <c r="CG203" s="19"/>
      <c r="CH203" s="19"/>
      <c r="CI203" s="19"/>
      <c r="CJ203" s="19"/>
      <c r="CK203" s="14"/>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row>
    <row r="204" spans="1:116" ht="12.75">
      <c r="A204" s="19"/>
      <c r="B204" s="19"/>
      <c r="C204" s="19"/>
      <c r="D204" s="19"/>
      <c r="E204" s="14"/>
      <c r="F204" s="19"/>
      <c r="G204" s="19"/>
      <c r="H204" s="19"/>
      <c r="I204" s="19"/>
      <c r="J204" s="19"/>
      <c r="K204" s="19"/>
      <c r="L204" s="19"/>
      <c r="M204" s="19"/>
      <c r="N204" s="19"/>
      <c r="O204" s="19"/>
      <c r="P204" s="19"/>
      <c r="Q204" s="19"/>
      <c r="R204" s="19"/>
      <c r="S204" s="19"/>
      <c r="T204" s="19"/>
      <c r="U204" s="19"/>
      <c r="V204" s="19"/>
      <c r="W204" s="19"/>
      <c r="X204" s="19"/>
      <c r="Y204" s="19"/>
      <c r="Z204" s="14"/>
      <c r="AA204" s="19"/>
      <c r="AB204" s="19"/>
      <c r="AC204" s="19"/>
      <c r="AD204" s="19"/>
      <c r="AE204" s="19"/>
      <c r="AF204" s="19"/>
      <c r="AG204" s="19"/>
      <c r="AH204" s="19"/>
      <c r="AI204" s="19"/>
      <c r="AJ204" s="19"/>
      <c r="AK204" s="19"/>
      <c r="AL204" s="19"/>
      <c r="AM204" s="19"/>
      <c r="AN204" s="19"/>
      <c r="AO204" s="19"/>
      <c r="AP204" s="19"/>
      <c r="AQ204" s="19"/>
      <c r="AR204" s="19"/>
      <c r="AS204" s="19"/>
      <c r="AT204" s="19"/>
      <c r="AU204" s="14"/>
      <c r="AV204" s="19"/>
      <c r="AW204" s="19"/>
      <c r="AX204" s="19"/>
      <c r="AY204" s="19"/>
      <c r="AZ204" s="19"/>
      <c r="BA204" s="19"/>
      <c r="BB204" s="19"/>
      <c r="BC204" s="19"/>
      <c r="BD204" s="19"/>
      <c r="BE204" s="19"/>
      <c r="BF204" s="19"/>
      <c r="BG204" s="19"/>
      <c r="BH204" s="19"/>
      <c r="BI204" s="19"/>
      <c r="BJ204" s="19"/>
      <c r="BK204" s="19"/>
      <c r="BL204" s="19"/>
      <c r="BM204" s="19"/>
      <c r="BN204" s="19"/>
      <c r="BO204" s="19"/>
      <c r="BP204" s="14"/>
      <c r="BQ204" s="19"/>
      <c r="BR204" s="19"/>
      <c r="BS204" s="19"/>
      <c r="BT204" s="19"/>
      <c r="BU204" s="19"/>
      <c r="BV204" s="19"/>
      <c r="BW204" s="19"/>
      <c r="BX204" s="19"/>
      <c r="BY204" s="19"/>
      <c r="BZ204" s="19"/>
      <c r="CA204" s="19"/>
      <c r="CB204" s="19"/>
      <c r="CC204" s="19"/>
      <c r="CD204" s="19"/>
      <c r="CE204" s="19"/>
      <c r="CF204" s="19"/>
      <c r="CG204" s="19"/>
      <c r="CH204" s="19"/>
      <c r="CI204" s="19"/>
      <c r="CJ204" s="19"/>
      <c r="CK204" s="14"/>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row>
    <row r="205" spans="1:116" ht="12.75">
      <c r="A205" s="19"/>
      <c r="B205" s="19"/>
      <c r="C205" s="19"/>
      <c r="D205" s="19"/>
      <c r="E205" s="14"/>
      <c r="F205" s="19"/>
      <c r="G205" s="19"/>
      <c r="H205" s="19"/>
      <c r="I205" s="19"/>
      <c r="J205" s="19"/>
      <c r="K205" s="19"/>
      <c r="L205" s="19"/>
      <c r="M205" s="19"/>
      <c r="N205" s="19"/>
      <c r="O205" s="19"/>
      <c r="P205" s="19"/>
      <c r="Q205" s="19"/>
      <c r="R205" s="19"/>
      <c r="S205" s="19"/>
      <c r="T205" s="19"/>
      <c r="U205" s="19"/>
      <c r="V205" s="19"/>
      <c r="W205" s="19"/>
      <c r="X205" s="19"/>
      <c r="Y205" s="19"/>
      <c r="Z205" s="14"/>
      <c r="AA205" s="19"/>
      <c r="AB205" s="19"/>
      <c r="AC205" s="19"/>
      <c r="AD205" s="19"/>
      <c r="AE205" s="19"/>
      <c r="AF205" s="19"/>
      <c r="AG205" s="19"/>
      <c r="AH205" s="19"/>
      <c r="AI205" s="19"/>
      <c r="AJ205" s="19"/>
      <c r="AK205" s="19"/>
      <c r="AL205" s="19"/>
      <c r="AM205" s="19"/>
      <c r="AN205" s="19"/>
      <c r="AO205" s="19"/>
      <c r="AP205" s="19"/>
      <c r="AQ205" s="19"/>
      <c r="AR205" s="19"/>
      <c r="AS205" s="19"/>
      <c r="AT205" s="19"/>
      <c r="AU205" s="14"/>
      <c r="AV205" s="19"/>
      <c r="AW205" s="19"/>
      <c r="AX205" s="19"/>
      <c r="AY205" s="19"/>
      <c r="AZ205" s="19"/>
      <c r="BA205" s="19"/>
      <c r="BB205" s="19"/>
      <c r="BC205" s="19"/>
      <c r="BD205" s="19"/>
      <c r="BE205" s="19"/>
      <c r="BF205" s="19"/>
      <c r="BG205" s="19"/>
      <c r="BH205" s="19"/>
      <c r="BI205" s="19"/>
      <c r="BJ205" s="19"/>
      <c r="BK205" s="19"/>
      <c r="BL205" s="19"/>
      <c r="BM205" s="19"/>
      <c r="BN205" s="19"/>
      <c r="BO205" s="19"/>
      <c r="BP205" s="14"/>
      <c r="BQ205" s="19"/>
      <c r="BR205" s="19"/>
      <c r="BS205" s="19"/>
      <c r="BT205" s="19"/>
      <c r="BU205" s="19"/>
      <c r="BV205" s="19"/>
      <c r="BW205" s="19"/>
      <c r="BX205" s="19"/>
      <c r="BY205" s="19"/>
      <c r="BZ205" s="19"/>
      <c r="CA205" s="19"/>
      <c r="CB205" s="19"/>
      <c r="CC205" s="19"/>
      <c r="CD205" s="19"/>
      <c r="CE205" s="19"/>
      <c r="CF205" s="19"/>
      <c r="CG205" s="19"/>
      <c r="CH205" s="19"/>
      <c r="CI205" s="19"/>
      <c r="CJ205" s="19"/>
      <c r="CK205" s="14"/>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row>
    <row r="206" spans="1:116" ht="12.75">
      <c r="A206" s="19"/>
      <c r="B206" s="19"/>
      <c r="C206" s="19"/>
      <c r="D206" s="19"/>
      <c r="E206" s="14"/>
      <c r="F206" s="19"/>
      <c r="G206" s="19"/>
      <c r="H206" s="19"/>
      <c r="I206" s="19"/>
      <c r="J206" s="19"/>
      <c r="K206" s="19"/>
      <c r="L206" s="19"/>
      <c r="M206" s="19"/>
      <c r="N206" s="19"/>
      <c r="O206" s="19"/>
      <c r="P206" s="19"/>
      <c r="Q206" s="19"/>
      <c r="R206" s="19"/>
      <c r="S206" s="19"/>
      <c r="T206" s="19"/>
      <c r="U206" s="19"/>
      <c r="V206" s="19"/>
      <c r="W206" s="19"/>
      <c r="X206" s="19"/>
      <c r="Y206" s="19"/>
      <c r="Z206" s="14"/>
      <c r="AA206" s="19"/>
      <c r="AB206" s="19"/>
      <c r="AC206" s="19"/>
      <c r="AD206" s="19"/>
      <c r="AE206" s="19"/>
      <c r="AF206" s="19"/>
      <c r="AG206" s="19"/>
      <c r="AH206" s="19"/>
      <c r="AI206" s="19"/>
      <c r="AJ206" s="19"/>
      <c r="AK206" s="19"/>
      <c r="AL206" s="19"/>
      <c r="AM206" s="19"/>
      <c r="AN206" s="19"/>
      <c r="AO206" s="19"/>
      <c r="AP206" s="19"/>
      <c r="AQ206" s="19"/>
      <c r="AR206" s="19"/>
      <c r="AS206" s="19"/>
      <c r="AT206" s="19"/>
      <c r="AU206" s="14"/>
      <c r="AV206" s="19"/>
      <c r="AW206" s="19"/>
      <c r="AX206" s="19"/>
      <c r="AY206" s="19"/>
      <c r="AZ206" s="19"/>
      <c r="BA206" s="19"/>
      <c r="BB206" s="19"/>
      <c r="BC206" s="19"/>
      <c r="BD206" s="19"/>
      <c r="BE206" s="19"/>
      <c r="BF206" s="19"/>
      <c r="BG206" s="19"/>
      <c r="BH206" s="19"/>
      <c r="BI206" s="19"/>
      <c r="BJ206" s="19"/>
      <c r="BK206" s="19"/>
      <c r="BL206" s="19"/>
      <c r="BM206" s="19"/>
      <c r="BN206" s="19"/>
      <c r="BO206" s="19"/>
      <c r="BP206" s="14"/>
      <c r="BQ206" s="19"/>
      <c r="BR206" s="19"/>
      <c r="BS206" s="19"/>
      <c r="BT206" s="19"/>
      <c r="BU206" s="19"/>
      <c r="BV206" s="19"/>
      <c r="BW206" s="19"/>
      <c r="BX206" s="19"/>
      <c r="BY206" s="19"/>
      <c r="BZ206" s="19"/>
      <c r="CA206" s="19"/>
      <c r="CB206" s="19"/>
      <c r="CC206" s="19"/>
      <c r="CD206" s="19"/>
      <c r="CE206" s="19"/>
      <c r="CF206" s="19"/>
      <c r="CG206" s="19"/>
      <c r="CH206" s="19"/>
      <c r="CI206" s="19"/>
      <c r="CJ206" s="19"/>
      <c r="CK206" s="14"/>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row>
    <row r="207" spans="1:116" ht="12.75">
      <c r="A207" s="19"/>
      <c r="B207" s="19"/>
      <c r="C207" s="19"/>
      <c r="D207" s="19"/>
      <c r="E207" s="14"/>
      <c r="F207" s="19"/>
      <c r="G207" s="19"/>
      <c r="H207" s="19"/>
      <c r="I207" s="19"/>
      <c r="J207" s="19"/>
      <c r="K207" s="19"/>
      <c r="L207" s="19"/>
      <c r="M207" s="19"/>
      <c r="N207" s="19"/>
      <c r="O207" s="19"/>
      <c r="P207" s="19"/>
      <c r="Q207" s="19"/>
      <c r="R207" s="19"/>
      <c r="S207" s="19"/>
      <c r="T207" s="19"/>
      <c r="U207" s="19"/>
      <c r="V207" s="19"/>
      <c r="W207" s="19"/>
      <c r="X207" s="19"/>
      <c r="Y207" s="19"/>
      <c r="Z207" s="14"/>
      <c r="AA207" s="19"/>
      <c r="AB207" s="19"/>
      <c r="AC207" s="19"/>
      <c r="AD207" s="19"/>
      <c r="AE207" s="19"/>
      <c r="AF207" s="19"/>
      <c r="AG207" s="19"/>
      <c r="AH207" s="19"/>
      <c r="AI207" s="19"/>
      <c r="AJ207" s="19"/>
      <c r="AK207" s="19"/>
      <c r="AL207" s="19"/>
      <c r="AM207" s="19"/>
      <c r="AN207" s="19"/>
      <c r="AO207" s="19"/>
      <c r="AP207" s="19"/>
      <c r="AQ207" s="19"/>
      <c r="AR207" s="19"/>
      <c r="AS207" s="19"/>
      <c r="AT207" s="19"/>
      <c r="AU207" s="14"/>
      <c r="AV207" s="19"/>
      <c r="AW207" s="19"/>
      <c r="AX207" s="19"/>
      <c r="AY207" s="19"/>
      <c r="AZ207" s="19"/>
      <c r="BA207" s="19"/>
      <c r="BB207" s="19"/>
      <c r="BC207" s="19"/>
      <c r="BD207" s="19"/>
      <c r="BE207" s="19"/>
      <c r="BF207" s="19"/>
      <c r="BG207" s="19"/>
      <c r="BH207" s="19"/>
      <c r="BI207" s="19"/>
      <c r="BJ207" s="19"/>
      <c r="BK207" s="19"/>
      <c r="BL207" s="19"/>
      <c r="BM207" s="19"/>
      <c r="BN207" s="19"/>
      <c r="BO207" s="19"/>
      <c r="BP207" s="14"/>
      <c r="BQ207" s="19"/>
      <c r="BR207" s="19"/>
      <c r="BS207" s="19"/>
      <c r="BT207" s="19"/>
      <c r="BU207" s="19"/>
      <c r="BV207" s="19"/>
      <c r="BW207" s="19"/>
      <c r="BX207" s="19"/>
      <c r="BY207" s="19"/>
      <c r="BZ207" s="19"/>
      <c r="CA207" s="19"/>
      <c r="CB207" s="19"/>
      <c r="CC207" s="19"/>
      <c r="CD207" s="19"/>
      <c r="CE207" s="19"/>
      <c r="CF207" s="19"/>
      <c r="CG207" s="19"/>
      <c r="CH207" s="19"/>
      <c r="CI207" s="19"/>
      <c r="CJ207" s="19"/>
      <c r="CK207" s="14"/>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row>
    <row r="208" spans="1:116" ht="12.75">
      <c r="A208" s="19"/>
      <c r="B208" s="19"/>
      <c r="C208" s="19"/>
      <c r="D208" s="19"/>
      <c r="E208" s="14"/>
      <c r="F208" s="19"/>
      <c r="G208" s="19"/>
      <c r="H208" s="19"/>
      <c r="I208" s="19"/>
      <c r="J208" s="19"/>
      <c r="K208" s="19"/>
      <c r="L208" s="19"/>
      <c r="M208" s="19"/>
      <c r="N208" s="19"/>
      <c r="O208" s="19"/>
      <c r="P208" s="19"/>
      <c r="Q208" s="19"/>
      <c r="R208" s="19"/>
      <c r="S208" s="19"/>
      <c r="T208" s="19"/>
      <c r="U208" s="19"/>
      <c r="V208" s="19"/>
      <c r="W208" s="19"/>
      <c r="X208" s="19"/>
      <c r="Y208" s="19"/>
      <c r="Z208" s="14"/>
      <c r="AA208" s="19"/>
      <c r="AB208" s="19"/>
      <c r="AC208" s="19"/>
      <c r="AD208" s="19"/>
      <c r="AE208" s="19"/>
      <c r="AF208" s="19"/>
      <c r="AG208" s="19"/>
      <c r="AH208" s="19"/>
      <c r="AI208" s="19"/>
      <c r="AJ208" s="19"/>
      <c r="AK208" s="19"/>
      <c r="AL208" s="19"/>
      <c r="AM208" s="19"/>
      <c r="AN208" s="19"/>
      <c r="AO208" s="19"/>
      <c r="AP208" s="19"/>
      <c r="AQ208" s="19"/>
      <c r="AR208" s="19"/>
      <c r="AS208" s="19"/>
      <c r="AT208" s="19"/>
      <c r="AU208" s="14"/>
      <c r="AV208" s="19"/>
      <c r="AW208" s="19"/>
      <c r="AX208" s="19"/>
      <c r="AY208" s="19"/>
      <c r="AZ208" s="19"/>
      <c r="BA208" s="19"/>
      <c r="BB208" s="19"/>
      <c r="BC208" s="19"/>
      <c r="BD208" s="19"/>
      <c r="BE208" s="19"/>
      <c r="BF208" s="19"/>
      <c r="BG208" s="19"/>
      <c r="BH208" s="19"/>
      <c r="BI208" s="19"/>
      <c r="BJ208" s="19"/>
      <c r="BK208" s="19"/>
      <c r="BL208" s="19"/>
      <c r="BM208" s="19"/>
      <c r="BN208" s="19"/>
      <c r="BO208" s="19"/>
      <c r="BP208" s="14"/>
      <c r="BQ208" s="19"/>
      <c r="BR208" s="19"/>
      <c r="BS208" s="19"/>
      <c r="BT208" s="19"/>
      <c r="BU208" s="19"/>
      <c r="BV208" s="19"/>
      <c r="BW208" s="19"/>
      <c r="BX208" s="19"/>
      <c r="BY208" s="19"/>
      <c r="BZ208" s="19"/>
      <c r="CA208" s="19"/>
      <c r="CB208" s="19"/>
      <c r="CC208" s="19"/>
      <c r="CD208" s="19"/>
      <c r="CE208" s="19"/>
      <c r="CF208" s="19"/>
      <c r="CG208" s="19"/>
      <c r="CH208" s="19"/>
      <c r="CI208" s="19"/>
      <c r="CJ208" s="19"/>
      <c r="CK208" s="14"/>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row>
    <row r="209" spans="1:116" ht="12.75">
      <c r="A209" s="19"/>
      <c r="B209" s="19"/>
      <c r="C209" s="19"/>
      <c r="D209" s="19"/>
      <c r="E209" s="14"/>
      <c r="F209" s="19"/>
      <c r="G209" s="19"/>
      <c r="H209" s="19"/>
      <c r="I209" s="19"/>
      <c r="J209" s="19"/>
      <c r="K209" s="19"/>
      <c r="L209" s="19"/>
      <c r="M209" s="19"/>
      <c r="N209" s="19"/>
      <c r="O209" s="19"/>
      <c r="P209" s="19"/>
      <c r="Q209" s="19"/>
      <c r="R209" s="19"/>
      <c r="S209" s="19"/>
      <c r="T209" s="19"/>
      <c r="U209" s="19"/>
      <c r="V209" s="19"/>
      <c r="W209" s="19"/>
      <c r="X209" s="19"/>
      <c r="Y209" s="19"/>
      <c r="Z209" s="14"/>
      <c r="AA209" s="19"/>
      <c r="AB209" s="19"/>
      <c r="AC209" s="19"/>
      <c r="AD209" s="19"/>
      <c r="AE209" s="19"/>
      <c r="AF209" s="19"/>
      <c r="AG209" s="19"/>
      <c r="AH209" s="19"/>
      <c r="AI209" s="19"/>
      <c r="AJ209" s="19"/>
      <c r="AK209" s="19"/>
      <c r="AL209" s="19"/>
      <c r="AM209" s="19"/>
      <c r="AN209" s="19"/>
      <c r="AO209" s="19"/>
      <c r="AP209" s="19"/>
      <c r="AQ209" s="19"/>
      <c r="AR209" s="19"/>
      <c r="AS209" s="19"/>
      <c r="AT209" s="19"/>
      <c r="AU209" s="14"/>
      <c r="AV209" s="19"/>
      <c r="AW209" s="19"/>
      <c r="AX209" s="19"/>
      <c r="AY209" s="19"/>
      <c r="AZ209" s="19"/>
      <c r="BA209" s="19"/>
      <c r="BB209" s="19"/>
      <c r="BC209" s="19"/>
      <c r="BD209" s="19"/>
      <c r="BE209" s="19"/>
      <c r="BF209" s="19"/>
      <c r="BG209" s="19"/>
      <c r="BH209" s="19"/>
      <c r="BI209" s="19"/>
      <c r="BJ209" s="19"/>
      <c r="BK209" s="19"/>
      <c r="BL209" s="19"/>
      <c r="BM209" s="19"/>
      <c r="BN209" s="19"/>
      <c r="BO209" s="19"/>
      <c r="BP209" s="14"/>
      <c r="BQ209" s="19"/>
      <c r="BR209" s="19"/>
      <c r="BS209" s="19"/>
      <c r="BT209" s="19"/>
      <c r="BU209" s="19"/>
      <c r="BV209" s="19"/>
      <c r="BW209" s="19"/>
      <c r="BX209" s="19"/>
      <c r="BY209" s="19"/>
      <c r="BZ209" s="19"/>
      <c r="CA209" s="19"/>
      <c r="CB209" s="19"/>
      <c r="CC209" s="19"/>
      <c r="CD209" s="19"/>
      <c r="CE209" s="19"/>
      <c r="CF209" s="19"/>
      <c r="CG209" s="19"/>
      <c r="CH209" s="19"/>
      <c r="CI209" s="19"/>
      <c r="CJ209" s="19"/>
      <c r="CK209" s="14"/>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row>
    <row r="210" spans="1:116" ht="12.75">
      <c r="A210" s="19"/>
      <c r="B210" s="19"/>
      <c r="C210" s="19"/>
      <c r="D210" s="19"/>
      <c r="E210" s="14"/>
      <c r="F210" s="19"/>
      <c r="G210" s="19"/>
      <c r="H210" s="19"/>
      <c r="I210" s="19"/>
      <c r="J210" s="19"/>
      <c r="K210" s="19"/>
      <c r="L210" s="19"/>
      <c r="M210" s="19"/>
      <c r="N210" s="19"/>
      <c r="O210" s="19"/>
      <c r="P210" s="19"/>
      <c r="Q210" s="19"/>
      <c r="R210" s="19"/>
      <c r="S210" s="19"/>
      <c r="T210" s="19"/>
      <c r="U210" s="19"/>
      <c r="V210" s="19"/>
      <c r="W210" s="19"/>
      <c r="X210" s="19"/>
      <c r="Y210" s="19"/>
      <c r="Z210" s="14"/>
      <c r="AA210" s="19"/>
      <c r="AB210" s="19"/>
      <c r="AC210" s="19"/>
      <c r="AD210" s="19"/>
      <c r="AE210" s="19"/>
      <c r="AF210" s="19"/>
      <c r="AG210" s="19"/>
      <c r="AH210" s="19"/>
      <c r="AI210" s="19"/>
      <c r="AJ210" s="19"/>
      <c r="AK210" s="19"/>
      <c r="AL210" s="19"/>
      <c r="AM210" s="19"/>
      <c r="AN210" s="19"/>
      <c r="AO210" s="19"/>
      <c r="AP210" s="19"/>
      <c r="AQ210" s="19"/>
      <c r="AR210" s="19"/>
      <c r="AS210" s="19"/>
      <c r="AT210" s="19"/>
      <c r="AU210" s="14"/>
      <c r="AV210" s="19"/>
      <c r="AW210" s="19"/>
      <c r="AX210" s="19"/>
      <c r="AY210" s="19"/>
      <c r="AZ210" s="19"/>
      <c r="BA210" s="19"/>
      <c r="BB210" s="19"/>
      <c r="BC210" s="19"/>
      <c r="BD210" s="19"/>
      <c r="BE210" s="19"/>
      <c r="BF210" s="19"/>
      <c r="BG210" s="19"/>
      <c r="BH210" s="19"/>
      <c r="BI210" s="19"/>
      <c r="BJ210" s="19"/>
      <c r="BK210" s="19"/>
      <c r="BL210" s="19"/>
      <c r="BM210" s="19"/>
      <c r="BN210" s="19"/>
      <c r="BO210" s="19"/>
      <c r="BP210" s="14"/>
      <c r="BQ210" s="19"/>
      <c r="BR210" s="19"/>
      <c r="BS210" s="19"/>
      <c r="BT210" s="19"/>
      <c r="BU210" s="19"/>
      <c r="BV210" s="19"/>
      <c r="BW210" s="19"/>
      <c r="BX210" s="19"/>
      <c r="BY210" s="19"/>
      <c r="BZ210" s="19"/>
      <c r="CA210" s="19"/>
      <c r="CB210" s="19"/>
      <c r="CC210" s="19"/>
      <c r="CD210" s="19"/>
      <c r="CE210" s="19"/>
      <c r="CF210" s="19"/>
      <c r="CG210" s="19"/>
      <c r="CH210" s="19"/>
      <c r="CI210" s="19"/>
      <c r="CJ210" s="19"/>
      <c r="CK210" s="14"/>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row>
    <row r="211" spans="1:116" ht="12.75">
      <c r="A211" s="19"/>
      <c r="B211" s="19"/>
      <c r="C211" s="19"/>
      <c r="D211" s="19"/>
      <c r="E211" s="14"/>
      <c r="F211" s="19"/>
      <c r="G211" s="19"/>
      <c r="H211" s="19"/>
      <c r="I211" s="19"/>
      <c r="J211" s="19"/>
      <c r="K211" s="19"/>
      <c r="L211" s="19"/>
      <c r="M211" s="19"/>
      <c r="N211" s="19"/>
      <c r="O211" s="19"/>
      <c r="P211" s="19"/>
      <c r="Q211" s="19"/>
      <c r="R211" s="19"/>
      <c r="S211" s="19"/>
      <c r="T211" s="19"/>
      <c r="U211" s="19"/>
      <c r="V211" s="19"/>
      <c r="W211" s="19"/>
      <c r="X211" s="19"/>
      <c r="Y211" s="19"/>
      <c r="Z211" s="14"/>
      <c r="AA211" s="19"/>
      <c r="AB211" s="19"/>
      <c r="AC211" s="19"/>
      <c r="AD211" s="19"/>
      <c r="AE211" s="19"/>
      <c r="AF211" s="19"/>
      <c r="AG211" s="19"/>
      <c r="AH211" s="19"/>
      <c r="AI211" s="19"/>
      <c r="AJ211" s="19"/>
      <c r="AK211" s="19"/>
      <c r="AL211" s="19"/>
      <c r="AM211" s="19"/>
      <c r="AN211" s="19"/>
      <c r="AO211" s="19"/>
      <c r="AP211" s="19"/>
      <c r="AQ211" s="19"/>
      <c r="AR211" s="19"/>
      <c r="AS211" s="19"/>
      <c r="AT211" s="19"/>
      <c r="AU211" s="14"/>
      <c r="AV211" s="19"/>
      <c r="AW211" s="19"/>
      <c r="AX211" s="19"/>
      <c r="AY211" s="19"/>
      <c r="AZ211" s="19"/>
      <c r="BA211" s="19"/>
      <c r="BB211" s="19"/>
      <c r="BC211" s="19"/>
      <c r="BD211" s="19"/>
      <c r="BE211" s="19"/>
      <c r="BF211" s="19"/>
      <c r="BG211" s="19"/>
      <c r="BH211" s="19"/>
      <c r="BI211" s="19"/>
      <c r="BJ211" s="19"/>
      <c r="BK211" s="19"/>
      <c r="BL211" s="19"/>
      <c r="BM211" s="19"/>
      <c r="BN211" s="19"/>
      <c r="BO211" s="19"/>
      <c r="BP211" s="14"/>
      <c r="BQ211" s="19"/>
      <c r="BR211" s="19"/>
      <c r="BS211" s="19"/>
      <c r="BT211" s="19"/>
      <c r="BU211" s="19"/>
      <c r="BV211" s="19"/>
      <c r="BW211" s="19"/>
      <c r="BX211" s="19"/>
      <c r="BY211" s="19"/>
      <c r="BZ211" s="19"/>
      <c r="CA211" s="19"/>
      <c r="CB211" s="19"/>
      <c r="CC211" s="19"/>
      <c r="CD211" s="19"/>
      <c r="CE211" s="19"/>
      <c r="CF211" s="19"/>
      <c r="CG211" s="19"/>
      <c r="CH211" s="19"/>
      <c r="CI211" s="19"/>
      <c r="CJ211" s="19"/>
      <c r="CK211" s="14"/>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row>
    <row r="212" spans="1:116" ht="12.75">
      <c r="A212" s="19"/>
      <c r="B212" s="19"/>
      <c r="C212" s="19"/>
      <c r="D212" s="19"/>
      <c r="E212" s="14"/>
      <c r="F212" s="19"/>
      <c r="G212" s="19"/>
      <c r="H212" s="19"/>
      <c r="I212" s="19"/>
      <c r="J212" s="19"/>
      <c r="K212" s="19"/>
      <c r="L212" s="19"/>
      <c r="M212" s="19"/>
      <c r="N212" s="19"/>
      <c r="O212" s="19"/>
      <c r="P212" s="19"/>
      <c r="Q212" s="19"/>
      <c r="R212" s="19"/>
      <c r="S212" s="19"/>
      <c r="T212" s="19"/>
      <c r="U212" s="19"/>
      <c r="V212" s="19"/>
      <c r="W212" s="19"/>
      <c r="X212" s="19"/>
      <c r="Y212" s="19"/>
      <c r="Z212" s="14"/>
      <c r="AA212" s="19"/>
      <c r="AB212" s="19"/>
      <c r="AC212" s="19"/>
      <c r="AD212" s="19"/>
      <c r="AE212" s="19"/>
      <c r="AF212" s="19"/>
      <c r="AG212" s="19"/>
      <c r="AH212" s="19"/>
      <c r="AI212" s="19"/>
      <c r="AJ212" s="19"/>
      <c r="AK212" s="19"/>
      <c r="AL212" s="19"/>
      <c r="AM212" s="19"/>
      <c r="AN212" s="19"/>
      <c r="AO212" s="19"/>
      <c r="AP212" s="19"/>
      <c r="AQ212" s="19"/>
      <c r="AR212" s="19"/>
      <c r="AS212" s="19"/>
      <c r="AT212" s="19"/>
      <c r="AU212" s="14"/>
      <c r="AV212" s="19"/>
      <c r="AW212" s="19"/>
      <c r="AX212" s="19"/>
      <c r="AY212" s="19"/>
      <c r="AZ212" s="19"/>
      <c r="BA212" s="19"/>
      <c r="BB212" s="19"/>
      <c r="BC212" s="19"/>
      <c r="BD212" s="19"/>
      <c r="BE212" s="19"/>
      <c r="BF212" s="19"/>
      <c r="BG212" s="19"/>
      <c r="BH212" s="19"/>
      <c r="BI212" s="19"/>
      <c r="BJ212" s="19"/>
      <c r="BK212" s="19"/>
      <c r="BL212" s="19"/>
      <c r="BM212" s="19"/>
      <c r="BN212" s="19"/>
      <c r="BO212" s="19"/>
      <c r="BP212" s="14"/>
      <c r="BQ212" s="19"/>
      <c r="BR212" s="19"/>
      <c r="BS212" s="19"/>
      <c r="BT212" s="19"/>
      <c r="BU212" s="19"/>
      <c r="BV212" s="19"/>
      <c r="BW212" s="19"/>
      <c r="BX212" s="19"/>
      <c r="BY212" s="19"/>
      <c r="BZ212" s="19"/>
      <c r="CA212" s="19"/>
      <c r="CB212" s="19"/>
      <c r="CC212" s="19"/>
      <c r="CD212" s="19"/>
      <c r="CE212" s="19"/>
      <c r="CF212" s="19"/>
      <c r="CG212" s="19"/>
      <c r="CH212" s="19"/>
      <c r="CI212" s="19"/>
      <c r="CJ212" s="19"/>
      <c r="CK212" s="14"/>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row>
    <row r="213" spans="1:116" ht="12.75">
      <c r="A213" s="19"/>
      <c r="B213" s="19"/>
      <c r="C213" s="19"/>
      <c r="D213" s="19"/>
      <c r="E213" s="14"/>
      <c r="F213" s="19"/>
      <c r="G213" s="19"/>
      <c r="H213" s="19"/>
      <c r="I213" s="19"/>
      <c r="J213" s="19"/>
      <c r="K213" s="19"/>
      <c r="L213" s="19"/>
      <c r="M213" s="19"/>
      <c r="N213" s="19"/>
      <c r="O213" s="19"/>
      <c r="P213" s="19"/>
      <c r="Q213" s="19"/>
      <c r="R213" s="19"/>
      <c r="S213" s="19"/>
      <c r="T213" s="19"/>
      <c r="U213" s="19"/>
      <c r="V213" s="19"/>
      <c r="W213" s="19"/>
      <c r="X213" s="19"/>
      <c r="Y213" s="19"/>
      <c r="Z213" s="14"/>
      <c r="AA213" s="19"/>
      <c r="AB213" s="19"/>
      <c r="AC213" s="19"/>
      <c r="AD213" s="19"/>
      <c r="AE213" s="19"/>
      <c r="AF213" s="19"/>
      <c r="AG213" s="19"/>
      <c r="AH213" s="19"/>
      <c r="AI213" s="19"/>
      <c r="AJ213" s="19"/>
      <c r="AK213" s="19"/>
      <c r="AL213" s="19"/>
      <c r="AM213" s="19"/>
      <c r="AN213" s="19"/>
      <c r="AO213" s="19"/>
      <c r="AP213" s="19"/>
      <c r="AQ213" s="19"/>
      <c r="AR213" s="19"/>
      <c r="AS213" s="19"/>
      <c r="AT213" s="19"/>
      <c r="AU213" s="14"/>
      <c r="AV213" s="19"/>
      <c r="AW213" s="19"/>
      <c r="AX213" s="19"/>
      <c r="AY213" s="19"/>
      <c r="AZ213" s="19"/>
      <c r="BA213" s="19"/>
      <c r="BB213" s="19"/>
      <c r="BC213" s="19"/>
      <c r="BD213" s="19"/>
      <c r="BE213" s="19"/>
      <c r="BF213" s="19"/>
      <c r="BG213" s="19"/>
      <c r="BH213" s="19"/>
      <c r="BI213" s="19"/>
      <c r="BJ213" s="19"/>
      <c r="BK213" s="19"/>
      <c r="BL213" s="19"/>
      <c r="BM213" s="19"/>
      <c r="BN213" s="19"/>
      <c r="BO213" s="19"/>
      <c r="BP213" s="14"/>
      <c r="BQ213" s="19"/>
      <c r="BR213" s="19"/>
      <c r="BS213" s="19"/>
      <c r="BT213" s="19"/>
      <c r="BU213" s="19"/>
      <c r="BV213" s="19"/>
      <c r="BW213" s="19"/>
      <c r="BX213" s="19"/>
      <c r="BY213" s="19"/>
      <c r="BZ213" s="19"/>
      <c r="CA213" s="19"/>
      <c r="CB213" s="19"/>
      <c r="CC213" s="19"/>
      <c r="CD213" s="19"/>
      <c r="CE213" s="19"/>
      <c r="CF213" s="19"/>
      <c r="CG213" s="19"/>
      <c r="CH213" s="19"/>
      <c r="CI213" s="19"/>
      <c r="CJ213" s="19"/>
      <c r="CK213" s="14"/>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row>
    <row r="214" spans="1:116" ht="12.75">
      <c r="A214" s="19"/>
      <c r="B214" s="19"/>
      <c r="C214" s="19"/>
      <c r="D214" s="19"/>
      <c r="E214" s="14"/>
      <c r="F214" s="19"/>
      <c r="G214" s="19"/>
      <c r="H214" s="19"/>
      <c r="I214" s="19"/>
      <c r="J214" s="19"/>
      <c r="K214" s="19"/>
      <c r="L214" s="19"/>
      <c r="M214" s="19"/>
      <c r="N214" s="19"/>
      <c r="O214" s="19"/>
      <c r="P214" s="19"/>
      <c r="Q214" s="19"/>
      <c r="R214" s="19"/>
      <c r="S214" s="19"/>
      <c r="T214" s="19"/>
      <c r="U214" s="19"/>
      <c r="V214" s="19"/>
      <c r="W214" s="19"/>
      <c r="X214" s="19"/>
      <c r="Y214" s="19"/>
      <c r="Z214" s="14"/>
      <c r="AA214" s="19"/>
      <c r="AB214" s="19"/>
      <c r="AC214" s="19"/>
      <c r="AD214" s="19"/>
      <c r="AE214" s="19"/>
      <c r="AF214" s="19"/>
      <c r="AG214" s="19"/>
      <c r="AH214" s="19"/>
      <c r="AI214" s="19"/>
      <c r="AJ214" s="19"/>
      <c r="AK214" s="19"/>
      <c r="AL214" s="19"/>
      <c r="AM214" s="19"/>
      <c r="AN214" s="19"/>
      <c r="AO214" s="19"/>
      <c r="AP214" s="19"/>
      <c r="AQ214" s="19"/>
      <c r="AR214" s="19"/>
      <c r="AS214" s="19"/>
      <c r="AT214" s="19"/>
      <c r="AU214" s="14"/>
      <c r="AV214" s="19"/>
      <c r="AW214" s="19"/>
      <c r="AX214" s="19"/>
      <c r="AY214" s="19"/>
      <c r="AZ214" s="19"/>
      <c r="BA214" s="19"/>
      <c r="BB214" s="19"/>
      <c r="BC214" s="19"/>
      <c r="BD214" s="19"/>
      <c r="BE214" s="19"/>
      <c r="BF214" s="19"/>
      <c r="BG214" s="19"/>
      <c r="BH214" s="19"/>
      <c r="BI214" s="19"/>
      <c r="BJ214" s="19"/>
      <c r="BK214" s="19"/>
      <c r="BL214" s="19"/>
      <c r="BM214" s="19"/>
      <c r="BN214" s="19"/>
      <c r="BO214" s="19"/>
      <c r="BP214" s="14"/>
      <c r="BQ214" s="19"/>
      <c r="BR214" s="19"/>
      <c r="BS214" s="19"/>
      <c r="BT214" s="19"/>
      <c r="BU214" s="19"/>
      <c r="BV214" s="19"/>
      <c r="BW214" s="19"/>
      <c r="BX214" s="19"/>
      <c r="BY214" s="19"/>
      <c r="BZ214" s="19"/>
      <c r="CA214" s="19"/>
      <c r="CB214" s="19"/>
      <c r="CC214" s="19"/>
      <c r="CD214" s="19"/>
      <c r="CE214" s="19"/>
      <c r="CF214" s="19"/>
      <c r="CG214" s="19"/>
      <c r="CH214" s="19"/>
      <c r="CI214" s="19"/>
      <c r="CJ214" s="19"/>
      <c r="CK214" s="14"/>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row>
    <row r="215" spans="1:116" ht="12.75">
      <c r="A215" s="19"/>
      <c r="B215" s="19"/>
      <c r="C215" s="19"/>
      <c r="D215" s="19"/>
      <c r="E215" s="14"/>
      <c r="F215" s="19"/>
      <c r="G215" s="19"/>
      <c r="H215" s="19"/>
      <c r="I215" s="19"/>
      <c r="J215" s="19"/>
      <c r="K215" s="19"/>
      <c r="L215" s="19"/>
      <c r="M215" s="19"/>
      <c r="N215" s="19"/>
      <c r="O215" s="19"/>
      <c r="P215" s="19"/>
      <c r="Q215" s="19"/>
      <c r="R215" s="19"/>
      <c r="S215" s="19"/>
      <c r="T215" s="19"/>
      <c r="U215" s="19"/>
      <c r="V215" s="19"/>
      <c r="W215" s="19"/>
      <c r="X215" s="19"/>
      <c r="Y215" s="19"/>
      <c r="Z215" s="14"/>
      <c r="AA215" s="19"/>
      <c r="AB215" s="19"/>
      <c r="AC215" s="19"/>
      <c r="AD215" s="19"/>
      <c r="AE215" s="19"/>
      <c r="AF215" s="19"/>
      <c r="AG215" s="19"/>
      <c r="AH215" s="19"/>
      <c r="AI215" s="19"/>
      <c r="AJ215" s="19"/>
      <c r="AK215" s="19"/>
      <c r="AL215" s="19"/>
      <c r="AM215" s="19"/>
      <c r="AN215" s="19"/>
      <c r="AO215" s="19"/>
      <c r="AP215" s="19"/>
      <c r="AQ215" s="19"/>
      <c r="AR215" s="19"/>
      <c r="AS215" s="19"/>
      <c r="AT215" s="19"/>
      <c r="AU215" s="14"/>
      <c r="AV215" s="19"/>
      <c r="AW215" s="19"/>
      <c r="AX215" s="19"/>
      <c r="AY215" s="19"/>
      <c r="AZ215" s="19"/>
      <c r="BA215" s="19"/>
      <c r="BB215" s="19"/>
      <c r="BC215" s="19"/>
      <c r="BD215" s="19"/>
      <c r="BE215" s="19"/>
      <c r="BF215" s="19"/>
      <c r="BG215" s="19"/>
      <c r="BH215" s="19"/>
      <c r="BI215" s="19"/>
      <c r="BJ215" s="19"/>
      <c r="BK215" s="19"/>
      <c r="BL215" s="19"/>
      <c r="BM215" s="19"/>
      <c r="BN215" s="19"/>
      <c r="BO215" s="19"/>
      <c r="BP215" s="14"/>
      <c r="BQ215" s="19"/>
      <c r="BR215" s="19"/>
      <c r="BS215" s="19"/>
      <c r="BT215" s="19"/>
      <c r="BU215" s="19"/>
      <c r="BV215" s="19"/>
      <c r="BW215" s="19"/>
      <c r="BX215" s="19"/>
      <c r="BY215" s="19"/>
      <c r="BZ215" s="19"/>
      <c r="CA215" s="19"/>
      <c r="CB215" s="19"/>
      <c r="CC215" s="19"/>
      <c r="CD215" s="19"/>
      <c r="CE215" s="19"/>
      <c r="CF215" s="19"/>
      <c r="CG215" s="19"/>
      <c r="CH215" s="19"/>
      <c r="CI215" s="19"/>
      <c r="CJ215" s="19"/>
      <c r="CK215" s="14"/>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row>
    <row r="216" spans="1:116" ht="12.75">
      <c r="A216" s="19"/>
      <c r="B216" s="19"/>
      <c r="C216" s="19"/>
      <c r="D216" s="19"/>
      <c r="E216" s="14"/>
      <c r="F216" s="19"/>
      <c r="G216" s="19"/>
      <c r="H216" s="19"/>
      <c r="I216" s="19"/>
      <c r="J216" s="19"/>
      <c r="K216" s="19"/>
      <c r="L216" s="19"/>
      <c r="M216" s="19"/>
      <c r="N216" s="19"/>
      <c r="O216" s="19"/>
      <c r="P216" s="19"/>
      <c r="Q216" s="19"/>
      <c r="R216" s="19"/>
      <c r="S216" s="19"/>
      <c r="T216" s="19"/>
      <c r="U216" s="19"/>
      <c r="V216" s="19"/>
      <c r="W216" s="19"/>
      <c r="X216" s="19"/>
      <c r="Y216" s="19"/>
      <c r="Z216" s="14"/>
      <c r="AA216" s="19"/>
      <c r="AB216" s="19"/>
      <c r="AC216" s="19"/>
      <c r="AD216" s="19"/>
      <c r="AE216" s="19"/>
      <c r="AF216" s="19"/>
      <c r="AG216" s="19"/>
      <c r="AH216" s="19"/>
      <c r="AI216" s="19"/>
      <c r="AJ216" s="19"/>
      <c r="AK216" s="19"/>
      <c r="AL216" s="19"/>
      <c r="AM216" s="19"/>
      <c r="AN216" s="19"/>
      <c r="AO216" s="19"/>
      <c r="AP216" s="19"/>
      <c r="AQ216" s="19"/>
      <c r="AR216" s="19"/>
      <c r="AS216" s="19"/>
      <c r="AT216" s="19"/>
      <c r="AU216" s="14"/>
      <c r="AV216" s="19"/>
      <c r="AW216" s="19"/>
      <c r="AX216" s="19"/>
      <c r="AY216" s="19"/>
      <c r="AZ216" s="19"/>
      <c r="BA216" s="19"/>
      <c r="BB216" s="19"/>
      <c r="BC216" s="19"/>
      <c r="BD216" s="19"/>
      <c r="BE216" s="19"/>
      <c r="BF216" s="19"/>
      <c r="BG216" s="19"/>
      <c r="BH216" s="19"/>
      <c r="BI216" s="19"/>
      <c r="BJ216" s="19"/>
      <c r="BK216" s="19"/>
      <c r="BL216" s="19"/>
      <c r="BM216" s="19"/>
      <c r="BN216" s="19"/>
      <c r="BO216" s="19"/>
      <c r="BP216" s="14"/>
      <c r="BQ216" s="19"/>
      <c r="BR216" s="19"/>
      <c r="BS216" s="19"/>
      <c r="BT216" s="19"/>
      <c r="BU216" s="19"/>
      <c r="BV216" s="19"/>
      <c r="BW216" s="19"/>
      <c r="BX216" s="19"/>
      <c r="BY216" s="19"/>
      <c r="BZ216" s="19"/>
      <c r="CA216" s="19"/>
      <c r="CB216" s="19"/>
      <c r="CC216" s="19"/>
      <c r="CD216" s="19"/>
      <c r="CE216" s="19"/>
      <c r="CF216" s="19"/>
      <c r="CG216" s="19"/>
      <c r="CH216" s="19"/>
      <c r="CI216" s="19"/>
      <c r="CJ216" s="19"/>
      <c r="CK216" s="14"/>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row>
    <row r="217" spans="1:116" ht="12.75">
      <c r="A217" s="19"/>
      <c r="B217" s="19"/>
      <c r="C217" s="19"/>
      <c r="D217" s="19"/>
      <c r="E217" s="14"/>
      <c r="F217" s="19"/>
      <c r="G217" s="19"/>
      <c r="H217" s="19"/>
      <c r="I217" s="19"/>
      <c r="J217" s="19"/>
      <c r="K217" s="19"/>
      <c r="L217" s="19"/>
      <c r="M217" s="19"/>
      <c r="N217" s="19"/>
      <c r="O217" s="19"/>
      <c r="P217" s="19"/>
      <c r="Q217" s="19"/>
      <c r="R217" s="19"/>
      <c r="S217" s="19"/>
      <c r="T217" s="19"/>
      <c r="U217" s="19"/>
      <c r="V217" s="19"/>
      <c r="W217" s="19"/>
      <c r="X217" s="19"/>
      <c r="Y217" s="19"/>
      <c r="Z217" s="14"/>
      <c r="AA217" s="19"/>
      <c r="AB217" s="19"/>
      <c r="AC217" s="19"/>
      <c r="AD217" s="19"/>
      <c r="AE217" s="19"/>
      <c r="AF217" s="19"/>
      <c r="AG217" s="19"/>
      <c r="AH217" s="19"/>
      <c r="AI217" s="19"/>
      <c r="AJ217" s="19"/>
      <c r="AK217" s="19"/>
      <c r="AL217" s="19"/>
      <c r="AM217" s="19"/>
      <c r="AN217" s="19"/>
      <c r="AO217" s="19"/>
      <c r="AP217" s="19"/>
      <c r="AQ217" s="19"/>
      <c r="AR217" s="19"/>
      <c r="AS217" s="19"/>
      <c r="AT217" s="19"/>
      <c r="AU217" s="14"/>
      <c r="AV217" s="19"/>
      <c r="AW217" s="19"/>
      <c r="AX217" s="19"/>
      <c r="AY217" s="19"/>
      <c r="AZ217" s="19"/>
      <c r="BA217" s="19"/>
      <c r="BB217" s="19"/>
      <c r="BC217" s="19"/>
      <c r="BD217" s="19"/>
      <c r="BE217" s="19"/>
      <c r="BF217" s="19"/>
      <c r="BG217" s="19"/>
      <c r="BH217" s="19"/>
      <c r="BI217" s="19"/>
      <c r="BJ217" s="19"/>
      <c r="BK217" s="19"/>
      <c r="BL217" s="19"/>
      <c r="BM217" s="19"/>
      <c r="BN217" s="19"/>
      <c r="BO217" s="19"/>
      <c r="BP217" s="14"/>
      <c r="BQ217" s="19"/>
      <c r="BR217" s="19"/>
      <c r="BS217" s="19"/>
      <c r="BT217" s="19"/>
      <c r="BU217" s="19"/>
      <c r="BV217" s="19"/>
      <c r="BW217" s="19"/>
      <c r="BX217" s="19"/>
      <c r="BY217" s="19"/>
      <c r="BZ217" s="19"/>
      <c r="CA217" s="19"/>
      <c r="CB217" s="19"/>
      <c r="CC217" s="19"/>
      <c r="CD217" s="19"/>
      <c r="CE217" s="19"/>
      <c r="CF217" s="19"/>
      <c r="CG217" s="19"/>
      <c r="CH217" s="19"/>
      <c r="CI217" s="19"/>
      <c r="CJ217" s="19"/>
      <c r="CK217" s="14"/>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row>
    <row r="218" spans="1:116" ht="12.75">
      <c r="A218" s="19"/>
      <c r="B218" s="19"/>
      <c r="C218" s="19"/>
      <c r="D218" s="19"/>
      <c r="E218" s="14"/>
      <c r="F218" s="19"/>
      <c r="G218" s="19"/>
      <c r="H218" s="19"/>
      <c r="I218" s="19"/>
      <c r="J218" s="19"/>
      <c r="K218" s="19"/>
      <c r="L218" s="19"/>
      <c r="M218" s="19"/>
      <c r="N218" s="19"/>
      <c r="O218" s="19"/>
      <c r="P218" s="19"/>
      <c r="Q218" s="19"/>
      <c r="R218" s="19"/>
      <c r="S218" s="19"/>
      <c r="T218" s="19"/>
      <c r="U218" s="19"/>
      <c r="V218" s="19"/>
      <c r="W218" s="19"/>
      <c r="X218" s="19"/>
      <c r="Y218" s="19"/>
      <c r="Z218" s="14"/>
      <c r="AA218" s="19"/>
      <c r="AB218" s="19"/>
      <c r="AC218" s="19"/>
      <c r="AD218" s="19"/>
      <c r="AE218" s="19"/>
      <c r="AF218" s="19"/>
      <c r="AG218" s="19"/>
      <c r="AH218" s="19"/>
      <c r="AI218" s="19"/>
      <c r="AJ218" s="19"/>
      <c r="AK218" s="19"/>
      <c r="AL218" s="19"/>
      <c r="AM218" s="19"/>
      <c r="AN218" s="19"/>
      <c r="AO218" s="19"/>
      <c r="AP218" s="19"/>
      <c r="AQ218" s="19"/>
      <c r="AR218" s="19"/>
      <c r="AS218" s="19"/>
      <c r="AT218" s="19"/>
      <c r="AU218" s="14"/>
      <c r="AV218" s="19"/>
      <c r="AW218" s="19"/>
      <c r="AX218" s="19"/>
      <c r="AY218" s="19"/>
      <c r="AZ218" s="19"/>
      <c r="BA218" s="19"/>
      <c r="BB218" s="19"/>
      <c r="BC218" s="19"/>
      <c r="BD218" s="19"/>
      <c r="BE218" s="19"/>
      <c r="BF218" s="19"/>
      <c r="BG218" s="19"/>
      <c r="BH218" s="19"/>
      <c r="BI218" s="19"/>
      <c r="BJ218" s="19"/>
      <c r="BK218" s="19"/>
      <c r="BL218" s="19"/>
      <c r="BM218" s="19"/>
      <c r="BN218" s="19"/>
      <c r="BO218" s="19"/>
      <c r="BP218" s="14"/>
      <c r="BQ218" s="19"/>
      <c r="BR218" s="19"/>
      <c r="BS218" s="19"/>
      <c r="BT218" s="19"/>
      <c r="BU218" s="19"/>
      <c r="BV218" s="19"/>
      <c r="BW218" s="19"/>
      <c r="BX218" s="19"/>
      <c r="BY218" s="19"/>
      <c r="BZ218" s="19"/>
      <c r="CA218" s="19"/>
      <c r="CB218" s="19"/>
      <c r="CC218" s="19"/>
      <c r="CD218" s="19"/>
      <c r="CE218" s="19"/>
      <c r="CF218" s="19"/>
      <c r="CG218" s="19"/>
      <c r="CH218" s="19"/>
      <c r="CI218" s="19"/>
      <c r="CJ218" s="19"/>
      <c r="CK218" s="14"/>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row>
    <row r="219" spans="1:116" ht="12.75">
      <c r="A219" s="19"/>
      <c r="B219" s="19"/>
      <c r="C219" s="19"/>
      <c r="D219" s="19"/>
      <c r="E219" s="14"/>
      <c r="F219" s="19"/>
      <c r="G219" s="19"/>
      <c r="H219" s="19"/>
      <c r="I219" s="19"/>
      <c r="J219" s="19"/>
      <c r="K219" s="19"/>
      <c r="L219" s="19"/>
      <c r="M219" s="19"/>
      <c r="N219" s="19"/>
      <c r="O219" s="19"/>
      <c r="P219" s="19"/>
      <c r="Q219" s="19"/>
      <c r="R219" s="19"/>
      <c r="S219" s="19"/>
      <c r="T219" s="19"/>
      <c r="U219" s="19"/>
      <c r="V219" s="19"/>
      <c r="W219" s="19"/>
      <c r="X219" s="19"/>
      <c r="Y219" s="19"/>
      <c r="Z219" s="14"/>
      <c r="AA219" s="19"/>
      <c r="AB219" s="19"/>
      <c r="AC219" s="19"/>
      <c r="AD219" s="19"/>
      <c r="AE219" s="19"/>
      <c r="AF219" s="19"/>
      <c r="AG219" s="19"/>
      <c r="AH219" s="19"/>
      <c r="AI219" s="19"/>
      <c r="AJ219" s="19"/>
      <c r="AK219" s="19"/>
      <c r="AL219" s="19"/>
      <c r="AM219" s="19"/>
      <c r="AN219" s="19"/>
      <c r="AO219" s="19"/>
      <c r="AP219" s="19"/>
      <c r="AQ219" s="19"/>
      <c r="AR219" s="19"/>
      <c r="AS219" s="19"/>
      <c r="AT219" s="19"/>
      <c r="AU219" s="14"/>
      <c r="AV219" s="19"/>
      <c r="AW219" s="19"/>
      <c r="AX219" s="19"/>
      <c r="AY219" s="19"/>
      <c r="AZ219" s="19"/>
      <c r="BA219" s="19"/>
      <c r="BB219" s="19"/>
      <c r="BC219" s="19"/>
      <c r="BD219" s="19"/>
      <c r="BE219" s="19"/>
      <c r="BF219" s="19"/>
      <c r="BG219" s="19"/>
      <c r="BH219" s="19"/>
      <c r="BI219" s="19"/>
      <c r="BJ219" s="19"/>
      <c r="BK219" s="19"/>
      <c r="BL219" s="19"/>
      <c r="BM219" s="19"/>
      <c r="BN219" s="19"/>
      <c r="BO219" s="19"/>
      <c r="BP219" s="14"/>
      <c r="BQ219" s="19"/>
      <c r="BR219" s="19"/>
      <c r="BS219" s="19"/>
      <c r="BT219" s="19"/>
      <c r="BU219" s="19"/>
      <c r="BV219" s="19"/>
      <c r="BW219" s="19"/>
      <c r="BX219" s="19"/>
      <c r="BY219" s="19"/>
      <c r="BZ219" s="19"/>
      <c r="CA219" s="19"/>
      <c r="CB219" s="19"/>
      <c r="CC219" s="19"/>
      <c r="CD219" s="19"/>
      <c r="CE219" s="19"/>
      <c r="CF219" s="19"/>
      <c r="CG219" s="19"/>
      <c r="CH219" s="19"/>
      <c r="CI219" s="19"/>
      <c r="CJ219" s="19"/>
      <c r="CK219" s="14"/>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row>
    <row r="220" spans="1:116" ht="12.75">
      <c r="A220" s="19"/>
      <c r="B220" s="19"/>
      <c r="C220" s="19"/>
      <c r="D220" s="19"/>
      <c r="E220" s="14"/>
      <c r="F220" s="19"/>
      <c r="G220" s="19"/>
      <c r="H220" s="19"/>
      <c r="I220" s="19"/>
      <c r="J220" s="19"/>
      <c r="K220" s="19"/>
      <c r="L220" s="19"/>
      <c r="M220" s="19"/>
      <c r="N220" s="19"/>
      <c r="O220" s="19"/>
      <c r="P220" s="19"/>
      <c r="Q220" s="19"/>
      <c r="R220" s="19"/>
      <c r="S220" s="19"/>
      <c r="T220" s="19"/>
      <c r="U220" s="19"/>
      <c r="V220" s="19"/>
      <c r="W220" s="19"/>
      <c r="X220" s="19"/>
      <c r="Y220" s="19"/>
      <c r="Z220" s="14"/>
      <c r="AA220" s="19"/>
      <c r="AB220" s="19"/>
      <c r="AC220" s="19"/>
      <c r="AD220" s="19"/>
      <c r="AE220" s="19"/>
      <c r="AF220" s="19"/>
      <c r="AG220" s="19"/>
      <c r="AH220" s="19"/>
      <c r="AI220" s="19"/>
      <c r="AJ220" s="19"/>
      <c r="AK220" s="19"/>
      <c r="AL220" s="19"/>
      <c r="AM220" s="19"/>
      <c r="AN220" s="19"/>
      <c r="AO220" s="19"/>
      <c r="AP220" s="19"/>
      <c r="AQ220" s="19"/>
      <c r="AR220" s="19"/>
      <c r="AS220" s="19"/>
      <c r="AT220" s="19"/>
      <c r="AU220" s="14"/>
      <c r="AV220" s="19"/>
      <c r="AW220" s="19"/>
      <c r="AX220" s="19"/>
      <c r="AY220" s="19"/>
      <c r="AZ220" s="19"/>
      <c r="BA220" s="19"/>
      <c r="BB220" s="19"/>
      <c r="BC220" s="19"/>
      <c r="BD220" s="19"/>
      <c r="BE220" s="19"/>
      <c r="BF220" s="19"/>
      <c r="BG220" s="19"/>
      <c r="BH220" s="19"/>
      <c r="BI220" s="19"/>
      <c r="BJ220" s="19"/>
      <c r="BK220" s="19"/>
      <c r="BL220" s="19"/>
      <c r="BM220" s="19"/>
      <c r="BN220" s="19"/>
      <c r="BO220" s="19"/>
      <c r="BP220" s="14"/>
      <c r="BQ220" s="19"/>
      <c r="BR220" s="19"/>
      <c r="BS220" s="19"/>
      <c r="BT220" s="19"/>
      <c r="BU220" s="19"/>
      <c r="BV220" s="19"/>
      <c r="BW220" s="19"/>
      <c r="BX220" s="19"/>
      <c r="BY220" s="19"/>
      <c r="BZ220" s="19"/>
      <c r="CA220" s="19"/>
      <c r="CB220" s="19"/>
      <c r="CC220" s="19"/>
      <c r="CD220" s="19"/>
      <c r="CE220" s="19"/>
      <c r="CF220" s="19"/>
      <c r="CG220" s="19"/>
      <c r="CH220" s="19"/>
      <c r="CI220" s="19"/>
      <c r="CJ220" s="19"/>
      <c r="CK220" s="14"/>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row>
    <row r="221" spans="1:116" ht="12.75">
      <c r="A221" s="19"/>
      <c r="B221" s="19"/>
      <c r="C221" s="19"/>
      <c r="D221" s="19"/>
      <c r="E221" s="14"/>
      <c r="F221" s="19"/>
      <c r="G221" s="19"/>
      <c r="H221" s="19"/>
      <c r="I221" s="19"/>
      <c r="J221" s="19"/>
      <c r="K221" s="19"/>
      <c r="L221" s="19"/>
      <c r="M221" s="19"/>
      <c r="N221" s="19"/>
      <c r="O221" s="19"/>
      <c r="P221" s="19"/>
      <c r="Q221" s="19"/>
      <c r="R221" s="19"/>
      <c r="S221" s="19"/>
      <c r="T221" s="19"/>
      <c r="U221" s="19"/>
      <c r="V221" s="19"/>
      <c r="W221" s="19"/>
      <c r="X221" s="19"/>
      <c r="Y221" s="19"/>
      <c r="Z221" s="14"/>
      <c r="AA221" s="19"/>
      <c r="AB221" s="19"/>
      <c r="AC221" s="19"/>
      <c r="AD221" s="19"/>
      <c r="AE221" s="19"/>
      <c r="AF221" s="19"/>
      <c r="AG221" s="19"/>
      <c r="AH221" s="19"/>
      <c r="AI221" s="19"/>
      <c r="AJ221" s="19"/>
      <c r="AK221" s="19"/>
      <c r="AL221" s="19"/>
      <c r="AM221" s="19"/>
      <c r="AN221" s="19"/>
      <c r="AO221" s="19"/>
      <c r="AP221" s="19"/>
      <c r="AQ221" s="19"/>
      <c r="AR221" s="19"/>
      <c r="AS221" s="19"/>
      <c r="AT221" s="19"/>
      <c r="AU221" s="14"/>
      <c r="AV221" s="19"/>
      <c r="AW221" s="19"/>
      <c r="AX221" s="19"/>
      <c r="AY221" s="19"/>
      <c r="AZ221" s="19"/>
      <c r="BA221" s="19"/>
      <c r="BB221" s="19"/>
      <c r="BC221" s="19"/>
      <c r="BD221" s="19"/>
      <c r="BE221" s="19"/>
      <c r="BF221" s="19"/>
      <c r="BG221" s="19"/>
      <c r="BH221" s="19"/>
      <c r="BI221" s="19"/>
      <c r="BJ221" s="19"/>
      <c r="BK221" s="19"/>
      <c r="BL221" s="19"/>
      <c r="BM221" s="19"/>
      <c r="BN221" s="19"/>
      <c r="BO221" s="19"/>
      <c r="BP221" s="14"/>
      <c r="BQ221" s="19"/>
      <c r="BR221" s="19"/>
      <c r="BS221" s="19"/>
      <c r="BT221" s="19"/>
      <c r="BU221" s="19"/>
      <c r="BV221" s="19"/>
      <c r="BW221" s="19"/>
      <c r="BX221" s="19"/>
      <c r="BY221" s="19"/>
      <c r="BZ221" s="19"/>
      <c r="CA221" s="19"/>
      <c r="CB221" s="19"/>
      <c r="CC221" s="19"/>
      <c r="CD221" s="19"/>
      <c r="CE221" s="19"/>
      <c r="CF221" s="19"/>
      <c r="CG221" s="19"/>
      <c r="CH221" s="19"/>
      <c r="CI221" s="19"/>
      <c r="CJ221" s="19"/>
      <c r="CK221" s="14"/>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row>
    <row r="222" spans="1:116" ht="12.75">
      <c r="A222" s="19"/>
      <c r="B222" s="19"/>
      <c r="C222" s="19"/>
      <c r="D222" s="19"/>
      <c r="E222" s="14"/>
      <c r="F222" s="19"/>
      <c r="G222" s="19"/>
      <c r="H222" s="19"/>
      <c r="I222" s="19"/>
      <c r="J222" s="19"/>
      <c r="K222" s="19"/>
      <c r="L222" s="19"/>
      <c r="M222" s="19"/>
      <c r="N222" s="19"/>
      <c r="O222" s="19"/>
      <c r="P222" s="19"/>
      <c r="Q222" s="19"/>
      <c r="R222" s="19"/>
      <c r="S222" s="19"/>
      <c r="T222" s="19"/>
      <c r="U222" s="19"/>
      <c r="V222" s="19"/>
      <c r="W222" s="19"/>
      <c r="X222" s="19"/>
      <c r="Y222" s="19"/>
      <c r="Z222" s="14"/>
      <c r="AA222" s="19"/>
      <c r="AB222" s="19"/>
      <c r="AC222" s="19"/>
      <c r="AD222" s="19"/>
      <c r="AE222" s="19"/>
      <c r="AF222" s="19"/>
      <c r="AG222" s="19"/>
      <c r="AH222" s="19"/>
      <c r="AI222" s="19"/>
      <c r="AJ222" s="19"/>
      <c r="AK222" s="19"/>
      <c r="AL222" s="19"/>
      <c r="AM222" s="19"/>
      <c r="AN222" s="19"/>
      <c r="AO222" s="19"/>
      <c r="AP222" s="19"/>
      <c r="AQ222" s="19"/>
      <c r="AR222" s="19"/>
      <c r="AS222" s="19"/>
      <c r="AT222" s="19"/>
      <c r="AU222" s="14"/>
      <c r="AV222" s="19"/>
      <c r="AW222" s="19"/>
      <c r="AX222" s="19"/>
      <c r="AY222" s="19"/>
      <c r="AZ222" s="19"/>
      <c r="BA222" s="19"/>
      <c r="BB222" s="19"/>
      <c r="BC222" s="19"/>
      <c r="BD222" s="19"/>
      <c r="BE222" s="19"/>
      <c r="BF222" s="19"/>
      <c r="BG222" s="19"/>
      <c r="BH222" s="19"/>
      <c r="BI222" s="19"/>
      <c r="BJ222" s="19"/>
      <c r="BK222" s="19"/>
      <c r="BL222" s="19"/>
      <c r="BM222" s="19"/>
      <c r="BN222" s="19"/>
      <c r="BO222" s="19"/>
      <c r="BP222" s="14"/>
      <c r="BQ222" s="19"/>
      <c r="BR222" s="19"/>
      <c r="BS222" s="19"/>
      <c r="BT222" s="19"/>
      <c r="BU222" s="19"/>
      <c r="BV222" s="19"/>
      <c r="BW222" s="19"/>
      <c r="BX222" s="19"/>
      <c r="BY222" s="19"/>
      <c r="BZ222" s="19"/>
      <c r="CA222" s="19"/>
      <c r="CB222" s="19"/>
      <c r="CC222" s="19"/>
      <c r="CD222" s="19"/>
      <c r="CE222" s="19"/>
      <c r="CF222" s="19"/>
      <c r="CG222" s="19"/>
      <c r="CH222" s="19"/>
      <c r="CI222" s="19"/>
      <c r="CJ222" s="19"/>
      <c r="CK222" s="14"/>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row>
    <row r="223" spans="1:116" ht="12.75">
      <c r="A223" s="19"/>
      <c r="B223" s="19"/>
      <c r="C223" s="19"/>
      <c r="D223" s="19"/>
      <c r="E223" s="14"/>
      <c r="F223" s="19"/>
      <c r="G223" s="19"/>
      <c r="H223" s="19"/>
      <c r="I223" s="19"/>
      <c r="J223" s="19"/>
      <c r="K223" s="19"/>
      <c r="L223" s="19"/>
      <c r="M223" s="19"/>
      <c r="N223" s="19"/>
      <c r="O223" s="19"/>
      <c r="P223" s="19"/>
      <c r="Q223" s="19"/>
      <c r="R223" s="19"/>
      <c r="S223" s="19"/>
      <c r="T223" s="19"/>
      <c r="U223" s="19"/>
      <c r="V223" s="19"/>
      <c r="W223" s="19"/>
      <c r="X223" s="19"/>
      <c r="Y223" s="19"/>
      <c r="Z223" s="14"/>
      <c r="AA223" s="19"/>
      <c r="AB223" s="19"/>
      <c r="AC223" s="19"/>
      <c r="AD223" s="19"/>
      <c r="AE223" s="19"/>
      <c r="AF223" s="19"/>
      <c r="AG223" s="19"/>
      <c r="AH223" s="19"/>
      <c r="AI223" s="19"/>
      <c r="AJ223" s="19"/>
      <c r="AK223" s="19"/>
      <c r="AL223" s="19"/>
      <c r="AM223" s="19"/>
      <c r="AN223" s="19"/>
      <c r="AO223" s="19"/>
      <c r="AP223" s="19"/>
      <c r="AQ223" s="19"/>
      <c r="AR223" s="19"/>
      <c r="AS223" s="19"/>
      <c r="AT223" s="19"/>
      <c r="AU223" s="14"/>
      <c r="AV223" s="19"/>
      <c r="AW223" s="19"/>
      <c r="AX223" s="19"/>
      <c r="AY223" s="19"/>
      <c r="AZ223" s="19"/>
      <c r="BA223" s="19"/>
      <c r="BB223" s="19"/>
      <c r="BC223" s="19"/>
      <c r="BD223" s="19"/>
      <c r="BE223" s="19"/>
      <c r="BF223" s="19"/>
      <c r="BG223" s="19"/>
      <c r="BH223" s="19"/>
      <c r="BI223" s="19"/>
      <c r="BJ223" s="19"/>
      <c r="BK223" s="19"/>
      <c r="BL223" s="19"/>
      <c r="BM223" s="19"/>
      <c r="BN223" s="19"/>
      <c r="BO223" s="19"/>
      <c r="BP223" s="14"/>
      <c r="BQ223" s="19"/>
      <c r="BR223" s="19"/>
      <c r="BS223" s="19"/>
      <c r="BT223" s="19"/>
      <c r="BU223" s="19"/>
      <c r="BV223" s="19"/>
      <c r="BW223" s="19"/>
      <c r="BX223" s="19"/>
      <c r="BY223" s="19"/>
      <c r="BZ223" s="19"/>
      <c r="CA223" s="19"/>
      <c r="CB223" s="19"/>
      <c r="CC223" s="19"/>
      <c r="CD223" s="19"/>
      <c r="CE223" s="19"/>
      <c r="CF223" s="19"/>
      <c r="CG223" s="19"/>
      <c r="CH223" s="19"/>
      <c r="CI223" s="19"/>
      <c r="CJ223" s="19"/>
      <c r="CK223" s="14"/>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row>
    <row r="224" spans="1:116" ht="12.75">
      <c r="A224" s="19"/>
      <c r="B224" s="19"/>
      <c r="C224" s="19"/>
      <c r="D224" s="19"/>
      <c r="E224" s="14"/>
      <c r="F224" s="19"/>
      <c r="G224" s="19"/>
      <c r="H224" s="19"/>
      <c r="I224" s="19"/>
      <c r="J224" s="19"/>
      <c r="K224" s="19"/>
      <c r="L224" s="19"/>
      <c r="M224" s="19"/>
      <c r="N224" s="19"/>
      <c r="O224" s="19"/>
      <c r="P224" s="19"/>
      <c r="Q224" s="19"/>
      <c r="R224" s="19"/>
      <c r="S224" s="19"/>
      <c r="T224" s="19"/>
      <c r="U224" s="19"/>
      <c r="V224" s="19"/>
      <c r="W224" s="19"/>
      <c r="X224" s="19"/>
      <c r="Y224" s="19"/>
      <c r="Z224" s="14"/>
      <c r="AA224" s="19"/>
      <c r="AB224" s="19"/>
      <c r="AC224" s="19"/>
      <c r="AD224" s="19"/>
      <c r="AE224" s="19"/>
      <c r="AF224" s="19"/>
      <c r="AG224" s="19"/>
      <c r="AH224" s="19"/>
      <c r="AI224" s="19"/>
      <c r="AJ224" s="19"/>
      <c r="AK224" s="19"/>
      <c r="AL224" s="19"/>
      <c r="AM224" s="19"/>
      <c r="AN224" s="19"/>
      <c r="AO224" s="19"/>
      <c r="AP224" s="19"/>
      <c r="AQ224" s="19"/>
      <c r="AR224" s="19"/>
      <c r="AS224" s="19"/>
      <c r="AT224" s="19"/>
      <c r="AU224" s="14"/>
      <c r="AV224" s="19"/>
      <c r="AW224" s="19"/>
      <c r="AX224" s="19"/>
      <c r="AY224" s="19"/>
      <c r="AZ224" s="19"/>
      <c r="BA224" s="19"/>
      <c r="BB224" s="19"/>
      <c r="BC224" s="19"/>
      <c r="BD224" s="19"/>
      <c r="BE224" s="19"/>
      <c r="BF224" s="19"/>
      <c r="BG224" s="19"/>
      <c r="BH224" s="19"/>
      <c r="BI224" s="19"/>
      <c r="BJ224" s="19"/>
      <c r="BK224" s="19"/>
      <c r="BL224" s="19"/>
      <c r="BM224" s="19"/>
      <c r="BN224" s="19"/>
      <c r="BO224" s="19"/>
      <c r="BP224" s="14"/>
      <c r="BQ224" s="19"/>
      <c r="BR224" s="19"/>
      <c r="BS224" s="19"/>
      <c r="BT224" s="19"/>
      <c r="BU224" s="19"/>
      <c r="BV224" s="19"/>
      <c r="BW224" s="19"/>
      <c r="BX224" s="19"/>
      <c r="BY224" s="19"/>
      <c r="BZ224" s="19"/>
      <c r="CA224" s="19"/>
      <c r="CB224" s="19"/>
      <c r="CC224" s="19"/>
      <c r="CD224" s="19"/>
      <c r="CE224" s="19"/>
      <c r="CF224" s="19"/>
      <c r="CG224" s="19"/>
      <c r="CH224" s="19"/>
      <c r="CI224" s="19"/>
      <c r="CJ224" s="19"/>
      <c r="CK224" s="14"/>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row>
    <row r="225" spans="1:116" ht="12.75">
      <c r="A225" s="19"/>
      <c r="B225" s="19"/>
      <c r="C225" s="19"/>
      <c r="D225" s="19"/>
      <c r="E225" s="14"/>
      <c r="F225" s="19"/>
      <c r="G225" s="19"/>
      <c r="H225" s="19"/>
      <c r="I225" s="19"/>
      <c r="J225" s="19"/>
      <c r="K225" s="19"/>
      <c r="L225" s="19"/>
      <c r="M225" s="19"/>
      <c r="N225" s="19"/>
      <c r="O225" s="19"/>
      <c r="P225" s="19"/>
      <c r="Q225" s="19"/>
      <c r="R225" s="19"/>
      <c r="S225" s="19"/>
      <c r="T225" s="19"/>
      <c r="U225" s="19"/>
      <c r="V225" s="19"/>
      <c r="W225" s="19"/>
      <c r="X225" s="19"/>
      <c r="Y225" s="19"/>
      <c r="Z225" s="14"/>
      <c r="AA225" s="19"/>
      <c r="AB225" s="19"/>
      <c r="AC225" s="19"/>
      <c r="AD225" s="19"/>
      <c r="AE225" s="19"/>
      <c r="AF225" s="19"/>
      <c r="AG225" s="19"/>
      <c r="AH225" s="19"/>
      <c r="AI225" s="19"/>
      <c r="AJ225" s="19"/>
      <c r="AK225" s="19"/>
      <c r="AL225" s="19"/>
      <c r="AM225" s="19"/>
      <c r="AN225" s="19"/>
      <c r="AO225" s="19"/>
      <c r="AP225" s="19"/>
      <c r="AQ225" s="19"/>
      <c r="AR225" s="19"/>
      <c r="AS225" s="19"/>
      <c r="AT225" s="19"/>
      <c r="AU225" s="14"/>
      <c r="AV225" s="19"/>
      <c r="AW225" s="19"/>
      <c r="AX225" s="19"/>
      <c r="AY225" s="19"/>
      <c r="AZ225" s="19"/>
      <c r="BA225" s="19"/>
      <c r="BB225" s="19"/>
      <c r="BC225" s="19"/>
      <c r="BD225" s="19"/>
      <c r="BE225" s="19"/>
      <c r="BF225" s="19"/>
      <c r="BG225" s="19"/>
      <c r="BH225" s="19"/>
      <c r="BI225" s="19"/>
      <c r="BJ225" s="19"/>
      <c r="BK225" s="19"/>
      <c r="BL225" s="19"/>
      <c r="BM225" s="19"/>
      <c r="BN225" s="19"/>
      <c r="BO225" s="19"/>
      <c r="BP225" s="14"/>
      <c r="BQ225" s="19"/>
      <c r="BR225" s="19"/>
      <c r="BS225" s="19"/>
      <c r="BT225" s="19"/>
      <c r="BU225" s="19"/>
      <c r="BV225" s="19"/>
      <c r="BW225" s="19"/>
      <c r="BX225" s="19"/>
      <c r="BY225" s="19"/>
      <c r="BZ225" s="19"/>
      <c r="CA225" s="19"/>
      <c r="CB225" s="19"/>
      <c r="CC225" s="19"/>
      <c r="CD225" s="19"/>
      <c r="CE225" s="19"/>
      <c r="CF225" s="19"/>
      <c r="CG225" s="19"/>
      <c r="CH225" s="19"/>
      <c r="CI225" s="19"/>
      <c r="CJ225" s="19"/>
      <c r="CK225" s="14"/>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row>
    <row r="226" spans="1:116" ht="12.75">
      <c r="A226" s="19"/>
      <c r="B226" s="19"/>
      <c r="C226" s="19"/>
      <c r="D226" s="19"/>
      <c r="E226" s="14"/>
      <c r="F226" s="19"/>
      <c r="G226" s="19"/>
      <c r="H226" s="19"/>
      <c r="I226" s="19"/>
      <c r="J226" s="19"/>
      <c r="K226" s="19"/>
      <c r="L226" s="19"/>
      <c r="M226" s="19"/>
      <c r="N226" s="19"/>
      <c r="O226" s="19"/>
      <c r="P226" s="19"/>
      <c r="Q226" s="19"/>
      <c r="R226" s="19"/>
      <c r="S226" s="19"/>
      <c r="T226" s="19"/>
      <c r="U226" s="19"/>
      <c r="V226" s="19"/>
      <c r="W226" s="19"/>
      <c r="X226" s="19"/>
      <c r="Y226" s="19"/>
      <c r="Z226" s="14"/>
      <c r="AA226" s="19"/>
      <c r="AB226" s="19"/>
      <c r="AC226" s="19"/>
      <c r="AD226" s="19"/>
      <c r="AE226" s="19"/>
      <c r="AF226" s="19"/>
      <c r="AG226" s="19"/>
      <c r="AH226" s="19"/>
      <c r="AI226" s="19"/>
      <c r="AJ226" s="19"/>
      <c r="AK226" s="19"/>
      <c r="AL226" s="19"/>
      <c r="AM226" s="19"/>
      <c r="AN226" s="19"/>
      <c r="AO226" s="19"/>
      <c r="AP226" s="19"/>
      <c r="AQ226" s="19"/>
      <c r="AR226" s="19"/>
      <c r="AS226" s="19"/>
      <c r="AT226" s="19"/>
      <c r="AU226" s="14"/>
      <c r="AV226" s="19"/>
      <c r="AW226" s="19"/>
      <c r="AX226" s="19"/>
      <c r="AY226" s="19"/>
      <c r="AZ226" s="19"/>
      <c r="BA226" s="19"/>
      <c r="BB226" s="19"/>
      <c r="BC226" s="19"/>
      <c r="BD226" s="19"/>
      <c r="BE226" s="19"/>
      <c r="BF226" s="19"/>
      <c r="BG226" s="19"/>
      <c r="BH226" s="19"/>
      <c r="BI226" s="19"/>
      <c r="BJ226" s="19"/>
      <c r="BK226" s="19"/>
      <c r="BL226" s="19"/>
      <c r="BM226" s="19"/>
      <c r="BN226" s="19"/>
      <c r="BO226" s="19"/>
      <c r="BP226" s="14"/>
      <c r="BQ226" s="19"/>
      <c r="BR226" s="19"/>
      <c r="BS226" s="19"/>
      <c r="BT226" s="19"/>
      <c r="BU226" s="19"/>
      <c r="BV226" s="19"/>
      <c r="BW226" s="19"/>
      <c r="BX226" s="19"/>
      <c r="BY226" s="19"/>
      <c r="BZ226" s="19"/>
      <c r="CA226" s="19"/>
      <c r="CB226" s="19"/>
      <c r="CC226" s="19"/>
      <c r="CD226" s="19"/>
      <c r="CE226" s="19"/>
      <c r="CF226" s="19"/>
      <c r="CG226" s="19"/>
      <c r="CH226" s="19"/>
      <c r="CI226" s="19"/>
      <c r="CJ226" s="19"/>
      <c r="CK226" s="14"/>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row>
    <row r="227" spans="1:116" ht="12.75">
      <c r="A227" s="19"/>
      <c r="B227" s="19"/>
      <c r="C227" s="19"/>
      <c r="D227" s="19"/>
      <c r="E227" s="14"/>
      <c r="F227" s="19"/>
      <c r="G227" s="19"/>
      <c r="H227" s="19"/>
      <c r="I227" s="19"/>
      <c r="J227" s="19"/>
      <c r="K227" s="19"/>
      <c r="L227" s="19"/>
      <c r="M227" s="19"/>
      <c r="N227" s="19"/>
      <c r="O227" s="19"/>
      <c r="P227" s="19"/>
      <c r="Q227" s="19"/>
      <c r="R227" s="19"/>
      <c r="S227" s="19"/>
      <c r="T227" s="19"/>
      <c r="U227" s="19"/>
      <c r="V227" s="19"/>
      <c r="W227" s="19"/>
      <c r="X227" s="19"/>
      <c r="Y227" s="19"/>
      <c r="Z227" s="14"/>
      <c r="AA227" s="19"/>
      <c r="AB227" s="19"/>
      <c r="AC227" s="19"/>
      <c r="AD227" s="19"/>
      <c r="AE227" s="19"/>
      <c r="AF227" s="19"/>
      <c r="AG227" s="19"/>
      <c r="AH227" s="19"/>
      <c r="AI227" s="19"/>
      <c r="AJ227" s="19"/>
      <c r="AK227" s="19"/>
      <c r="AL227" s="19"/>
      <c r="AM227" s="19"/>
      <c r="AN227" s="19"/>
      <c r="AO227" s="19"/>
      <c r="AP227" s="19"/>
      <c r="AQ227" s="19"/>
      <c r="AR227" s="19"/>
      <c r="AS227" s="19"/>
      <c r="AT227" s="19"/>
      <c r="AU227" s="14"/>
      <c r="AV227" s="19"/>
      <c r="AW227" s="19"/>
      <c r="AX227" s="19"/>
      <c r="AY227" s="19"/>
      <c r="AZ227" s="19"/>
      <c r="BA227" s="19"/>
      <c r="BB227" s="19"/>
      <c r="BC227" s="19"/>
      <c r="BD227" s="19"/>
      <c r="BE227" s="19"/>
      <c r="BF227" s="19"/>
      <c r="BG227" s="19"/>
      <c r="BH227" s="19"/>
      <c r="BI227" s="19"/>
      <c r="BJ227" s="19"/>
      <c r="BK227" s="19"/>
      <c r="BL227" s="19"/>
      <c r="BM227" s="19"/>
      <c r="BN227" s="19"/>
      <c r="BO227" s="19"/>
      <c r="BP227" s="14"/>
      <c r="BQ227" s="19"/>
      <c r="BR227" s="19"/>
      <c r="BS227" s="19"/>
      <c r="BT227" s="19"/>
      <c r="BU227" s="19"/>
      <c r="BV227" s="19"/>
      <c r="BW227" s="19"/>
      <c r="BX227" s="19"/>
      <c r="BY227" s="19"/>
      <c r="BZ227" s="19"/>
      <c r="CA227" s="19"/>
      <c r="CB227" s="19"/>
      <c r="CC227" s="19"/>
      <c r="CD227" s="19"/>
      <c r="CE227" s="19"/>
      <c r="CF227" s="19"/>
      <c r="CG227" s="19"/>
      <c r="CH227" s="19"/>
      <c r="CI227" s="19"/>
      <c r="CJ227" s="19"/>
      <c r="CK227" s="14"/>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row>
    <row r="228" spans="1:116" ht="12.75">
      <c r="A228" s="19"/>
      <c r="B228" s="19"/>
      <c r="C228" s="19"/>
      <c r="D228" s="19"/>
      <c r="E228" s="14"/>
      <c r="F228" s="19"/>
      <c r="G228" s="19"/>
      <c r="H228" s="19"/>
      <c r="I228" s="19"/>
      <c r="J228" s="19"/>
      <c r="K228" s="19"/>
      <c r="L228" s="19"/>
      <c r="M228" s="19"/>
      <c r="N228" s="19"/>
      <c r="O228" s="19"/>
      <c r="P228" s="19"/>
      <c r="Q228" s="19"/>
      <c r="R228" s="19"/>
      <c r="S228" s="19"/>
      <c r="T228" s="19"/>
      <c r="U228" s="19"/>
      <c r="V228" s="19"/>
      <c r="W228" s="19"/>
      <c r="X228" s="19"/>
      <c r="Y228" s="19"/>
      <c r="Z228" s="14"/>
      <c r="AA228" s="19"/>
      <c r="AB228" s="19"/>
      <c r="AC228" s="19"/>
      <c r="AD228" s="19"/>
      <c r="AE228" s="19"/>
      <c r="AF228" s="19"/>
      <c r="AG228" s="19"/>
      <c r="AH228" s="19"/>
      <c r="AI228" s="19"/>
      <c r="AJ228" s="19"/>
      <c r="AK228" s="19"/>
      <c r="AL228" s="19"/>
      <c r="AM228" s="19"/>
      <c r="AN228" s="19"/>
      <c r="AO228" s="19"/>
      <c r="AP228" s="19"/>
      <c r="AQ228" s="19"/>
      <c r="AR228" s="19"/>
      <c r="AS228" s="19"/>
      <c r="AT228" s="19"/>
      <c r="AU228" s="14"/>
      <c r="AV228" s="19"/>
      <c r="AW228" s="19"/>
      <c r="AX228" s="19"/>
      <c r="AY228" s="19"/>
      <c r="AZ228" s="19"/>
      <c r="BA228" s="19"/>
      <c r="BB228" s="19"/>
      <c r="BC228" s="19"/>
      <c r="BD228" s="19"/>
      <c r="BE228" s="19"/>
      <c r="BF228" s="19"/>
      <c r="BG228" s="19"/>
      <c r="BH228" s="19"/>
      <c r="BI228" s="19"/>
      <c r="BJ228" s="19"/>
      <c r="BK228" s="19"/>
      <c r="BL228" s="19"/>
      <c r="BM228" s="19"/>
      <c r="BN228" s="19"/>
      <c r="BO228" s="19"/>
      <c r="BP228" s="14"/>
      <c r="BQ228" s="19"/>
      <c r="BR228" s="19"/>
      <c r="BS228" s="19"/>
      <c r="BT228" s="19"/>
      <c r="BU228" s="19"/>
      <c r="BV228" s="19"/>
      <c r="BW228" s="19"/>
      <c r="BX228" s="19"/>
      <c r="BY228" s="19"/>
      <c r="BZ228" s="19"/>
      <c r="CA228" s="19"/>
      <c r="CB228" s="19"/>
      <c r="CC228" s="19"/>
      <c r="CD228" s="19"/>
      <c r="CE228" s="19"/>
      <c r="CF228" s="19"/>
      <c r="CG228" s="19"/>
      <c r="CH228" s="19"/>
      <c r="CI228" s="19"/>
      <c r="CJ228" s="19"/>
      <c r="CK228" s="14"/>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row>
    <row r="229" spans="1:116" ht="12.75">
      <c r="A229" s="19"/>
      <c r="B229" s="19"/>
      <c r="C229" s="19"/>
      <c r="D229" s="19"/>
      <c r="E229" s="14"/>
      <c r="F229" s="19"/>
      <c r="G229" s="19"/>
      <c r="H229" s="19"/>
      <c r="I229" s="19"/>
      <c r="J229" s="19"/>
      <c r="K229" s="19"/>
      <c r="L229" s="19"/>
      <c r="M229" s="19"/>
      <c r="N229" s="19"/>
      <c r="O229" s="19"/>
      <c r="P229" s="19"/>
      <c r="Q229" s="19"/>
      <c r="R229" s="19"/>
      <c r="S229" s="19"/>
      <c r="T229" s="19"/>
      <c r="U229" s="19"/>
      <c r="V229" s="19"/>
      <c r="W229" s="19"/>
      <c r="X229" s="19"/>
      <c r="Y229" s="19"/>
      <c r="Z229" s="14"/>
      <c r="AA229" s="19"/>
      <c r="AB229" s="19"/>
      <c r="AC229" s="19"/>
      <c r="AD229" s="19"/>
      <c r="AE229" s="19"/>
      <c r="AF229" s="19"/>
      <c r="AG229" s="19"/>
      <c r="AH229" s="19"/>
      <c r="AI229" s="19"/>
      <c r="AJ229" s="19"/>
      <c r="AK229" s="19"/>
      <c r="AL229" s="19"/>
      <c r="AM229" s="19"/>
      <c r="AN229" s="19"/>
      <c r="AO229" s="19"/>
      <c r="AP229" s="19"/>
      <c r="AQ229" s="19"/>
      <c r="AR229" s="19"/>
      <c r="AS229" s="19"/>
      <c r="AT229" s="19"/>
      <c r="AU229" s="14"/>
      <c r="AV229" s="19"/>
      <c r="AW229" s="19"/>
      <c r="AX229" s="19"/>
      <c r="AY229" s="19"/>
      <c r="AZ229" s="19"/>
      <c r="BA229" s="19"/>
      <c r="BB229" s="19"/>
      <c r="BC229" s="19"/>
      <c r="BD229" s="19"/>
      <c r="BE229" s="19"/>
      <c r="BF229" s="19"/>
      <c r="BG229" s="19"/>
      <c r="BH229" s="19"/>
      <c r="BI229" s="19"/>
      <c r="BJ229" s="19"/>
      <c r="BK229" s="19"/>
      <c r="BL229" s="19"/>
      <c r="BM229" s="19"/>
      <c r="BN229" s="19"/>
      <c r="BO229" s="19"/>
      <c r="BP229" s="14"/>
      <c r="BQ229" s="19"/>
      <c r="BR229" s="19"/>
      <c r="BS229" s="19"/>
      <c r="BT229" s="19"/>
      <c r="BU229" s="19"/>
      <c r="BV229" s="19"/>
      <c r="BW229" s="19"/>
      <c r="BX229" s="19"/>
      <c r="BY229" s="19"/>
      <c r="BZ229" s="19"/>
      <c r="CA229" s="19"/>
      <c r="CB229" s="19"/>
      <c r="CC229" s="19"/>
      <c r="CD229" s="19"/>
      <c r="CE229" s="19"/>
      <c r="CF229" s="19"/>
      <c r="CG229" s="19"/>
      <c r="CH229" s="19"/>
      <c r="CI229" s="19"/>
      <c r="CJ229" s="19"/>
      <c r="CK229" s="14"/>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row>
    <row r="230" spans="1:116" ht="12.75">
      <c r="A230" s="19"/>
      <c r="B230" s="19"/>
      <c r="C230" s="19"/>
      <c r="D230" s="19"/>
      <c r="E230" s="14"/>
      <c r="F230" s="19"/>
      <c r="G230" s="19"/>
      <c r="H230" s="19"/>
      <c r="I230" s="19"/>
      <c r="J230" s="19"/>
      <c r="K230" s="19"/>
      <c r="L230" s="19"/>
      <c r="M230" s="19"/>
      <c r="N230" s="19"/>
      <c r="O230" s="19"/>
      <c r="P230" s="19"/>
      <c r="Q230" s="19"/>
      <c r="R230" s="19"/>
      <c r="S230" s="19"/>
      <c r="T230" s="19"/>
      <c r="U230" s="19"/>
      <c r="V230" s="19"/>
      <c r="W230" s="19"/>
      <c r="X230" s="19"/>
      <c r="Y230" s="19"/>
      <c r="Z230" s="14"/>
      <c r="AA230" s="19"/>
      <c r="AB230" s="19"/>
      <c r="AC230" s="19"/>
      <c r="AD230" s="19"/>
      <c r="AE230" s="19"/>
      <c r="AF230" s="19"/>
      <c r="AG230" s="19"/>
      <c r="AH230" s="19"/>
      <c r="AI230" s="19"/>
      <c r="AJ230" s="19"/>
      <c r="AK230" s="19"/>
      <c r="AL230" s="19"/>
      <c r="AM230" s="19"/>
      <c r="AN230" s="19"/>
      <c r="AO230" s="19"/>
      <c r="AP230" s="19"/>
      <c r="AQ230" s="19"/>
      <c r="AR230" s="19"/>
      <c r="AS230" s="19"/>
      <c r="AT230" s="19"/>
      <c r="AU230" s="14"/>
      <c r="AV230" s="19"/>
      <c r="AW230" s="19"/>
      <c r="AX230" s="19"/>
      <c r="AY230" s="19"/>
      <c r="AZ230" s="19"/>
      <c r="BA230" s="19"/>
      <c r="BB230" s="19"/>
      <c r="BC230" s="19"/>
      <c r="BD230" s="19"/>
      <c r="BE230" s="19"/>
      <c r="BF230" s="19"/>
      <c r="BG230" s="19"/>
      <c r="BH230" s="19"/>
      <c r="BI230" s="19"/>
      <c r="BJ230" s="19"/>
      <c r="BK230" s="19"/>
      <c r="BL230" s="19"/>
      <c r="BM230" s="19"/>
      <c r="BN230" s="19"/>
      <c r="BO230" s="19"/>
      <c r="BP230" s="14"/>
      <c r="BQ230" s="19"/>
      <c r="BR230" s="19"/>
      <c r="BS230" s="19"/>
      <c r="BT230" s="19"/>
      <c r="BU230" s="19"/>
      <c r="BV230" s="19"/>
      <c r="BW230" s="19"/>
      <c r="BX230" s="19"/>
      <c r="BY230" s="19"/>
      <c r="BZ230" s="19"/>
      <c r="CA230" s="19"/>
      <c r="CB230" s="19"/>
      <c r="CC230" s="19"/>
      <c r="CD230" s="19"/>
      <c r="CE230" s="19"/>
      <c r="CF230" s="19"/>
      <c r="CG230" s="19"/>
      <c r="CH230" s="19"/>
      <c r="CI230" s="19"/>
      <c r="CJ230" s="19"/>
      <c r="CK230" s="14"/>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row>
    <row r="231" spans="1:116" ht="12.75">
      <c r="A231" s="19"/>
      <c r="B231" s="19"/>
      <c r="C231" s="19"/>
      <c r="D231" s="19"/>
      <c r="E231" s="14"/>
      <c r="F231" s="19"/>
      <c r="G231" s="19"/>
      <c r="H231" s="19"/>
      <c r="I231" s="19"/>
      <c r="J231" s="19"/>
      <c r="K231" s="19"/>
      <c r="L231" s="19"/>
      <c r="M231" s="19"/>
      <c r="N231" s="19"/>
      <c r="O231" s="19"/>
      <c r="P231" s="19"/>
      <c r="Q231" s="19"/>
      <c r="R231" s="19"/>
      <c r="S231" s="19"/>
      <c r="T231" s="19"/>
      <c r="U231" s="19"/>
      <c r="V231" s="19"/>
      <c r="W231" s="19"/>
      <c r="X231" s="19"/>
      <c r="Y231" s="19"/>
      <c r="Z231" s="14"/>
      <c r="AA231" s="19"/>
      <c r="AB231" s="19"/>
      <c r="AC231" s="19"/>
      <c r="AD231" s="19"/>
      <c r="AE231" s="19"/>
      <c r="AF231" s="19"/>
      <c r="AG231" s="19"/>
      <c r="AH231" s="19"/>
      <c r="AI231" s="19"/>
      <c r="AJ231" s="19"/>
      <c r="AK231" s="19"/>
      <c r="AL231" s="19"/>
      <c r="AM231" s="19"/>
      <c r="AN231" s="19"/>
      <c r="AO231" s="19"/>
      <c r="AP231" s="19"/>
      <c r="AQ231" s="19"/>
      <c r="AR231" s="19"/>
      <c r="AS231" s="19"/>
      <c r="AT231" s="19"/>
      <c r="AU231" s="14"/>
      <c r="AV231" s="19"/>
      <c r="AW231" s="19"/>
      <c r="AX231" s="19"/>
      <c r="AY231" s="19"/>
      <c r="AZ231" s="19"/>
      <c r="BA231" s="19"/>
      <c r="BB231" s="19"/>
      <c r="BC231" s="19"/>
      <c r="BD231" s="19"/>
      <c r="BE231" s="19"/>
      <c r="BF231" s="19"/>
      <c r="BG231" s="19"/>
      <c r="BH231" s="19"/>
      <c r="BI231" s="19"/>
      <c r="BJ231" s="19"/>
      <c r="BK231" s="19"/>
      <c r="BL231" s="19"/>
      <c r="BM231" s="19"/>
      <c r="BN231" s="19"/>
      <c r="BO231" s="19"/>
      <c r="BP231" s="14"/>
      <c r="BQ231" s="19"/>
      <c r="BR231" s="19"/>
      <c r="BS231" s="19"/>
      <c r="BT231" s="19"/>
      <c r="BU231" s="19"/>
      <c r="BV231" s="19"/>
      <c r="BW231" s="19"/>
      <c r="BX231" s="19"/>
      <c r="BY231" s="19"/>
      <c r="BZ231" s="19"/>
      <c r="CA231" s="19"/>
      <c r="CB231" s="19"/>
      <c r="CC231" s="19"/>
      <c r="CD231" s="19"/>
      <c r="CE231" s="19"/>
      <c r="CF231" s="19"/>
      <c r="CG231" s="19"/>
      <c r="CH231" s="19"/>
      <c r="CI231" s="19"/>
      <c r="CJ231" s="19"/>
      <c r="CK231" s="14"/>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row>
    <row r="232" spans="1:116" ht="12.75">
      <c r="A232" s="19"/>
      <c r="B232" s="19"/>
      <c r="C232" s="19"/>
      <c r="D232" s="19"/>
      <c r="E232" s="14"/>
      <c r="F232" s="19"/>
      <c r="G232" s="19"/>
      <c r="H232" s="19"/>
      <c r="I232" s="19"/>
      <c r="J232" s="19"/>
      <c r="K232" s="19"/>
      <c r="L232" s="19"/>
      <c r="M232" s="19"/>
      <c r="N232" s="19"/>
      <c r="O232" s="19"/>
      <c r="P232" s="19"/>
      <c r="Q232" s="19"/>
      <c r="R232" s="19"/>
      <c r="S232" s="19"/>
      <c r="T232" s="19"/>
      <c r="U232" s="19"/>
      <c r="V232" s="19"/>
      <c r="W232" s="19"/>
      <c r="X232" s="19"/>
      <c r="Y232" s="19"/>
      <c r="Z232" s="14"/>
      <c r="AA232" s="19"/>
      <c r="AB232" s="19"/>
      <c r="AC232" s="19"/>
      <c r="AD232" s="19"/>
      <c r="AE232" s="19"/>
      <c r="AF232" s="19"/>
      <c r="AG232" s="19"/>
      <c r="AH232" s="19"/>
      <c r="AI232" s="19"/>
      <c r="AJ232" s="19"/>
      <c r="AK232" s="19"/>
      <c r="AL232" s="19"/>
      <c r="AM232" s="19"/>
      <c r="AN232" s="19"/>
      <c r="AO232" s="19"/>
      <c r="AP232" s="19"/>
      <c r="AQ232" s="19"/>
      <c r="AR232" s="19"/>
      <c r="AS232" s="19"/>
      <c r="AT232" s="19"/>
      <c r="AU232" s="14"/>
      <c r="AV232" s="19"/>
      <c r="AW232" s="19"/>
      <c r="AX232" s="19"/>
      <c r="AY232" s="19"/>
      <c r="AZ232" s="19"/>
      <c r="BA232" s="19"/>
      <c r="BB232" s="19"/>
      <c r="BC232" s="19"/>
      <c r="BD232" s="19"/>
      <c r="BE232" s="19"/>
      <c r="BF232" s="19"/>
      <c r="BG232" s="19"/>
      <c r="BH232" s="19"/>
      <c r="BI232" s="19"/>
      <c r="BJ232" s="19"/>
      <c r="BK232" s="19"/>
      <c r="BL232" s="19"/>
      <c r="BM232" s="19"/>
      <c r="BN232" s="19"/>
      <c r="BO232" s="19"/>
      <c r="BP232" s="14"/>
      <c r="BQ232" s="19"/>
      <c r="BR232" s="19"/>
      <c r="BS232" s="19"/>
      <c r="BT232" s="19"/>
      <c r="BU232" s="19"/>
      <c r="BV232" s="19"/>
      <c r="BW232" s="19"/>
      <c r="BX232" s="19"/>
      <c r="BY232" s="19"/>
      <c r="BZ232" s="19"/>
      <c r="CA232" s="19"/>
      <c r="CB232" s="19"/>
      <c r="CC232" s="19"/>
      <c r="CD232" s="19"/>
      <c r="CE232" s="19"/>
      <c r="CF232" s="19"/>
      <c r="CG232" s="19"/>
      <c r="CH232" s="19"/>
      <c r="CI232" s="19"/>
      <c r="CJ232" s="19"/>
      <c r="CK232" s="14"/>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row>
    <row r="233" spans="1:116" ht="12.75">
      <c r="A233" s="19"/>
      <c r="B233" s="19"/>
      <c r="C233" s="19"/>
      <c r="D233" s="19"/>
      <c r="E233" s="14"/>
      <c r="F233" s="19"/>
      <c r="G233" s="19"/>
      <c r="H233" s="19"/>
      <c r="I233" s="19"/>
      <c r="J233" s="19"/>
      <c r="K233" s="19"/>
      <c r="L233" s="19"/>
      <c r="M233" s="19"/>
      <c r="N233" s="19"/>
      <c r="O233" s="19"/>
      <c r="P233" s="19"/>
      <c r="Q233" s="19"/>
      <c r="R233" s="19"/>
      <c r="S233" s="19"/>
      <c r="T233" s="19"/>
      <c r="U233" s="19"/>
      <c r="V233" s="19"/>
      <c r="W233" s="19"/>
      <c r="X233" s="19"/>
      <c r="Y233" s="19"/>
      <c r="Z233" s="14"/>
      <c r="AA233" s="19"/>
      <c r="AB233" s="19"/>
      <c r="AC233" s="19"/>
      <c r="AD233" s="19"/>
      <c r="AE233" s="19"/>
      <c r="AF233" s="19"/>
      <c r="AG233" s="19"/>
      <c r="AH233" s="19"/>
      <c r="AI233" s="19"/>
      <c r="AJ233" s="19"/>
      <c r="AK233" s="19"/>
      <c r="AL233" s="19"/>
      <c r="AM233" s="19"/>
      <c r="AN233" s="19"/>
      <c r="AO233" s="19"/>
      <c r="AP233" s="19"/>
      <c r="AQ233" s="19"/>
      <c r="AR233" s="19"/>
      <c r="AS233" s="19"/>
      <c r="AT233" s="19"/>
      <c r="AU233" s="14"/>
      <c r="AV233" s="19"/>
      <c r="AW233" s="19"/>
      <c r="AX233" s="19"/>
      <c r="AY233" s="19"/>
      <c r="AZ233" s="19"/>
      <c r="BA233" s="19"/>
      <c r="BB233" s="19"/>
      <c r="BC233" s="19"/>
      <c r="BD233" s="19"/>
      <c r="BE233" s="19"/>
      <c r="BF233" s="19"/>
      <c r="BG233" s="19"/>
      <c r="BH233" s="19"/>
      <c r="BI233" s="19"/>
      <c r="BJ233" s="19"/>
      <c r="BK233" s="19"/>
      <c r="BL233" s="19"/>
      <c r="BM233" s="19"/>
      <c r="BN233" s="19"/>
      <c r="BO233" s="19"/>
      <c r="BP233" s="14"/>
      <c r="BQ233" s="19"/>
      <c r="BR233" s="19"/>
      <c r="BS233" s="19"/>
      <c r="BT233" s="19"/>
      <c r="BU233" s="19"/>
      <c r="BV233" s="19"/>
      <c r="BW233" s="19"/>
      <c r="BX233" s="19"/>
      <c r="BY233" s="19"/>
      <c r="BZ233" s="19"/>
      <c r="CA233" s="19"/>
      <c r="CB233" s="19"/>
      <c r="CC233" s="19"/>
      <c r="CD233" s="19"/>
      <c r="CE233" s="19"/>
      <c r="CF233" s="19"/>
      <c r="CG233" s="19"/>
      <c r="CH233" s="19"/>
      <c r="CI233" s="19"/>
      <c r="CJ233" s="19"/>
      <c r="CK233" s="14"/>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row>
    <row r="234" spans="1:116" ht="12.75">
      <c r="A234" s="19"/>
      <c r="B234" s="19"/>
      <c r="C234" s="19"/>
      <c r="D234" s="19"/>
      <c r="E234" s="14"/>
      <c r="F234" s="19"/>
      <c r="G234" s="19"/>
      <c r="H234" s="19"/>
      <c r="I234" s="19"/>
      <c r="J234" s="19"/>
      <c r="K234" s="19"/>
      <c r="L234" s="19"/>
      <c r="M234" s="19"/>
      <c r="N234" s="19"/>
      <c r="O234" s="19"/>
      <c r="P234" s="19"/>
      <c r="Q234" s="19"/>
      <c r="R234" s="19"/>
      <c r="S234" s="19"/>
      <c r="T234" s="19"/>
      <c r="U234" s="19"/>
      <c r="V234" s="19"/>
      <c r="W234" s="19"/>
      <c r="X234" s="19"/>
      <c r="Y234" s="19"/>
      <c r="Z234" s="14"/>
      <c r="AA234" s="19"/>
      <c r="AB234" s="19"/>
      <c r="AC234" s="19"/>
      <c r="AD234" s="19"/>
      <c r="AE234" s="19"/>
      <c r="AF234" s="19"/>
      <c r="AG234" s="19"/>
      <c r="AH234" s="19"/>
      <c r="AI234" s="19"/>
      <c r="AJ234" s="19"/>
      <c r="AK234" s="19"/>
      <c r="AL234" s="19"/>
      <c r="AM234" s="19"/>
      <c r="AN234" s="19"/>
      <c r="AO234" s="19"/>
      <c r="AP234" s="19"/>
      <c r="AQ234" s="19"/>
      <c r="AR234" s="19"/>
      <c r="AS234" s="19"/>
      <c r="AT234" s="19"/>
      <c r="AU234" s="14"/>
      <c r="AV234" s="19"/>
      <c r="AW234" s="19"/>
      <c r="AX234" s="19"/>
      <c r="AY234" s="19"/>
      <c r="AZ234" s="19"/>
      <c r="BA234" s="19"/>
      <c r="BB234" s="19"/>
      <c r="BC234" s="19"/>
      <c r="BD234" s="19"/>
      <c r="BE234" s="19"/>
      <c r="BF234" s="19"/>
      <c r="BG234" s="19"/>
      <c r="BH234" s="19"/>
      <c r="BI234" s="19"/>
      <c r="BJ234" s="19"/>
      <c r="BK234" s="19"/>
      <c r="BL234" s="19"/>
      <c r="BM234" s="19"/>
      <c r="BN234" s="19"/>
      <c r="BO234" s="19"/>
      <c r="BP234" s="14"/>
      <c r="BQ234" s="19"/>
      <c r="BR234" s="19"/>
      <c r="BS234" s="19"/>
      <c r="BT234" s="19"/>
      <c r="BU234" s="19"/>
      <c r="BV234" s="19"/>
      <c r="BW234" s="19"/>
      <c r="BX234" s="19"/>
      <c r="BY234" s="19"/>
      <c r="BZ234" s="19"/>
      <c r="CA234" s="19"/>
      <c r="CB234" s="19"/>
      <c r="CC234" s="19"/>
      <c r="CD234" s="19"/>
      <c r="CE234" s="19"/>
      <c r="CF234" s="19"/>
      <c r="CG234" s="19"/>
      <c r="CH234" s="19"/>
      <c r="CI234" s="19"/>
      <c r="CJ234" s="19"/>
      <c r="CK234" s="14"/>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row>
    <row r="235" spans="1:116" ht="12.75">
      <c r="A235" s="19"/>
      <c r="B235" s="19"/>
      <c r="C235" s="19"/>
      <c r="D235" s="19"/>
      <c r="E235" s="14"/>
      <c r="F235" s="19"/>
      <c r="G235" s="19"/>
      <c r="H235" s="19"/>
      <c r="I235" s="19"/>
      <c r="J235" s="19"/>
      <c r="K235" s="19"/>
      <c r="L235" s="19"/>
      <c r="M235" s="19"/>
      <c r="N235" s="19"/>
      <c r="O235" s="19"/>
      <c r="P235" s="19"/>
      <c r="Q235" s="19"/>
      <c r="R235" s="19"/>
      <c r="S235" s="19"/>
      <c r="T235" s="19"/>
      <c r="U235" s="19"/>
      <c r="V235" s="19"/>
      <c r="W235" s="19"/>
      <c r="X235" s="19"/>
      <c r="Y235" s="19"/>
      <c r="Z235" s="14"/>
      <c r="AA235" s="19"/>
      <c r="AB235" s="19"/>
      <c r="AC235" s="19"/>
      <c r="AD235" s="19"/>
      <c r="AE235" s="19"/>
      <c r="AF235" s="19"/>
      <c r="AG235" s="19"/>
      <c r="AH235" s="19"/>
      <c r="AI235" s="19"/>
      <c r="AJ235" s="19"/>
      <c r="AK235" s="19"/>
      <c r="AL235" s="19"/>
      <c r="AM235" s="19"/>
      <c r="AN235" s="19"/>
      <c r="AO235" s="19"/>
      <c r="AP235" s="19"/>
      <c r="AQ235" s="19"/>
      <c r="AR235" s="19"/>
      <c r="AS235" s="19"/>
      <c r="AT235" s="19"/>
      <c r="AU235" s="14"/>
      <c r="AV235" s="19"/>
      <c r="AW235" s="19"/>
      <c r="AX235" s="19"/>
      <c r="AY235" s="19"/>
      <c r="AZ235" s="19"/>
      <c r="BA235" s="19"/>
      <c r="BB235" s="19"/>
      <c r="BC235" s="19"/>
      <c r="BD235" s="19"/>
      <c r="BE235" s="19"/>
      <c r="BF235" s="19"/>
      <c r="BG235" s="19"/>
      <c r="BH235" s="19"/>
      <c r="BI235" s="19"/>
      <c r="BJ235" s="19"/>
      <c r="BK235" s="19"/>
      <c r="BL235" s="19"/>
      <c r="BM235" s="19"/>
      <c r="BN235" s="19"/>
      <c r="BO235" s="19"/>
      <c r="BP235" s="14"/>
      <c r="BQ235" s="19"/>
      <c r="BR235" s="19"/>
      <c r="BS235" s="19"/>
      <c r="BT235" s="19"/>
      <c r="BU235" s="19"/>
      <c r="BV235" s="19"/>
      <c r="BW235" s="19"/>
      <c r="BX235" s="19"/>
      <c r="BY235" s="19"/>
      <c r="BZ235" s="19"/>
      <c r="CA235" s="19"/>
      <c r="CB235" s="19"/>
      <c r="CC235" s="19"/>
      <c r="CD235" s="19"/>
      <c r="CE235" s="19"/>
      <c r="CF235" s="19"/>
      <c r="CG235" s="19"/>
      <c r="CH235" s="19"/>
      <c r="CI235" s="19"/>
      <c r="CJ235" s="19"/>
      <c r="CK235" s="14"/>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row>
    <row r="236" spans="1:116" ht="12.75">
      <c r="A236" s="19"/>
      <c r="B236" s="19"/>
      <c r="C236" s="19"/>
      <c r="D236" s="19"/>
      <c r="E236" s="14"/>
      <c r="F236" s="19"/>
      <c r="G236" s="19"/>
      <c r="H236" s="19"/>
      <c r="I236" s="19"/>
      <c r="J236" s="19"/>
      <c r="K236" s="19"/>
      <c r="L236" s="19"/>
      <c r="M236" s="19"/>
      <c r="N236" s="19"/>
      <c r="O236" s="19"/>
      <c r="P236" s="19"/>
      <c r="Q236" s="19"/>
      <c r="R236" s="19"/>
      <c r="S236" s="19"/>
      <c r="T236" s="19"/>
      <c r="U236" s="19"/>
      <c r="V236" s="19"/>
      <c r="W236" s="19"/>
      <c r="X236" s="19"/>
      <c r="Y236" s="19"/>
      <c r="Z236" s="14"/>
      <c r="AA236" s="19"/>
      <c r="AB236" s="19"/>
      <c r="AC236" s="19"/>
      <c r="AD236" s="19"/>
      <c r="AE236" s="19"/>
      <c r="AF236" s="19"/>
      <c r="AG236" s="19"/>
      <c r="AH236" s="19"/>
      <c r="AI236" s="19"/>
      <c r="AJ236" s="19"/>
      <c r="AK236" s="19"/>
      <c r="AL236" s="19"/>
      <c r="AM236" s="19"/>
      <c r="AN236" s="19"/>
      <c r="AO236" s="19"/>
      <c r="AP236" s="19"/>
      <c r="AQ236" s="19"/>
      <c r="AR236" s="19"/>
      <c r="AS236" s="19"/>
      <c r="AT236" s="19"/>
      <c r="AU236" s="14"/>
      <c r="AV236" s="19"/>
      <c r="AW236" s="19"/>
      <c r="AX236" s="19"/>
      <c r="AY236" s="19"/>
      <c r="AZ236" s="19"/>
      <c r="BA236" s="19"/>
      <c r="BB236" s="19"/>
      <c r="BC236" s="19"/>
      <c r="BD236" s="19"/>
      <c r="BE236" s="19"/>
      <c r="BF236" s="19"/>
      <c r="BG236" s="19"/>
      <c r="BH236" s="19"/>
      <c r="BI236" s="19"/>
      <c r="BJ236" s="19"/>
      <c r="BK236" s="19"/>
      <c r="BL236" s="19"/>
      <c r="BM236" s="19"/>
      <c r="BN236" s="19"/>
      <c r="BO236" s="19"/>
      <c r="BP236" s="14"/>
      <c r="BQ236" s="19"/>
      <c r="BR236" s="19"/>
      <c r="BS236" s="19"/>
      <c r="BT236" s="19"/>
      <c r="BU236" s="19"/>
      <c r="BV236" s="19"/>
      <c r="BW236" s="19"/>
      <c r="BX236" s="19"/>
      <c r="BY236" s="19"/>
      <c r="BZ236" s="19"/>
      <c r="CA236" s="19"/>
      <c r="CB236" s="19"/>
      <c r="CC236" s="19"/>
      <c r="CD236" s="19"/>
      <c r="CE236" s="19"/>
      <c r="CF236" s="19"/>
      <c r="CG236" s="19"/>
      <c r="CH236" s="19"/>
      <c r="CI236" s="19"/>
      <c r="CJ236" s="19"/>
      <c r="CK236" s="14"/>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row>
    <row r="237" spans="1:116" ht="12.75">
      <c r="A237" s="19"/>
      <c r="B237" s="19"/>
      <c r="C237" s="19"/>
      <c r="D237" s="19"/>
      <c r="E237" s="14"/>
      <c r="F237" s="19"/>
      <c r="G237" s="19"/>
      <c r="H237" s="19"/>
      <c r="I237" s="19"/>
      <c r="J237" s="19"/>
      <c r="K237" s="19"/>
      <c r="L237" s="19"/>
      <c r="M237" s="19"/>
      <c r="N237" s="19"/>
      <c r="O237" s="19"/>
      <c r="P237" s="19"/>
      <c r="Q237" s="19"/>
      <c r="R237" s="19"/>
      <c r="S237" s="19"/>
      <c r="T237" s="19"/>
      <c r="U237" s="19"/>
      <c r="V237" s="19"/>
      <c r="W237" s="19"/>
      <c r="X237" s="19"/>
      <c r="Y237" s="19"/>
      <c r="Z237" s="14"/>
      <c r="AA237" s="19"/>
      <c r="AB237" s="19"/>
      <c r="AC237" s="19"/>
      <c r="AD237" s="19"/>
      <c r="AE237" s="19"/>
      <c r="AF237" s="19"/>
      <c r="AG237" s="19"/>
      <c r="AH237" s="19"/>
      <c r="AI237" s="19"/>
      <c r="AJ237" s="19"/>
      <c r="AK237" s="19"/>
      <c r="AL237" s="19"/>
      <c r="AM237" s="19"/>
      <c r="AN237" s="19"/>
      <c r="AO237" s="19"/>
      <c r="AP237" s="19"/>
      <c r="AQ237" s="19"/>
      <c r="AR237" s="19"/>
      <c r="AS237" s="19"/>
      <c r="AT237" s="19"/>
      <c r="AU237" s="14"/>
      <c r="AV237" s="19"/>
      <c r="AW237" s="19"/>
      <c r="AX237" s="19"/>
      <c r="AY237" s="19"/>
      <c r="AZ237" s="19"/>
      <c r="BA237" s="19"/>
      <c r="BB237" s="19"/>
      <c r="BC237" s="19"/>
      <c r="BD237" s="19"/>
      <c r="BE237" s="19"/>
      <c r="BF237" s="19"/>
      <c r="BG237" s="19"/>
      <c r="BH237" s="19"/>
      <c r="BI237" s="19"/>
      <c r="BJ237" s="19"/>
      <c r="BK237" s="19"/>
      <c r="BL237" s="19"/>
      <c r="BM237" s="19"/>
      <c r="BN237" s="19"/>
      <c r="BO237" s="19"/>
      <c r="BP237" s="14"/>
      <c r="BQ237" s="19"/>
      <c r="BR237" s="19"/>
      <c r="BS237" s="19"/>
      <c r="BT237" s="19"/>
      <c r="BU237" s="19"/>
      <c r="BV237" s="19"/>
      <c r="BW237" s="19"/>
      <c r="BX237" s="19"/>
      <c r="BY237" s="19"/>
      <c r="BZ237" s="19"/>
      <c r="CA237" s="19"/>
      <c r="CB237" s="19"/>
      <c r="CC237" s="19"/>
      <c r="CD237" s="19"/>
      <c r="CE237" s="19"/>
      <c r="CF237" s="19"/>
      <c r="CG237" s="19"/>
      <c r="CH237" s="19"/>
      <c r="CI237" s="19"/>
      <c r="CJ237" s="19"/>
      <c r="CK237" s="14"/>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row>
    <row r="238" spans="1:116" ht="12.75">
      <c r="A238" s="19"/>
      <c r="B238" s="19"/>
      <c r="C238" s="19"/>
      <c r="D238" s="19"/>
      <c r="E238" s="14"/>
      <c r="F238" s="19"/>
      <c r="G238" s="19"/>
      <c r="H238" s="19"/>
      <c r="I238" s="19"/>
      <c r="J238" s="19"/>
      <c r="K238" s="19"/>
      <c r="L238" s="19"/>
      <c r="M238" s="19"/>
      <c r="N238" s="19"/>
      <c r="O238" s="19"/>
      <c r="P238" s="19"/>
      <c r="Q238" s="19"/>
      <c r="R238" s="19"/>
      <c r="S238" s="19"/>
      <c r="T238" s="19"/>
      <c r="U238" s="19"/>
      <c r="V238" s="19"/>
      <c r="W238" s="19"/>
      <c r="X238" s="19"/>
      <c r="Y238" s="19"/>
      <c r="Z238" s="14"/>
      <c r="AA238" s="19"/>
      <c r="AB238" s="19"/>
      <c r="AC238" s="19"/>
      <c r="AD238" s="19"/>
      <c r="AE238" s="19"/>
      <c r="AF238" s="19"/>
      <c r="AG238" s="19"/>
      <c r="AH238" s="19"/>
      <c r="AI238" s="19"/>
      <c r="AJ238" s="19"/>
      <c r="AK238" s="19"/>
      <c r="AL238" s="19"/>
      <c r="AM238" s="19"/>
      <c r="AN238" s="19"/>
      <c r="AO238" s="19"/>
      <c r="AP238" s="19"/>
      <c r="AQ238" s="19"/>
      <c r="AR238" s="19"/>
      <c r="AS238" s="19"/>
      <c r="AT238" s="19"/>
      <c r="AU238" s="14"/>
      <c r="AV238" s="19"/>
      <c r="AW238" s="19"/>
      <c r="AX238" s="19"/>
      <c r="AY238" s="19"/>
      <c r="AZ238" s="19"/>
      <c r="BA238" s="19"/>
      <c r="BB238" s="19"/>
      <c r="BC238" s="19"/>
      <c r="BD238" s="19"/>
      <c r="BE238" s="19"/>
      <c r="BF238" s="19"/>
      <c r="BG238" s="19"/>
      <c r="BH238" s="19"/>
      <c r="BI238" s="19"/>
      <c r="BJ238" s="19"/>
      <c r="BK238" s="19"/>
      <c r="BL238" s="19"/>
      <c r="BM238" s="19"/>
      <c r="BN238" s="19"/>
      <c r="BO238" s="19"/>
      <c r="BP238" s="14"/>
      <c r="BQ238" s="19"/>
      <c r="BR238" s="19"/>
      <c r="BS238" s="19"/>
      <c r="BT238" s="19"/>
      <c r="BU238" s="19"/>
      <c r="BV238" s="19"/>
      <c r="BW238" s="19"/>
      <c r="BX238" s="19"/>
      <c r="BY238" s="19"/>
      <c r="BZ238" s="19"/>
      <c r="CA238" s="19"/>
      <c r="CB238" s="19"/>
      <c r="CC238" s="19"/>
      <c r="CD238" s="19"/>
      <c r="CE238" s="19"/>
      <c r="CF238" s="19"/>
      <c r="CG238" s="19"/>
      <c r="CH238" s="19"/>
      <c r="CI238" s="19"/>
      <c r="CJ238" s="19"/>
      <c r="CK238" s="14"/>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row>
    <row r="239" spans="1:116" ht="12.75">
      <c r="A239" s="19"/>
      <c r="B239" s="19"/>
      <c r="C239" s="19"/>
      <c r="D239" s="19"/>
      <c r="E239" s="14"/>
      <c r="F239" s="19"/>
      <c r="G239" s="19"/>
      <c r="H239" s="19"/>
      <c r="I239" s="19"/>
      <c r="J239" s="19"/>
      <c r="K239" s="19"/>
      <c r="L239" s="19"/>
      <c r="M239" s="19"/>
      <c r="N239" s="19"/>
      <c r="O239" s="19"/>
      <c r="P239" s="19"/>
      <c r="Q239" s="19"/>
      <c r="R239" s="19"/>
      <c r="S239" s="19"/>
      <c r="T239" s="19"/>
      <c r="U239" s="19"/>
      <c r="V239" s="19"/>
      <c r="W239" s="19"/>
      <c r="X239" s="19"/>
      <c r="Y239" s="19"/>
      <c r="Z239" s="14"/>
      <c r="AA239" s="19"/>
      <c r="AB239" s="19"/>
      <c r="AC239" s="19"/>
      <c r="AD239" s="19"/>
      <c r="AE239" s="19"/>
      <c r="AF239" s="19"/>
      <c r="AG239" s="19"/>
      <c r="AH239" s="19"/>
      <c r="AI239" s="19"/>
      <c r="AJ239" s="19"/>
      <c r="AK239" s="19"/>
      <c r="AL239" s="19"/>
      <c r="AM239" s="19"/>
      <c r="AN239" s="19"/>
      <c r="AO239" s="19"/>
      <c r="AP239" s="19"/>
      <c r="AQ239" s="19"/>
      <c r="AR239" s="19"/>
      <c r="AS239" s="19"/>
      <c r="AT239" s="19"/>
      <c r="AU239" s="14"/>
      <c r="AV239" s="19"/>
      <c r="AW239" s="19"/>
      <c r="AX239" s="19"/>
      <c r="AY239" s="19"/>
      <c r="AZ239" s="19"/>
      <c r="BA239" s="19"/>
      <c r="BB239" s="19"/>
      <c r="BC239" s="19"/>
      <c r="BD239" s="19"/>
      <c r="BE239" s="19"/>
      <c r="BF239" s="19"/>
      <c r="BG239" s="19"/>
      <c r="BH239" s="19"/>
      <c r="BI239" s="19"/>
      <c r="BJ239" s="19"/>
      <c r="BK239" s="19"/>
      <c r="BL239" s="19"/>
      <c r="BM239" s="19"/>
      <c r="BN239" s="19"/>
      <c r="BO239" s="19"/>
      <c r="BP239" s="14"/>
      <c r="BQ239" s="19"/>
      <c r="BR239" s="19"/>
      <c r="BS239" s="19"/>
      <c r="BT239" s="19"/>
      <c r="BU239" s="19"/>
      <c r="BV239" s="19"/>
      <c r="BW239" s="19"/>
      <c r="BX239" s="19"/>
      <c r="BY239" s="19"/>
      <c r="BZ239" s="19"/>
      <c r="CA239" s="19"/>
      <c r="CB239" s="19"/>
      <c r="CC239" s="19"/>
      <c r="CD239" s="19"/>
      <c r="CE239" s="19"/>
      <c r="CF239" s="19"/>
      <c r="CG239" s="19"/>
      <c r="CH239" s="19"/>
      <c r="CI239" s="19"/>
      <c r="CJ239" s="19"/>
      <c r="CK239" s="14"/>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row>
    <row r="240" spans="1:116" ht="12.75">
      <c r="A240" s="19"/>
      <c r="B240" s="19"/>
      <c r="C240" s="19"/>
      <c r="D240" s="19"/>
      <c r="E240" s="14"/>
      <c r="F240" s="19"/>
      <c r="G240" s="19"/>
      <c r="H240" s="19"/>
      <c r="I240" s="19"/>
      <c r="J240" s="19"/>
      <c r="K240" s="19"/>
      <c r="L240" s="19"/>
      <c r="M240" s="19"/>
      <c r="N240" s="19"/>
      <c r="O240" s="19"/>
      <c r="P240" s="19"/>
      <c r="Q240" s="19"/>
      <c r="R240" s="19"/>
      <c r="S240" s="19"/>
      <c r="T240" s="19"/>
      <c r="U240" s="19"/>
      <c r="V240" s="19"/>
      <c r="W240" s="19"/>
      <c r="X240" s="19"/>
      <c r="Y240" s="19"/>
      <c r="Z240" s="14"/>
      <c r="AA240" s="19"/>
      <c r="AB240" s="19"/>
      <c r="AC240" s="19"/>
      <c r="AD240" s="19"/>
      <c r="AE240" s="19"/>
      <c r="AF240" s="19"/>
      <c r="AG240" s="19"/>
      <c r="AH240" s="19"/>
      <c r="AI240" s="19"/>
      <c r="AJ240" s="19"/>
      <c r="AK240" s="19"/>
      <c r="AL240" s="19"/>
      <c r="AM240" s="19"/>
      <c r="AN240" s="19"/>
      <c r="AO240" s="19"/>
      <c r="AP240" s="19"/>
      <c r="AQ240" s="19"/>
      <c r="AR240" s="19"/>
      <c r="AS240" s="19"/>
      <c r="AT240" s="19"/>
      <c r="AU240" s="14"/>
      <c r="AV240" s="19"/>
      <c r="AW240" s="19"/>
      <c r="AX240" s="19"/>
      <c r="AY240" s="19"/>
      <c r="AZ240" s="19"/>
      <c r="BA240" s="19"/>
      <c r="BB240" s="19"/>
      <c r="BC240" s="19"/>
      <c r="BD240" s="19"/>
      <c r="BE240" s="19"/>
      <c r="BF240" s="19"/>
      <c r="BG240" s="19"/>
      <c r="BH240" s="19"/>
      <c r="BI240" s="19"/>
      <c r="BJ240" s="19"/>
      <c r="BK240" s="19"/>
      <c r="BL240" s="19"/>
      <c r="BM240" s="19"/>
      <c r="BN240" s="19"/>
      <c r="BO240" s="19"/>
      <c r="BP240" s="14"/>
      <c r="BQ240" s="19"/>
      <c r="BR240" s="19"/>
      <c r="BS240" s="19"/>
      <c r="BT240" s="19"/>
      <c r="BU240" s="19"/>
      <c r="BV240" s="19"/>
      <c r="BW240" s="19"/>
      <c r="BX240" s="19"/>
      <c r="BY240" s="19"/>
      <c r="BZ240" s="19"/>
      <c r="CA240" s="19"/>
      <c r="CB240" s="19"/>
      <c r="CC240" s="19"/>
      <c r="CD240" s="19"/>
      <c r="CE240" s="19"/>
      <c r="CF240" s="19"/>
      <c r="CG240" s="19"/>
      <c r="CH240" s="19"/>
      <c r="CI240" s="19"/>
      <c r="CJ240" s="19"/>
      <c r="CK240" s="14"/>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row>
    <row r="241" spans="1:116" ht="12.75">
      <c r="A241" s="19"/>
      <c r="B241" s="19"/>
      <c r="C241" s="19"/>
      <c r="D241" s="19"/>
      <c r="E241" s="14"/>
      <c r="F241" s="19"/>
      <c r="G241" s="19"/>
      <c r="H241" s="19"/>
      <c r="I241" s="19"/>
      <c r="J241" s="19"/>
      <c r="K241" s="19"/>
      <c r="L241" s="19"/>
      <c r="M241" s="19"/>
      <c r="N241" s="19"/>
      <c r="O241" s="19"/>
      <c r="P241" s="19"/>
      <c r="Q241" s="19"/>
      <c r="R241" s="19"/>
      <c r="S241" s="19"/>
      <c r="T241" s="19"/>
      <c r="U241" s="19"/>
      <c r="V241" s="19"/>
      <c r="W241" s="19"/>
      <c r="X241" s="19"/>
      <c r="Y241" s="19"/>
      <c r="Z241" s="14"/>
      <c r="AA241" s="19"/>
      <c r="AB241" s="19"/>
      <c r="AC241" s="19"/>
      <c r="AD241" s="19"/>
      <c r="AE241" s="19"/>
      <c r="AF241" s="19"/>
      <c r="AG241" s="19"/>
      <c r="AH241" s="19"/>
      <c r="AI241" s="19"/>
      <c r="AJ241" s="19"/>
      <c r="AK241" s="19"/>
      <c r="AL241" s="19"/>
      <c r="AM241" s="19"/>
      <c r="AN241" s="19"/>
      <c r="AO241" s="19"/>
      <c r="AP241" s="19"/>
      <c r="AQ241" s="19"/>
      <c r="AR241" s="19"/>
      <c r="AS241" s="19"/>
      <c r="AT241" s="19"/>
      <c r="AU241" s="14"/>
      <c r="AV241" s="19"/>
      <c r="AW241" s="19"/>
      <c r="AX241" s="19"/>
      <c r="AY241" s="19"/>
      <c r="AZ241" s="19"/>
      <c r="BA241" s="19"/>
      <c r="BB241" s="19"/>
      <c r="BC241" s="19"/>
      <c r="BD241" s="19"/>
      <c r="BE241" s="19"/>
      <c r="BF241" s="19"/>
      <c r="BG241" s="19"/>
      <c r="BH241" s="19"/>
      <c r="BI241" s="19"/>
      <c r="BJ241" s="19"/>
      <c r="BK241" s="19"/>
      <c r="BL241" s="19"/>
      <c r="BM241" s="19"/>
      <c r="BN241" s="19"/>
      <c r="BO241" s="19"/>
      <c r="BP241" s="14"/>
      <c r="BQ241" s="19"/>
      <c r="BR241" s="19"/>
      <c r="BS241" s="19"/>
      <c r="BT241" s="19"/>
      <c r="BU241" s="19"/>
      <c r="BV241" s="19"/>
      <c r="BW241" s="19"/>
      <c r="BX241" s="19"/>
      <c r="BY241" s="19"/>
      <c r="BZ241" s="19"/>
      <c r="CA241" s="19"/>
      <c r="CB241" s="19"/>
      <c r="CC241" s="19"/>
      <c r="CD241" s="19"/>
      <c r="CE241" s="19"/>
      <c r="CF241" s="19"/>
      <c r="CG241" s="19"/>
      <c r="CH241" s="19"/>
      <c r="CI241" s="19"/>
      <c r="CJ241" s="19"/>
      <c r="CK241" s="14"/>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row>
    <row r="242" spans="1:116" ht="12.75">
      <c r="A242" s="19"/>
      <c r="B242" s="19"/>
      <c r="C242" s="19"/>
      <c r="D242" s="19"/>
      <c r="E242" s="14"/>
      <c r="F242" s="19"/>
      <c r="G242" s="19"/>
      <c r="H242" s="19"/>
      <c r="I242" s="19"/>
      <c r="J242" s="19"/>
      <c r="K242" s="19"/>
      <c r="L242" s="19"/>
      <c r="M242" s="19"/>
      <c r="N242" s="19"/>
      <c r="O242" s="19"/>
      <c r="P242" s="19"/>
      <c r="Q242" s="19"/>
      <c r="R242" s="19"/>
      <c r="S242" s="19"/>
      <c r="T242" s="19"/>
      <c r="U242" s="19"/>
      <c r="V242" s="19"/>
      <c r="W242" s="19"/>
      <c r="X242" s="19"/>
      <c r="Y242" s="19"/>
      <c r="Z242" s="14"/>
      <c r="AA242" s="19"/>
      <c r="AB242" s="19"/>
      <c r="AC242" s="19"/>
      <c r="AD242" s="19"/>
      <c r="AE242" s="19"/>
      <c r="AF242" s="19"/>
      <c r="AG242" s="19"/>
      <c r="AH242" s="19"/>
      <c r="AI242" s="19"/>
      <c r="AJ242" s="19"/>
      <c r="AK242" s="19"/>
      <c r="AL242" s="19"/>
      <c r="AM242" s="19"/>
      <c r="AN242" s="19"/>
      <c r="AO242" s="19"/>
      <c r="AP242" s="19"/>
      <c r="AQ242" s="19"/>
      <c r="AR242" s="19"/>
      <c r="AS242" s="19"/>
      <c r="AT242" s="19"/>
      <c r="AU242" s="14"/>
      <c r="AV242" s="19"/>
      <c r="AW242" s="19"/>
      <c r="AX242" s="19"/>
      <c r="AY242" s="19"/>
      <c r="AZ242" s="19"/>
      <c r="BA242" s="19"/>
      <c r="BB242" s="19"/>
      <c r="BC242" s="19"/>
      <c r="BD242" s="19"/>
      <c r="BE242" s="19"/>
      <c r="BF242" s="19"/>
      <c r="BG242" s="19"/>
      <c r="BH242" s="19"/>
      <c r="BI242" s="19"/>
      <c r="BJ242" s="19"/>
      <c r="BK242" s="19"/>
      <c r="BL242" s="19"/>
      <c r="BM242" s="19"/>
      <c r="BN242" s="19"/>
      <c r="BO242" s="19"/>
      <c r="BP242" s="14"/>
      <c r="BQ242" s="19"/>
      <c r="BR242" s="19"/>
      <c r="BS242" s="19"/>
      <c r="BT242" s="19"/>
      <c r="BU242" s="19"/>
      <c r="BV242" s="19"/>
      <c r="BW242" s="19"/>
      <c r="BX242" s="19"/>
      <c r="BY242" s="19"/>
      <c r="BZ242" s="19"/>
      <c r="CA242" s="19"/>
      <c r="CB242" s="19"/>
      <c r="CC242" s="19"/>
      <c r="CD242" s="19"/>
      <c r="CE242" s="19"/>
      <c r="CF242" s="19"/>
      <c r="CG242" s="19"/>
      <c r="CH242" s="19"/>
      <c r="CI242" s="19"/>
      <c r="CJ242" s="19"/>
      <c r="CK242" s="14"/>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row>
    <row r="243" spans="1:116" ht="12.75">
      <c r="A243" s="19"/>
      <c r="B243" s="19"/>
      <c r="C243" s="19"/>
      <c r="D243" s="19"/>
      <c r="E243" s="14"/>
      <c r="F243" s="19"/>
      <c r="G243" s="19"/>
      <c r="H243" s="19"/>
      <c r="I243" s="19"/>
      <c r="J243" s="19"/>
      <c r="K243" s="19"/>
      <c r="L243" s="19"/>
      <c r="M243" s="19"/>
      <c r="N243" s="19"/>
      <c r="O243" s="19"/>
      <c r="P243" s="19"/>
      <c r="Q243" s="19"/>
      <c r="R243" s="19"/>
      <c r="S243" s="19"/>
      <c r="T243" s="19"/>
      <c r="U243" s="19"/>
      <c r="V243" s="19"/>
      <c r="W243" s="19"/>
      <c r="X243" s="19"/>
      <c r="Y243" s="19"/>
      <c r="Z243" s="14"/>
      <c r="AA243" s="19"/>
      <c r="AB243" s="19"/>
      <c r="AC243" s="19"/>
      <c r="AD243" s="19"/>
      <c r="AE243" s="19"/>
      <c r="AF243" s="19"/>
      <c r="AG243" s="19"/>
      <c r="AH243" s="19"/>
      <c r="AI243" s="19"/>
      <c r="AJ243" s="19"/>
      <c r="AK243" s="19"/>
      <c r="AL243" s="19"/>
      <c r="AM243" s="19"/>
      <c r="AN243" s="19"/>
      <c r="AO243" s="19"/>
      <c r="AP243" s="19"/>
      <c r="AQ243" s="19"/>
      <c r="AR243" s="19"/>
      <c r="AS243" s="19"/>
      <c r="AT243" s="19"/>
      <c r="AU243" s="14"/>
      <c r="AV243" s="19"/>
      <c r="AW243" s="19"/>
      <c r="AX243" s="19"/>
      <c r="AY243" s="19"/>
      <c r="AZ243" s="19"/>
      <c r="BA243" s="19"/>
      <c r="BB243" s="19"/>
      <c r="BC243" s="19"/>
      <c r="BD243" s="19"/>
      <c r="BE243" s="19"/>
      <c r="BF243" s="19"/>
      <c r="BG243" s="19"/>
      <c r="BH243" s="19"/>
      <c r="BI243" s="19"/>
      <c r="BJ243" s="19"/>
      <c r="BK243" s="19"/>
      <c r="BL243" s="19"/>
      <c r="BM243" s="19"/>
      <c r="BN243" s="19"/>
      <c r="BO243" s="19"/>
      <c r="BP243" s="14"/>
      <c r="BQ243" s="19"/>
      <c r="BR243" s="19"/>
      <c r="BS243" s="19"/>
      <c r="BT243" s="19"/>
      <c r="BU243" s="19"/>
      <c r="BV243" s="19"/>
      <c r="BW243" s="19"/>
      <c r="BX243" s="19"/>
      <c r="BY243" s="19"/>
      <c r="BZ243" s="19"/>
      <c r="CA243" s="19"/>
      <c r="CB243" s="19"/>
      <c r="CC243" s="19"/>
      <c r="CD243" s="19"/>
      <c r="CE243" s="19"/>
      <c r="CF243" s="19"/>
      <c r="CG243" s="19"/>
      <c r="CH243" s="19"/>
      <c r="CI243" s="19"/>
      <c r="CJ243" s="19"/>
      <c r="CK243" s="14"/>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row>
    <row r="244" spans="1:116" ht="12.75">
      <c r="A244" s="19"/>
      <c r="B244" s="19"/>
      <c r="C244" s="19"/>
      <c r="D244" s="19"/>
      <c r="E244" s="14"/>
      <c r="F244" s="19"/>
      <c r="G244" s="19"/>
      <c r="H244" s="19"/>
      <c r="I244" s="19"/>
      <c r="J244" s="19"/>
      <c r="K244" s="19"/>
      <c r="L244" s="19"/>
      <c r="M244" s="19"/>
      <c r="N244" s="19"/>
      <c r="O244" s="19"/>
      <c r="P244" s="19"/>
      <c r="Q244" s="19"/>
      <c r="R244" s="19"/>
      <c r="S244" s="19"/>
      <c r="T244" s="19"/>
      <c r="U244" s="19"/>
      <c r="V244" s="19"/>
      <c r="W244" s="19"/>
      <c r="X244" s="19"/>
      <c r="Y244" s="19"/>
      <c r="Z244" s="14"/>
      <c r="AA244" s="19"/>
      <c r="AB244" s="19"/>
      <c r="AC244" s="19"/>
      <c r="AD244" s="19"/>
      <c r="AE244" s="19"/>
      <c r="AF244" s="19"/>
      <c r="AG244" s="19"/>
      <c r="AH244" s="19"/>
      <c r="AI244" s="19"/>
      <c r="AJ244" s="19"/>
      <c r="AK244" s="19"/>
      <c r="AL244" s="19"/>
      <c r="AM244" s="19"/>
      <c r="AN244" s="19"/>
      <c r="AO244" s="19"/>
      <c r="AP244" s="19"/>
      <c r="AQ244" s="19"/>
      <c r="AR244" s="19"/>
      <c r="AS244" s="19"/>
      <c r="AT244" s="19"/>
      <c r="AU244" s="14"/>
      <c r="AV244" s="19"/>
      <c r="AW244" s="19"/>
      <c r="AX244" s="19"/>
      <c r="AY244" s="19"/>
      <c r="AZ244" s="19"/>
      <c r="BA244" s="19"/>
      <c r="BB244" s="19"/>
      <c r="BC244" s="19"/>
      <c r="BD244" s="19"/>
      <c r="BE244" s="19"/>
      <c r="BF244" s="19"/>
      <c r="BG244" s="19"/>
      <c r="BH244" s="19"/>
      <c r="BI244" s="19"/>
      <c r="BJ244" s="19"/>
      <c r="BK244" s="19"/>
      <c r="BL244" s="19"/>
      <c r="BM244" s="19"/>
      <c r="BN244" s="19"/>
      <c r="BO244" s="19"/>
      <c r="BP244" s="14"/>
      <c r="BQ244" s="19"/>
      <c r="BR244" s="19"/>
      <c r="BS244" s="19"/>
      <c r="BT244" s="19"/>
      <c r="BU244" s="19"/>
      <c r="BV244" s="19"/>
      <c r="BW244" s="19"/>
      <c r="BX244" s="19"/>
      <c r="BY244" s="19"/>
      <c r="BZ244" s="19"/>
      <c r="CA244" s="19"/>
      <c r="CB244" s="19"/>
      <c r="CC244" s="19"/>
      <c r="CD244" s="19"/>
      <c r="CE244" s="19"/>
      <c r="CF244" s="19"/>
      <c r="CG244" s="19"/>
      <c r="CH244" s="19"/>
      <c r="CI244" s="19"/>
      <c r="CJ244" s="19"/>
      <c r="CK244" s="14"/>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row>
    <row r="245" spans="1:116" ht="12.75">
      <c r="A245" s="19"/>
      <c r="B245" s="19"/>
      <c r="C245" s="19"/>
      <c r="D245" s="19"/>
      <c r="E245" s="14"/>
      <c r="F245" s="19"/>
      <c r="G245" s="19"/>
      <c r="H245" s="19"/>
      <c r="I245" s="19"/>
      <c r="J245" s="19"/>
      <c r="K245" s="19"/>
      <c r="L245" s="19"/>
      <c r="M245" s="19"/>
      <c r="N245" s="19"/>
      <c r="O245" s="19"/>
      <c r="P245" s="19"/>
      <c r="Q245" s="19"/>
      <c r="R245" s="19"/>
      <c r="S245" s="19"/>
      <c r="T245" s="19"/>
      <c r="U245" s="19"/>
      <c r="V245" s="19"/>
      <c r="W245" s="19"/>
      <c r="X245" s="19"/>
      <c r="Y245" s="19"/>
      <c r="Z245" s="14"/>
      <c r="AA245" s="19"/>
      <c r="AB245" s="19"/>
      <c r="AC245" s="19"/>
      <c r="AD245" s="19"/>
      <c r="AE245" s="19"/>
      <c r="AF245" s="19"/>
      <c r="AG245" s="19"/>
      <c r="AH245" s="19"/>
      <c r="AI245" s="19"/>
      <c r="AJ245" s="19"/>
      <c r="AK245" s="19"/>
      <c r="AL245" s="19"/>
      <c r="AM245" s="19"/>
      <c r="AN245" s="19"/>
      <c r="AO245" s="19"/>
      <c r="AP245" s="19"/>
      <c r="AQ245" s="19"/>
      <c r="AR245" s="19"/>
      <c r="AS245" s="19"/>
      <c r="AT245" s="19"/>
      <c r="AU245" s="14"/>
      <c r="AV245" s="19"/>
      <c r="AW245" s="19"/>
      <c r="AX245" s="19"/>
      <c r="AY245" s="19"/>
      <c r="AZ245" s="19"/>
      <c r="BA245" s="19"/>
      <c r="BB245" s="19"/>
      <c r="BC245" s="19"/>
      <c r="BD245" s="19"/>
      <c r="BE245" s="19"/>
      <c r="BF245" s="19"/>
      <c r="BG245" s="19"/>
      <c r="BH245" s="19"/>
      <c r="BI245" s="19"/>
      <c r="BJ245" s="19"/>
      <c r="BK245" s="19"/>
      <c r="BL245" s="19"/>
      <c r="BM245" s="19"/>
      <c r="BN245" s="19"/>
      <c r="BO245" s="19"/>
      <c r="BP245" s="14"/>
      <c r="BQ245" s="19"/>
      <c r="BR245" s="19"/>
      <c r="BS245" s="19"/>
      <c r="BT245" s="19"/>
      <c r="BU245" s="19"/>
      <c r="BV245" s="19"/>
      <c r="BW245" s="19"/>
      <c r="BX245" s="19"/>
      <c r="BY245" s="19"/>
      <c r="BZ245" s="19"/>
      <c r="CA245" s="19"/>
      <c r="CB245" s="19"/>
      <c r="CC245" s="19"/>
      <c r="CD245" s="19"/>
      <c r="CE245" s="19"/>
      <c r="CF245" s="19"/>
      <c r="CG245" s="19"/>
      <c r="CH245" s="19"/>
      <c r="CI245" s="19"/>
      <c r="CJ245" s="19"/>
      <c r="CK245" s="14"/>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row>
    <row r="246" spans="1:116" ht="12.75">
      <c r="A246" s="19"/>
      <c r="B246" s="19"/>
      <c r="C246" s="19"/>
      <c r="D246" s="19"/>
      <c r="E246" s="14"/>
      <c r="F246" s="19"/>
      <c r="G246" s="19"/>
      <c r="H246" s="19"/>
      <c r="I246" s="19"/>
      <c r="J246" s="19"/>
      <c r="K246" s="19"/>
      <c r="L246" s="19"/>
      <c r="M246" s="19"/>
      <c r="N246" s="19"/>
      <c r="O246" s="19"/>
      <c r="P246" s="19"/>
      <c r="Q246" s="19"/>
      <c r="R246" s="19"/>
      <c r="S246" s="19"/>
      <c r="T246" s="19"/>
      <c r="U246" s="19"/>
      <c r="V246" s="19"/>
      <c r="W246" s="19"/>
      <c r="X246" s="19"/>
      <c r="Y246" s="19"/>
      <c r="Z246" s="14"/>
      <c r="AA246" s="19"/>
      <c r="AB246" s="19"/>
      <c r="AC246" s="19"/>
      <c r="AD246" s="19"/>
      <c r="AE246" s="19"/>
      <c r="AF246" s="19"/>
      <c r="AG246" s="19"/>
      <c r="AH246" s="19"/>
      <c r="AI246" s="19"/>
      <c r="AJ246" s="19"/>
      <c r="AK246" s="19"/>
      <c r="AL246" s="19"/>
      <c r="AM246" s="19"/>
      <c r="AN246" s="19"/>
      <c r="AO246" s="19"/>
      <c r="AP246" s="19"/>
      <c r="AQ246" s="19"/>
      <c r="AR246" s="19"/>
      <c r="AS246" s="19"/>
      <c r="AT246" s="19"/>
      <c r="AU246" s="14"/>
      <c r="AV246" s="19"/>
      <c r="AW246" s="19"/>
      <c r="AX246" s="19"/>
      <c r="AY246" s="19"/>
      <c r="AZ246" s="19"/>
      <c r="BA246" s="19"/>
      <c r="BB246" s="19"/>
      <c r="BC246" s="19"/>
      <c r="BD246" s="19"/>
      <c r="BE246" s="19"/>
      <c r="BF246" s="19"/>
      <c r="BG246" s="19"/>
      <c r="BH246" s="19"/>
      <c r="BI246" s="19"/>
      <c r="BJ246" s="19"/>
      <c r="BK246" s="19"/>
      <c r="BL246" s="19"/>
      <c r="BM246" s="19"/>
      <c r="BN246" s="19"/>
      <c r="BO246" s="19"/>
      <c r="BP246" s="14"/>
      <c r="BQ246" s="19"/>
      <c r="BR246" s="19"/>
      <c r="BS246" s="19"/>
      <c r="BT246" s="19"/>
      <c r="BU246" s="19"/>
      <c r="BV246" s="19"/>
      <c r="BW246" s="19"/>
      <c r="BX246" s="19"/>
      <c r="BY246" s="19"/>
      <c r="BZ246" s="19"/>
      <c r="CA246" s="19"/>
      <c r="CB246" s="19"/>
      <c r="CC246" s="19"/>
      <c r="CD246" s="19"/>
      <c r="CE246" s="19"/>
      <c r="CF246" s="19"/>
      <c r="CG246" s="19"/>
      <c r="CH246" s="19"/>
      <c r="CI246" s="19"/>
      <c r="CJ246" s="19"/>
      <c r="CK246" s="14"/>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row>
    <row r="247" spans="1:116" ht="12.75">
      <c r="A247" s="19"/>
      <c r="B247" s="19"/>
      <c r="C247" s="19"/>
      <c r="D247" s="19"/>
      <c r="E247" s="14"/>
      <c r="F247" s="19"/>
      <c r="G247" s="19"/>
      <c r="H247" s="19"/>
      <c r="I247" s="19"/>
      <c r="J247" s="19"/>
      <c r="K247" s="19"/>
      <c r="L247" s="19"/>
      <c r="M247" s="19"/>
      <c r="N247" s="19"/>
      <c r="O247" s="19"/>
      <c r="P247" s="19"/>
      <c r="Q247" s="19"/>
      <c r="R247" s="19"/>
      <c r="S247" s="19"/>
      <c r="T247" s="19"/>
      <c r="U247" s="19"/>
      <c r="V247" s="19"/>
      <c r="W247" s="19"/>
      <c r="X247" s="19"/>
      <c r="Y247" s="19"/>
      <c r="Z247" s="14"/>
      <c r="AA247" s="19"/>
      <c r="AB247" s="19"/>
      <c r="AC247" s="19"/>
      <c r="AD247" s="19"/>
      <c r="AE247" s="19"/>
      <c r="AF247" s="19"/>
      <c r="AG247" s="19"/>
      <c r="AH247" s="19"/>
      <c r="AI247" s="19"/>
      <c r="AJ247" s="19"/>
      <c r="AK247" s="19"/>
      <c r="AL247" s="19"/>
      <c r="AM247" s="19"/>
      <c r="AN247" s="19"/>
      <c r="AO247" s="19"/>
      <c r="AP247" s="19"/>
      <c r="AQ247" s="19"/>
      <c r="AR247" s="19"/>
      <c r="AS247" s="19"/>
      <c r="AT247" s="19"/>
      <c r="AU247" s="14"/>
      <c r="AV247" s="19"/>
      <c r="AW247" s="19"/>
      <c r="AX247" s="19"/>
      <c r="AY247" s="19"/>
      <c r="AZ247" s="19"/>
      <c r="BA247" s="19"/>
      <c r="BB247" s="19"/>
      <c r="BC247" s="19"/>
      <c r="BD247" s="19"/>
      <c r="BE247" s="19"/>
      <c r="BF247" s="19"/>
      <c r="BG247" s="19"/>
      <c r="BH247" s="19"/>
      <c r="BI247" s="19"/>
      <c r="BJ247" s="19"/>
      <c r="BK247" s="19"/>
      <c r="BL247" s="19"/>
      <c r="BM247" s="19"/>
      <c r="BN247" s="19"/>
      <c r="BO247" s="19"/>
      <c r="BP247" s="14"/>
      <c r="BQ247" s="19"/>
      <c r="BR247" s="19"/>
      <c r="BS247" s="19"/>
      <c r="BT247" s="19"/>
      <c r="BU247" s="19"/>
      <c r="BV247" s="19"/>
      <c r="BW247" s="19"/>
      <c r="BX247" s="19"/>
      <c r="BY247" s="19"/>
      <c r="BZ247" s="19"/>
      <c r="CA247" s="19"/>
      <c r="CB247" s="19"/>
      <c r="CC247" s="19"/>
      <c r="CD247" s="19"/>
      <c r="CE247" s="19"/>
      <c r="CF247" s="19"/>
      <c r="CG247" s="19"/>
      <c r="CH247" s="19"/>
      <c r="CI247" s="19"/>
      <c r="CJ247" s="19"/>
      <c r="CK247" s="14"/>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row>
    <row r="248" spans="1:116" ht="12.75">
      <c r="A248" s="19"/>
      <c r="B248" s="19"/>
      <c r="C248" s="19"/>
      <c r="D248" s="19"/>
      <c r="E248" s="14"/>
      <c r="F248" s="19"/>
      <c r="G248" s="19"/>
      <c r="H248" s="19"/>
      <c r="I248" s="19"/>
      <c r="J248" s="19"/>
      <c r="K248" s="19"/>
      <c r="L248" s="19"/>
      <c r="M248" s="19"/>
      <c r="N248" s="19"/>
      <c r="O248" s="19"/>
      <c r="P248" s="19"/>
      <c r="Q248" s="19"/>
      <c r="R248" s="19"/>
      <c r="S248" s="19"/>
      <c r="T248" s="19"/>
      <c r="U248" s="19"/>
      <c r="V248" s="19"/>
      <c r="W248" s="19"/>
      <c r="X248" s="19"/>
      <c r="Y248" s="19"/>
      <c r="Z248" s="14"/>
      <c r="AA248" s="19"/>
      <c r="AB248" s="19"/>
      <c r="AC248" s="19"/>
      <c r="AD248" s="19"/>
      <c r="AE248" s="19"/>
      <c r="AF248" s="19"/>
      <c r="AG248" s="19"/>
      <c r="AH248" s="19"/>
      <c r="AI248" s="19"/>
      <c r="AJ248" s="19"/>
      <c r="AK248" s="19"/>
      <c r="AL248" s="19"/>
      <c r="AM248" s="19"/>
      <c r="AN248" s="19"/>
      <c r="AO248" s="19"/>
      <c r="AP248" s="19"/>
      <c r="AQ248" s="19"/>
      <c r="AR248" s="19"/>
      <c r="AS248" s="19"/>
      <c r="AT248" s="19"/>
      <c r="AU248" s="14"/>
      <c r="AV248" s="19"/>
      <c r="AW248" s="19"/>
      <c r="AX248" s="19"/>
      <c r="AY248" s="19"/>
      <c r="AZ248" s="19"/>
      <c r="BA248" s="19"/>
      <c r="BB248" s="19"/>
      <c r="BC248" s="19"/>
      <c r="BD248" s="19"/>
      <c r="BE248" s="19"/>
      <c r="BF248" s="19"/>
      <c r="BG248" s="19"/>
      <c r="BH248" s="19"/>
      <c r="BI248" s="19"/>
      <c r="BJ248" s="19"/>
      <c r="BK248" s="19"/>
      <c r="BL248" s="19"/>
      <c r="BM248" s="19"/>
      <c r="BN248" s="19"/>
      <c r="BO248" s="19"/>
      <c r="BP248" s="14"/>
      <c r="BQ248" s="19"/>
      <c r="BR248" s="19"/>
      <c r="BS248" s="19"/>
      <c r="BT248" s="19"/>
      <c r="BU248" s="19"/>
      <c r="BV248" s="19"/>
      <c r="BW248" s="19"/>
      <c r="BX248" s="19"/>
      <c r="BY248" s="19"/>
      <c r="BZ248" s="19"/>
      <c r="CA248" s="19"/>
      <c r="CB248" s="19"/>
      <c r="CC248" s="19"/>
      <c r="CD248" s="19"/>
      <c r="CE248" s="19"/>
      <c r="CF248" s="19"/>
      <c r="CG248" s="19"/>
      <c r="CH248" s="19"/>
      <c r="CI248" s="19"/>
      <c r="CJ248" s="19"/>
      <c r="CK248" s="14"/>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row>
    <row r="249" spans="1:116" ht="12.75">
      <c r="A249" s="19"/>
      <c r="B249" s="19"/>
      <c r="C249" s="19"/>
      <c r="D249" s="19"/>
      <c r="E249" s="14"/>
      <c r="F249" s="19"/>
      <c r="G249" s="19"/>
      <c r="H249" s="19"/>
      <c r="I249" s="19"/>
      <c r="J249" s="19"/>
      <c r="K249" s="19"/>
      <c r="L249" s="19"/>
      <c r="M249" s="19"/>
      <c r="N249" s="19"/>
      <c r="O249" s="19"/>
      <c r="P249" s="19"/>
      <c r="Q249" s="19"/>
      <c r="R249" s="19"/>
      <c r="S249" s="19"/>
      <c r="T249" s="19"/>
      <c r="U249" s="19"/>
      <c r="V249" s="19"/>
      <c r="W249" s="19"/>
      <c r="X249" s="19"/>
      <c r="Y249" s="19"/>
      <c r="Z249" s="14"/>
      <c r="AA249" s="19"/>
      <c r="AB249" s="19"/>
      <c r="AC249" s="19"/>
      <c r="AD249" s="19"/>
      <c r="AE249" s="19"/>
      <c r="AF249" s="19"/>
      <c r="AG249" s="19"/>
      <c r="AH249" s="19"/>
      <c r="AI249" s="19"/>
      <c r="AJ249" s="19"/>
      <c r="AK249" s="19"/>
      <c r="AL249" s="19"/>
      <c r="AM249" s="19"/>
      <c r="AN249" s="19"/>
      <c r="AO249" s="19"/>
      <c r="AP249" s="19"/>
      <c r="AQ249" s="19"/>
      <c r="AR249" s="19"/>
      <c r="AS249" s="19"/>
      <c r="AT249" s="19"/>
      <c r="AU249" s="14"/>
      <c r="AV249" s="19"/>
      <c r="AW249" s="19"/>
      <c r="AX249" s="19"/>
      <c r="AY249" s="19"/>
      <c r="AZ249" s="19"/>
      <c r="BA249" s="19"/>
      <c r="BB249" s="19"/>
      <c r="BC249" s="19"/>
      <c r="BD249" s="19"/>
      <c r="BE249" s="19"/>
      <c r="BF249" s="19"/>
      <c r="BG249" s="19"/>
      <c r="BH249" s="19"/>
      <c r="BI249" s="19"/>
      <c r="BJ249" s="19"/>
      <c r="BK249" s="19"/>
      <c r="BL249" s="19"/>
      <c r="BM249" s="19"/>
      <c r="BN249" s="19"/>
      <c r="BO249" s="19"/>
      <c r="BP249" s="14"/>
      <c r="BQ249" s="19"/>
      <c r="BR249" s="19"/>
      <c r="BS249" s="19"/>
      <c r="BT249" s="19"/>
      <c r="BU249" s="19"/>
      <c r="BV249" s="19"/>
      <c r="BW249" s="19"/>
      <c r="BX249" s="19"/>
      <c r="BY249" s="19"/>
      <c r="BZ249" s="19"/>
      <c r="CA249" s="19"/>
      <c r="CB249" s="19"/>
      <c r="CC249" s="19"/>
      <c r="CD249" s="19"/>
      <c r="CE249" s="19"/>
      <c r="CF249" s="19"/>
      <c r="CG249" s="19"/>
      <c r="CH249" s="19"/>
      <c r="CI249" s="19"/>
      <c r="CJ249" s="19"/>
      <c r="CK249" s="14"/>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row>
    <row r="250" spans="1:116" ht="12.75">
      <c r="A250" s="19"/>
      <c r="B250" s="19"/>
      <c r="C250" s="19"/>
      <c r="D250" s="19"/>
      <c r="E250" s="14"/>
      <c r="F250" s="19"/>
      <c r="G250" s="19"/>
      <c r="H250" s="19"/>
      <c r="I250" s="19"/>
      <c r="J250" s="19"/>
      <c r="K250" s="19"/>
      <c r="L250" s="19"/>
      <c r="M250" s="19"/>
      <c r="N250" s="19"/>
      <c r="O250" s="19"/>
      <c r="P250" s="19"/>
      <c r="Q250" s="19"/>
      <c r="R250" s="19"/>
      <c r="S250" s="19"/>
      <c r="T250" s="19"/>
      <c r="U250" s="19"/>
      <c r="V250" s="19"/>
      <c r="W250" s="19"/>
      <c r="X250" s="19"/>
      <c r="Y250" s="19"/>
      <c r="Z250" s="14"/>
      <c r="AA250" s="19"/>
      <c r="AB250" s="19"/>
      <c r="AC250" s="19"/>
      <c r="AD250" s="19"/>
      <c r="AE250" s="19"/>
      <c r="AF250" s="19"/>
      <c r="AG250" s="19"/>
      <c r="AH250" s="19"/>
      <c r="AI250" s="19"/>
      <c r="AJ250" s="19"/>
      <c r="AK250" s="19"/>
      <c r="AL250" s="19"/>
      <c r="AM250" s="19"/>
      <c r="AN250" s="19"/>
      <c r="AO250" s="19"/>
      <c r="AP250" s="19"/>
      <c r="AQ250" s="19"/>
      <c r="AR250" s="19"/>
      <c r="AS250" s="19"/>
      <c r="AT250" s="19"/>
      <c r="AU250" s="14"/>
      <c r="AV250" s="19"/>
      <c r="AW250" s="19"/>
      <c r="AX250" s="19"/>
      <c r="AY250" s="19"/>
      <c r="AZ250" s="19"/>
      <c r="BA250" s="19"/>
      <c r="BB250" s="19"/>
      <c r="BC250" s="19"/>
      <c r="BD250" s="19"/>
      <c r="BE250" s="19"/>
      <c r="BF250" s="19"/>
      <c r="BG250" s="19"/>
      <c r="BH250" s="19"/>
      <c r="BI250" s="19"/>
      <c r="BJ250" s="19"/>
      <c r="BK250" s="19"/>
      <c r="BL250" s="19"/>
      <c r="BM250" s="19"/>
      <c r="BN250" s="19"/>
      <c r="BO250" s="19"/>
      <c r="BP250" s="14"/>
      <c r="BQ250" s="19"/>
      <c r="BR250" s="19"/>
      <c r="BS250" s="19"/>
      <c r="BT250" s="19"/>
      <c r="BU250" s="19"/>
      <c r="BV250" s="19"/>
      <c r="BW250" s="19"/>
      <c r="BX250" s="19"/>
      <c r="BY250" s="19"/>
      <c r="BZ250" s="19"/>
      <c r="CA250" s="19"/>
      <c r="CB250" s="19"/>
      <c r="CC250" s="19"/>
      <c r="CD250" s="19"/>
      <c r="CE250" s="19"/>
      <c r="CF250" s="19"/>
      <c r="CG250" s="19"/>
      <c r="CH250" s="19"/>
      <c r="CI250" s="19"/>
      <c r="CJ250" s="19"/>
      <c r="CK250" s="14"/>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row>
    <row r="251" spans="1:116" ht="12.75">
      <c r="A251" s="19"/>
      <c r="B251" s="19"/>
      <c r="C251" s="19"/>
      <c r="D251" s="19"/>
      <c r="E251" s="14"/>
      <c r="F251" s="19"/>
      <c r="G251" s="19"/>
      <c r="H251" s="19"/>
      <c r="I251" s="19"/>
      <c r="J251" s="19"/>
      <c r="K251" s="19"/>
      <c r="L251" s="19"/>
      <c r="M251" s="19"/>
      <c r="N251" s="19"/>
      <c r="O251" s="19"/>
      <c r="P251" s="19"/>
      <c r="Q251" s="19"/>
      <c r="R251" s="19"/>
      <c r="S251" s="19"/>
      <c r="T251" s="19"/>
      <c r="U251" s="19"/>
      <c r="V251" s="19"/>
      <c r="W251" s="19"/>
      <c r="X251" s="19"/>
      <c r="Y251" s="19"/>
      <c r="Z251" s="14"/>
      <c r="AA251" s="19"/>
      <c r="AB251" s="19"/>
      <c r="AC251" s="19"/>
      <c r="AD251" s="19"/>
      <c r="AE251" s="19"/>
      <c r="AF251" s="19"/>
      <c r="AG251" s="19"/>
      <c r="AH251" s="19"/>
      <c r="AI251" s="19"/>
      <c r="AJ251" s="19"/>
      <c r="AK251" s="19"/>
      <c r="AL251" s="19"/>
      <c r="AM251" s="19"/>
      <c r="AN251" s="19"/>
      <c r="AO251" s="19"/>
      <c r="AP251" s="19"/>
      <c r="AQ251" s="19"/>
      <c r="AR251" s="19"/>
      <c r="AS251" s="19"/>
      <c r="AT251" s="19"/>
      <c r="AU251" s="14"/>
      <c r="AV251" s="19"/>
      <c r="AW251" s="19"/>
      <c r="AX251" s="19"/>
      <c r="AY251" s="19"/>
      <c r="AZ251" s="19"/>
      <c r="BA251" s="19"/>
      <c r="BB251" s="19"/>
      <c r="BC251" s="19"/>
      <c r="BD251" s="19"/>
      <c r="BE251" s="19"/>
      <c r="BF251" s="19"/>
      <c r="BG251" s="19"/>
      <c r="BH251" s="19"/>
      <c r="BI251" s="19"/>
      <c r="BJ251" s="19"/>
      <c r="BK251" s="19"/>
      <c r="BL251" s="19"/>
      <c r="BM251" s="19"/>
      <c r="BN251" s="19"/>
      <c r="BO251" s="19"/>
      <c r="BP251" s="14"/>
      <c r="BQ251" s="19"/>
      <c r="BR251" s="19"/>
      <c r="BS251" s="19"/>
      <c r="BT251" s="19"/>
      <c r="BU251" s="19"/>
      <c r="BV251" s="19"/>
      <c r="BW251" s="19"/>
      <c r="BX251" s="19"/>
      <c r="BY251" s="19"/>
      <c r="BZ251" s="19"/>
      <c r="CA251" s="19"/>
      <c r="CB251" s="19"/>
      <c r="CC251" s="19"/>
      <c r="CD251" s="19"/>
      <c r="CE251" s="19"/>
      <c r="CF251" s="19"/>
      <c r="CG251" s="19"/>
      <c r="CH251" s="19"/>
      <c r="CI251" s="19"/>
      <c r="CJ251" s="19"/>
      <c r="CK251" s="14"/>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row>
    <row r="252" spans="1:116" ht="12.75">
      <c r="A252" s="19"/>
      <c r="B252" s="19"/>
      <c r="C252" s="19"/>
      <c r="D252" s="19"/>
      <c r="E252" s="14"/>
      <c r="F252" s="19"/>
      <c r="G252" s="19"/>
      <c r="H252" s="19"/>
      <c r="I252" s="19"/>
      <c r="J252" s="19"/>
      <c r="K252" s="19"/>
      <c r="L252" s="19"/>
      <c r="M252" s="19"/>
      <c r="N252" s="19"/>
      <c r="O252" s="19"/>
      <c r="P252" s="19"/>
      <c r="Q252" s="19"/>
      <c r="R252" s="19"/>
      <c r="S252" s="19"/>
      <c r="T252" s="19"/>
      <c r="U252" s="19"/>
      <c r="V252" s="19"/>
      <c r="W252" s="19"/>
      <c r="X252" s="19"/>
      <c r="Y252" s="19"/>
      <c r="Z252" s="14"/>
      <c r="AA252" s="19"/>
      <c r="AB252" s="19"/>
      <c r="AC252" s="19"/>
      <c r="AD252" s="19"/>
      <c r="AE252" s="19"/>
      <c r="AF252" s="19"/>
      <c r="AG252" s="19"/>
      <c r="AH252" s="19"/>
      <c r="AI252" s="19"/>
      <c r="AJ252" s="19"/>
      <c r="AK252" s="19"/>
      <c r="AL252" s="19"/>
      <c r="AM252" s="19"/>
      <c r="AN252" s="19"/>
      <c r="AO252" s="19"/>
      <c r="AP252" s="19"/>
      <c r="AQ252" s="19"/>
      <c r="AR252" s="19"/>
      <c r="AS252" s="19"/>
      <c r="AT252" s="19"/>
      <c r="AU252" s="14"/>
      <c r="AV252" s="19"/>
      <c r="AW252" s="19"/>
      <c r="AX252" s="19"/>
      <c r="AY252" s="19"/>
      <c r="AZ252" s="19"/>
      <c r="BA252" s="19"/>
      <c r="BB252" s="19"/>
      <c r="BC252" s="19"/>
      <c r="BD252" s="19"/>
      <c r="BE252" s="19"/>
      <c r="BF252" s="19"/>
      <c r="BG252" s="19"/>
      <c r="BH252" s="19"/>
      <c r="BI252" s="19"/>
      <c r="BJ252" s="19"/>
      <c r="BK252" s="19"/>
      <c r="BL252" s="19"/>
      <c r="BM252" s="19"/>
      <c r="BN252" s="19"/>
      <c r="BO252" s="19"/>
      <c r="BP252" s="14"/>
      <c r="BQ252" s="19"/>
      <c r="BR252" s="19"/>
      <c r="BS252" s="19"/>
      <c r="BT252" s="19"/>
      <c r="BU252" s="19"/>
      <c r="BV252" s="19"/>
      <c r="BW252" s="19"/>
      <c r="BX252" s="19"/>
      <c r="BY252" s="19"/>
      <c r="BZ252" s="19"/>
      <c r="CA252" s="19"/>
      <c r="CB252" s="19"/>
      <c r="CC252" s="19"/>
      <c r="CD252" s="19"/>
      <c r="CE252" s="19"/>
      <c r="CF252" s="19"/>
      <c r="CG252" s="19"/>
      <c r="CH252" s="19"/>
      <c r="CI252" s="19"/>
      <c r="CJ252" s="19"/>
      <c r="CK252" s="14"/>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row>
    <row r="253" spans="1:116" ht="12.75">
      <c r="A253" s="19"/>
      <c r="B253" s="19"/>
      <c r="C253" s="19"/>
      <c r="D253" s="19"/>
      <c r="E253" s="14"/>
      <c r="F253" s="19"/>
      <c r="G253" s="19"/>
      <c r="H253" s="19"/>
      <c r="I253" s="19"/>
      <c r="J253" s="19"/>
      <c r="K253" s="19"/>
      <c r="L253" s="19"/>
      <c r="M253" s="19"/>
      <c r="N253" s="19"/>
      <c r="O253" s="19"/>
      <c r="P253" s="19"/>
      <c r="Q253" s="19"/>
      <c r="R253" s="19"/>
      <c r="S253" s="19"/>
      <c r="T253" s="19"/>
      <c r="U253" s="19"/>
      <c r="V253" s="19"/>
      <c r="W253" s="19"/>
      <c r="X253" s="19"/>
      <c r="Y253" s="19"/>
      <c r="Z253" s="14"/>
      <c r="AA253" s="19"/>
      <c r="AB253" s="19"/>
      <c r="AC253" s="19"/>
      <c r="AD253" s="19"/>
      <c r="AE253" s="19"/>
      <c r="AF253" s="19"/>
      <c r="AG253" s="19"/>
      <c r="AH253" s="19"/>
      <c r="AI253" s="19"/>
      <c r="AJ253" s="19"/>
      <c r="AK253" s="19"/>
      <c r="AL253" s="19"/>
      <c r="AM253" s="19"/>
      <c r="AN253" s="19"/>
      <c r="AO253" s="19"/>
      <c r="AP253" s="19"/>
      <c r="AQ253" s="19"/>
      <c r="AR253" s="19"/>
      <c r="AS253" s="19"/>
      <c r="AT253" s="19"/>
      <c r="AU253" s="14"/>
      <c r="AV253" s="19"/>
      <c r="AW253" s="19"/>
      <c r="AX253" s="19"/>
      <c r="AY253" s="19"/>
      <c r="AZ253" s="19"/>
      <c r="BA253" s="19"/>
      <c r="BB253" s="19"/>
      <c r="BC253" s="19"/>
      <c r="BD253" s="19"/>
      <c r="BE253" s="19"/>
      <c r="BF253" s="19"/>
      <c r="BG253" s="19"/>
      <c r="BH253" s="19"/>
      <c r="BI253" s="19"/>
      <c r="BJ253" s="19"/>
      <c r="BK253" s="19"/>
      <c r="BL253" s="19"/>
      <c r="BM253" s="19"/>
      <c r="BN253" s="19"/>
      <c r="BO253" s="19"/>
      <c r="BP253" s="14"/>
      <c r="BQ253" s="19"/>
      <c r="BR253" s="19"/>
      <c r="BS253" s="19"/>
      <c r="BT253" s="19"/>
      <c r="BU253" s="19"/>
      <c r="BV253" s="19"/>
      <c r="BW253" s="19"/>
      <c r="BX253" s="19"/>
      <c r="BY253" s="19"/>
      <c r="BZ253" s="19"/>
      <c r="CA253" s="19"/>
      <c r="CB253" s="19"/>
      <c r="CC253" s="19"/>
      <c r="CD253" s="19"/>
      <c r="CE253" s="19"/>
      <c r="CF253" s="19"/>
      <c r="CG253" s="19"/>
      <c r="CH253" s="19"/>
      <c r="CI253" s="19"/>
      <c r="CJ253" s="19"/>
      <c r="CK253" s="14"/>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row>
    <row r="254" spans="1:116" ht="12.75">
      <c r="A254" s="19"/>
      <c r="B254" s="19"/>
      <c r="C254" s="19"/>
      <c r="D254" s="19"/>
      <c r="E254" s="14"/>
      <c r="F254" s="19"/>
      <c r="G254" s="19"/>
      <c r="H254" s="19"/>
      <c r="I254" s="19"/>
      <c r="J254" s="19"/>
      <c r="K254" s="19"/>
      <c r="L254" s="19"/>
      <c r="M254" s="19"/>
      <c r="N254" s="19"/>
      <c r="O254" s="19"/>
      <c r="P254" s="19"/>
      <c r="Q254" s="19"/>
      <c r="R254" s="19"/>
      <c r="S254" s="19"/>
      <c r="T254" s="19"/>
      <c r="U254" s="19"/>
      <c r="V254" s="19"/>
      <c r="W254" s="19"/>
      <c r="X254" s="19"/>
      <c r="Y254" s="19"/>
      <c r="Z254" s="14"/>
      <c r="AA254" s="19"/>
      <c r="AB254" s="19"/>
      <c r="AC254" s="19"/>
      <c r="AD254" s="19"/>
      <c r="AE254" s="19"/>
      <c r="AF254" s="19"/>
      <c r="AG254" s="19"/>
      <c r="AH254" s="19"/>
      <c r="AI254" s="19"/>
      <c r="AJ254" s="19"/>
      <c r="AK254" s="19"/>
      <c r="AL254" s="19"/>
      <c r="AM254" s="19"/>
      <c r="AN254" s="19"/>
      <c r="AO254" s="19"/>
      <c r="AP254" s="19"/>
      <c r="AQ254" s="19"/>
      <c r="AR254" s="19"/>
      <c r="AS254" s="19"/>
      <c r="AT254" s="19"/>
      <c r="AU254" s="14"/>
      <c r="AV254" s="19"/>
      <c r="AW254" s="19"/>
      <c r="AX254" s="19"/>
      <c r="AY254" s="19"/>
      <c r="AZ254" s="19"/>
      <c r="BA254" s="19"/>
      <c r="BB254" s="19"/>
      <c r="BC254" s="19"/>
      <c r="BD254" s="19"/>
      <c r="BE254" s="19"/>
      <c r="BF254" s="19"/>
      <c r="BG254" s="19"/>
      <c r="BH254" s="19"/>
      <c r="BI254" s="19"/>
      <c r="BJ254" s="19"/>
      <c r="BK254" s="19"/>
      <c r="BL254" s="19"/>
      <c r="BM254" s="19"/>
      <c r="BN254" s="19"/>
      <c r="BO254" s="19"/>
      <c r="BP254" s="14"/>
      <c r="BQ254" s="19"/>
      <c r="BR254" s="19"/>
      <c r="BS254" s="19"/>
      <c r="BT254" s="19"/>
      <c r="BU254" s="19"/>
      <c r="BV254" s="19"/>
      <c r="BW254" s="19"/>
      <c r="BX254" s="19"/>
      <c r="BY254" s="19"/>
      <c r="BZ254" s="19"/>
      <c r="CA254" s="19"/>
      <c r="CB254" s="19"/>
      <c r="CC254" s="19"/>
      <c r="CD254" s="19"/>
      <c r="CE254" s="19"/>
      <c r="CF254" s="19"/>
      <c r="CG254" s="19"/>
      <c r="CH254" s="19"/>
      <c r="CI254" s="19"/>
      <c r="CJ254" s="19"/>
      <c r="CK254" s="14"/>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row>
    <row r="255" spans="1:116" ht="12.75">
      <c r="A255" s="19"/>
      <c r="B255" s="19"/>
      <c r="C255" s="19"/>
      <c r="D255" s="19"/>
      <c r="E255" s="14"/>
      <c r="F255" s="19"/>
      <c r="G255" s="19"/>
      <c r="H255" s="19"/>
      <c r="I255" s="19"/>
      <c r="J255" s="19"/>
      <c r="K255" s="19"/>
      <c r="L255" s="19"/>
      <c r="M255" s="19"/>
      <c r="N255" s="19"/>
      <c r="O255" s="19"/>
      <c r="P255" s="19"/>
      <c r="Q255" s="19"/>
      <c r="R255" s="19"/>
      <c r="S255" s="19"/>
      <c r="T255" s="19"/>
      <c r="U255" s="19"/>
      <c r="V255" s="19"/>
      <c r="W255" s="19"/>
      <c r="X255" s="19"/>
      <c r="Y255" s="19"/>
      <c r="Z255" s="14"/>
      <c r="AA255" s="19"/>
      <c r="AB255" s="19"/>
      <c r="AC255" s="19"/>
      <c r="AD255" s="19"/>
      <c r="AE255" s="19"/>
      <c r="AF255" s="19"/>
      <c r="AG255" s="19"/>
      <c r="AH255" s="19"/>
      <c r="AI255" s="19"/>
      <c r="AJ255" s="19"/>
      <c r="AK255" s="19"/>
      <c r="AL255" s="19"/>
      <c r="AM255" s="19"/>
      <c r="AN255" s="19"/>
      <c r="AO255" s="19"/>
      <c r="AP255" s="19"/>
      <c r="AQ255" s="19"/>
      <c r="AR255" s="19"/>
      <c r="AS255" s="19"/>
      <c r="AT255" s="19"/>
      <c r="AU255" s="14"/>
      <c r="AV255" s="19"/>
      <c r="AW255" s="19"/>
      <c r="AX255" s="19"/>
      <c r="AY255" s="19"/>
      <c r="AZ255" s="19"/>
      <c r="BA255" s="19"/>
      <c r="BB255" s="19"/>
      <c r="BC255" s="19"/>
      <c r="BD255" s="19"/>
      <c r="BE255" s="19"/>
      <c r="BF255" s="19"/>
      <c r="BG255" s="19"/>
      <c r="BH255" s="19"/>
      <c r="BI255" s="19"/>
      <c r="BJ255" s="19"/>
      <c r="BK255" s="19"/>
      <c r="BL255" s="19"/>
      <c r="BM255" s="19"/>
      <c r="BN255" s="19"/>
      <c r="BO255" s="19"/>
      <c r="BP255" s="14"/>
      <c r="BQ255" s="19"/>
      <c r="BR255" s="19"/>
      <c r="BS255" s="19"/>
      <c r="BT255" s="19"/>
      <c r="BU255" s="19"/>
      <c r="BV255" s="19"/>
      <c r="BW255" s="19"/>
      <c r="BX255" s="19"/>
      <c r="BY255" s="19"/>
      <c r="BZ255" s="19"/>
      <c r="CA255" s="19"/>
      <c r="CB255" s="19"/>
      <c r="CC255" s="19"/>
      <c r="CD255" s="19"/>
      <c r="CE255" s="19"/>
      <c r="CF255" s="19"/>
      <c r="CG255" s="19"/>
      <c r="CH255" s="19"/>
      <c r="CI255" s="19"/>
      <c r="CJ255" s="19"/>
      <c r="CK255" s="14"/>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row>
    <row r="256" spans="1:116" ht="12.75">
      <c r="A256" s="19"/>
      <c r="B256" s="19"/>
      <c r="C256" s="19"/>
      <c r="D256" s="19"/>
      <c r="E256" s="14"/>
      <c r="F256" s="19"/>
      <c r="G256" s="19"/>
      <c r="H256" s="19"/>
      <c r="I256" s="19"/>
      <c r="J256" s="19"/>
      <c r="K256" s="19"/>
      <c r="L256" s="19"/>
      <c r="M256" s="19"/>
      <c r="N256" s="19"/>
      <c r="O256" s="19"/>
      <c r="P256" s="19"/>
      <c r="Q256" s="19"/>
      <c r="R256" s="19"/>
      <c r="S256" s="19"/>
      <c r="T256" s="19"/>
      <c r="U256" s="19"/>
      <c r="V256" s="19"/>
      <c r="W256" s="19"/>
      <c r="X256" s="19"/>
      <c r="Y256" s="19"/>
      <c r="Z256" s="14"/>
      <c r="AA256" s="19"/>
      <c r="AB256" s="19"/>
      <c r="AC256" s="19"/>
      <c r="AD256" s="19"/>
      <c r="AE256" s="19"/>
      <c r="AF256" s="19"/>
      <c r="AG256" s="19"/>
      <c r="AH256" s="19"/>
      <c r="AI256" s="19"/>
      <c r="AJ256" s="19"/>
      <c r="AK256" s="19"/>
      <c r="AL256" s="19"/>
      <c r="AM256" s="19"/>
      <c r="AN256" s="19"/>
      <c r="AO256" s="19"/>
      <c r="AP256" s="19"/>
      <c r="AQ256" s="19"/>
      <c r="AR256" s="19"/>
      <c r="AS256" s="19"/>
      <c r="AT256" s="19"/>
      <c r="AU256" s="14"/>
      <c r="AV256" s="19"/>
      <c r="AW256" s="19"/>
      <c r="AX256" s="19"/>
      <c r="AY256" s="19"/>
      <c r="AZ256" s="19"/>
      <c r="BA256" s="19"/>
      <c r="BB256" s="19"/>
      <c r="BC256" s="19"/>
      <c r="BD256" s="19"/>
      <c r="BE256" s="19"/>
      <c r="BF256" s="19"/>
      <c r="BG256" s="19"/>
      <c r="BH256" s="19"/>
      <c r="BI256" s="19"/>
      <c r="BJ256" s="19"/>
      <c r="BK256" s="19"/>
      <c r="BL256" s="19"/>
      <c r="BM256" s="19"/>
      <c r="BN256" s="19"/>
      <c r="BO256" s="19"/>
      <c r="BP256" s="14"/>
      <c r="BQ256" s="19"/>
      <c r="BR256" s="19"/>
      <c r="BS256" s="19"/>
      <c r="BT256" s="19"/>
      <c r="BU256" s="19"/>
      <c r="BV256" s="19"/>
      <c r="BW256" s="19"/>
      <c r="BX256" s="19"/>
      <c r="BY256" s="19"/>
      <c r="BZ256" s="19"/>
      <c r="CA256" s="19"/>
      <c r="CB256" s="19"/>
      <c r="CC256" s="19"/>
      <c r="CD256" s="19"/>
      <c r="CE256" s="19"/>
      <c r="CF256" s="19"/>
      <c r="CG256" s="19"/>
      <c r="CH256" s="19"/>
      <c r="CI256" s="19"/>
      <c r="CJ256" s="19"/>
      <c r="CK256" s="14"/>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row>
    <row r="257" spans="1:116" ht="12.75">
      <c r="A257" s="19"/>
      <c r="B257" s="19"/>
      <c r="C257" s="19"/>
      <c r="D257" s="19"/>
      <c r="E257" s="14"/>
      <c r="F257" s="19"/>
      <c r="G257" s="19"/>
      <c r="H257" s="19"/>
      <c r="I257" s="19"/>
      <c r="J257" s="19"/>
      <c r="K257" s="19"/>
      <c r="L257" s="19"/>
      <c r="M257" s="19"/>
      <c r="N257" s="19"/>
      <c r="O257" s="19"/>
      <c r="P257" s="19"/>
      <c r="Q257" s="19"/>
      <c r="R257" s="19"/>
      <c r="S257" s="19"/>
      <c r="T257" s="19"/>
      <c r="U257" s="19"/>
      <c r="V257" s="19"/>
      <c r="W257" s="19"/>
      <c r="X257" s="19"/>
      <c r="Y257" s="19"/>
      <c r="Z257" s="14"/>
      <c r="AA257" s="19"/>
      <c r="AB257" s="19"/>
      <c r="AC257" s="19"/>
      <c r="AD257" s="19"/>
      <c r="AE257" s="19"/>
      <c r="AF257" s="19"/>
      <c r="AG257" s="19"/>
      <c r="AH257" s="19"/>
      <c r="AI257" s="19"/>
      <c r="AJ257" s="19"/>
      <c r="AK257" s="19"/>
      <c r="AL257" s="19"/>
      <c r="AM257" s="19"/>
      <c r="AN257" s="19"/>
      <c r="AO257" s="19"/>
      <c r="AP257" s="19"/>
      <c r="AQ257" s="19"/>
      <c r="AR257" s="19"/>
      <c r="AS257" s="19"/>
      <c r="AT257" s="19"/>
      <c r="AU257" s="14"/>
      <c r="AV257" s="19"/>
      <c r="AW257" s="19"/>
      <c r="AX257" s="19"/>
      <c r="AY257" s="19"/>
      <c r="AZ257" s="19"/>
      <c r="BA257" s="19"/>
      <c r="BB257" s="19"/>
      <c r="BC257" s="19"/>
      <c r="BD257" s="19"/>
      <c r="BE257" s="19"/>
      <c r="BF257" s="19"/>
      <c r="BG257" s="19"/>
      <c r="BH257" s="19"/>
      <c r="BI257" s="19"/>
      <c r="BJ257" s="19"/>
      <c r="BK257" s="19"/>
      <c r="BL257" s="19"/>
      <c r="BM257" s="19"/>
      <c r="BN257" s="19"/>
      <c r="BO257" s="19"/>
      <c r="BP257" s="14"/>
      <c r="BQ257" s="19"/>
      <c r="BR257" s="19"/>
      <c r="BS257" s="19"/>
      <c r="BT257" s="19"/>
      <c r="BU257" s="19"/>
      <c r="BV257" s="19"/>
      <c r="BW257" s="19"/>
      <c r="BX257" s="19"/>
      <c r="BY257" s="19"/>
      <c r="BZ257" s="19"/>
      <c r="CA257" s="19"/>
      <c r="CB257" s="19"/>
      <c r="CC257" s="19"/>
      <c r="CD257" s="19"/>
      <c r="CE257" s="19"/>
      <c r="CF257" s="19"/>
      <c r="CG257" s="19"/>
      <c r="CH257" s="19"/>
      <c r="CI257" s="19"/>
      <c r="CJ257" s="19"/>
      <c r="CK257" s="14"/>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row>
    <row r="258" spans="1:116" ht="12.75">
      <c r="A258" s="19"/>
      <c r="B258" s="19"/>
      <c r="C258" s="19"/>
      <c r="D258" s="19"/>
      <c r="E258" s="14"/>
      <c r="F258" s="19"/>
      <c r="G258" s="19"/>
      <c r="H258" s="19"/>
      <c r="I258" s="19"/>
      <c r="J258" s="19"/>
      <c r="K258" s="19"/>
      <c r="L258" s="19"/>
      <c r="M258" s="19"/>
      <c r="N258" s="19"/>
      <c r="O258" s="19"/>
      <c r="P258" s="19"/>
      <c r="Q258" s="19"/>
      <c r="R258" s="19"/>
      <c r="S258" s="19"/>
      <c r="T258" s="19"/>
      <c r="U258" s="19"/>
      <c r="V258" s="19"/>
      <c r="W258" s="19"/>
      <c r="X258" s="19"/>
      <c r="Y258" s="19"/>
      <c r="Z258" s="14"/>
      <c r="AA258" s="19"/>
      <c r="AB258" s="19"/>
      <c r="AC258" s="19"/>
      <c r="AD258" s="19"/>
      <c r="AE258" s="19"/>
      <c r="AF258" s="19"/>
      <c r="AG258" s="19"/>
      <c r="AH258" s="19"/>
      <c r="AI258" s="19"/>
      <c r="AJ258" s="19"/>
      <c r="AK258" s="19"/>
      <c r="AL258" s="19"/>
      <c r="AM258" s="19"/>
      <c r="AN258" s="19"/>
      <c r="AO258" s="19"/>
      <c r="AP258" s="19"/>
      <c r="AQ258" s="19"/>
      <c r="AR258" s="19"/>
      <c r="AS258" s="19"/>
      <c r="AT258" s="19"/>
      <c r="AU258" s="14"/>
      <c r="AV258" s="19"/>
      <c r="AW258" s="19"/>
      <c r="AX258" s="19"/>
      <c r="AY258" s="19"/>
      <c r="AZ258" s="19"/>
      <c r="BA258" s="19"/>
      <c r="BB258" s="19"/>
      <c r="BC258" s="19"/>
      <c r="BD258" s="19"/>
      <c r="BE258" s="19"/>
      <c r="BF258" s="19"/>
      <c r="BG258" s="19"/>
      <c r="BH258" s="19"/>
      <c r="BI258" s="19"/>
      <c r="BJ258" s="19"/>
      <c r="BK258" s="19"/>
      <c r="BL258" s="19"/>
      <c r="BM258" s="19"/>
      <c r="BN258" s="19"/>
      <c r="BO258" s="19"/>
      <c r="BP258" s="14"/>
      <c r="BQ258" s="19"/>
      <c r="BR258" s="19"/>
      <c r="BS258" s="19"/>
      <c r="BT258" s="19"/>
      <c r="BU258" s="19"/>
      <c r="BV258" s="19"/>
      <c r="BW258" s="19"/>
      <c r="BX258" s="19"/>
      <c r="BY258" s="19"/>
      <c r="BZ258" s="19"/>
      <c r="CA258" s="19"/>
      <c r="CB258" s="19"/>
      <c r="CC258" s="19"/>
      <c r="CD258" s="19"/>
      <c r="CE258" s="19"/>
      <c r="CF258" s="19"/>
      <c r="CG258" s="19"/>
      <c r="CH258" s="19"/>
      <c r="CI258" s="19"/>
      <c r="CJ258" s="19"/>
      <c r="CK258" s="14"/>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row>
    <row r="259" spans="1:116" ht="12.75">
      <c r="A259" s="19"/>
      <c r="B259" s="19"/>
      <c r="C259" s="19"/>
      <c r="D259" s="19"/>
      <c r="E259" s="14"/>
      <c r="F259" s="19"/>
      <c r="G259" s="19"/>
      <c r="H259" s="19"/>
      <c r="I259" s="19"/>
      <c r="J259" s="19"/>
      <c r="K259" s="19"/>
      <c r="L259" s="19"/>
      <c r="M259" s="19"/>
      <c r="N259" s="19"/>
      <c r="O259" s="19"/>
      <c r="P259" s="19"/>
      <c r="Q259" s="19"/>
      <c r="R259" s="19"/>
      <c r="S259" s="19"/>
      <c r="T259" s="19"/>
      <c r="U259" s="19"/>
      <c r="V259" s="19"/>
      <c r="W259" s="19"/>
      <c r="X259" s="19"/>
      <c r="Y259" s="19"/>
      <c r="Z259" s="14"/>
      <c r="AA259" s="19"/>
      <c r="AB259" s="19"/>
      <c r="AC259" s="19"/>
      <c r="AD259" s="19"/>
      <c r="AE259" s="19"/>
      <c r="AF259" s="19"/>
      <c r="AG259" s="19"/>
      <c r="AH259" s="19"/>
      <c r="AI259" s="19"/>
      <c r="AJ259" s="19"/>
      <c r="AK259" s="19"/>
      <c r="AL259" s="19"/>
      <c r="AM259" s="19"/>
      <c r="AN259" s="19"/>
      <c r="AO259" s="19"/>
      <c r="AP259" s="19"/>
      <c r="AQ259" s="19"/>
      <c r="AR259" s="19"/>
      <c r="AS259" s="19"/>
      <c r="AT259" s="19"/>
      <c r="AU259" s="14"/>
      <c r="AV259" s="19"/>
      <c r="AW259" s="19"/>
      <c r="AX259" s="19"/>
      <c r="AY259" s="19"/>
      <c r="AZ259" s="19"/>
      <c r="BA259" s="19"/>
      <c r="BB259" s="19"/>
      <c r="BC259" s="19"/>
      <c r="BD259" s="19"/>
      <c r="BE259" s="19"/>
      <c r="BF259" s="19"/>
      <c r="BG259" s="19"/>
      <c r="BH259" s="19"/>
      <c r="BI259" s="19"/>
      <c r="BJ259" s="19"/>
      <c r="BK259" s="19"/>
      <c r="BL259" s="19"/>
      <c r="BM259" s="19"/>
      <c r="BN259" s="19"/>
      <c r="BO259" s="19"/>
      <c r="BP259" s="14"/>
      <c r="BQ259" s="19"/>
      <c r="BR259" s="19"/>
      <c r="BS259" s="19"/>
      <c r="BT259" s="19"/>
      <c r="BU259" s="19"/>
      <c r="BV259" s="19"/>
      <c r="BW259" s="19"/>
      <c r="BX259" s="19"/>
      <c r="BY259" s="19"/>
      <c r="BZ259" s="19"/>
      <c r="CA259" s="19"/>
      <c r="CB259" s="19"/>
      <c r="CC259" s="19"/>
      <c r="CD259" s="19"/>
      <c r="CE259" s="19"/>
      <c r="CF259" s="19"/>
      <c r="CG259" s="19"/>
      <c r="CH259" s="19"/>
      <c r="CI259" s="19"/>
      <c r="CJ259" s="19"/>
      <c r="CK259" s="14"/>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row>
    <row r="260" spans="1:116" ht="12.75">
      <c r="A260" s="19"/>
      <c r="B260" s="19"/>
      <c r="C260" s="19"/>
      <c r="D260" s="19"/>
      <c r="E260" s="14"/>
      <c r="F260" s="19"/>
      <c r="G260" s="19"/>
      <c r="H260" s="19"/>
      <c r="I260" s="19"/>
      <c r="J260" s="19"/>
      <c r="K260" s="19"/>
      <c r="L260" s="19"/>
      <c r="M260" s="19"/>
      <c r="N260" s="19"/>
      <c r="O260" s="19"/>
      <c r="P260" s="19"/>
      <c r="Q260" s="19"/>
      <c r="R260" s="19"/>
      <c r="S260" s="19"/>
      <c r="T260" s="19"/>
      <c r="U260" s="19"/>
      <c r="V260" s="19"/>
      <c r="W260" s="19"/>
      <c r="X260" s="19"/>
      <c r="Y260" s="19"/>
      <c r="Z260" s="14"/>
      <c r="AA260" s="19"/>
      <c r="AB260" s="19"/>
      <c r="AC260" s="19"/>
      <c r="AD260" s="19"/>
      <c r="AE260" s="19"/>
      <c r="AF260" s="19"/>
      <c r="AG260" s="19"/>
      <c r="AH260" s="19"/>
      <c r="AI260" s="19"/>
      <c r="AJ260" s="19"/>
      <c r="AK260" s="19"/>
      <c r="AL260" s="19"/>
      <c r="AM260" s="19"/>
      <c r="AN260" s="19"/>
      <c r="AO260" s="19"/>
      <c r="AP260" s="19"/>
      <c r="AQ260" s="19"/>
      <c r="AR260" s="19"/>
      <c r="AS260" s="19"/>
      <c r="AT260" s="19"/>
      <c r="AU260" s="14"/>
      <c r="AV260" s="19"/>
      <c r="AW260" s="19"/>
      <c r="AX260" s="19"/>
      <c r="AY260" s="19"/>
      <c r="AZ260" s="19"/>
      <c r="BA260" s="19"/>
      <c r="BB260" s="19"/>
      <c r="BC260" s="19"/>
      <c r="BD260" s="19"/>
      <c r="BE260" s="19"/>
      <c r="BF260" s="19"/>
      <c r="BG260" s="19"/>
      <c r="BH260" s="19"/>
      <c r="BI260" s="19"/>
      <c r="BJ260" s="19"/>
      <c r="BK260" s="19"/>
      <c r="BL260" s="19"/>
      <c r="BM260" s="19"/>
      <c r="BN260" s="19"/>
      <c r="BO260" s="19"/>
      <c r="BP260" s="14"/>
      <c r="BQ260" s="19"/>
      <c r="BR260" s="19"/>
      <c r="BS260" s="19"/>
      <c r="BT260" s="19"/>
      <c r="BU260" s="19"/>
      <c r="BV260" s="19"/>
      <c r="BW260" s="19"/>
      <c r="BX260" s="19"/>
      <c r="BY260" s="19"/>
      <c r="BZ260" s="19"/>
      <c r="CA260" s="19"/>
      <c r="CB260" s="19"/>
      <c r="CC260" s="19"/>
      <c r="CD260" s="19"/>
      <c r="CE260" s="19"/>
      <c r="CF260" s="19"/>
      <c r="CG260" s="19"/>
      <c r="CH260" s="19"/>
      <c r="CI260" s="19"/>
      <c r="CJ260" s="19"/>
      <c r="CK260" s="14"/>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row>
    <row r="261" spans="1:116" ht="12.75">
      <c r="A261" s="19"/>
      <c r="B261" s="19"/>
      <c r="C261" s="19"/>
      <c r="D261" s="19"/>
      <c r="E261" s="14"/>
      <c r="F261" s="19"/>
      <c r="G261" s="19"/>
      <c r="H261" s="19"/>
      <c r="I261" s="19"/>
      <c r="J261" s="19"/>
      <c r="K261" s="19"/>
      <c r="L261" s="19"/>
      <c r="M261" s="19"/>
      <c r="N261" s="19"/>
      <c r="O261" s="19"/>
      <c r="P261" s="19"/>
      <c r="Q261" s="19"/>
      <c r="R261" s="19"/>
      <c r="S261" s="19"/>
      <c r="T261" s="19"/>
      <c r="U261" s="19"/>
      <c r="V261" s="19"/>
      <c r="W261" s="19"/>
      <c r="X261" s="19"/>
      <c r="Y261" s="19"/>
      <c r="Z261" s="14"/>
      <c r="AA261" s="19"/>
      <c r="AB261" s="19"/>
      <c r="AC261" s="19"/>
      <c r="AD261" s="19"/>
      <c r="AE261" s="19"/>
      <c r="AF261" s="19"/>
      <c r="AG261" s="19"/>
      <c r="AH261" s="19"/>
      <c r="AI261" s="19"/>
      <c r="AJ261" s="19"/>
      <c r="AK261" s="19"/>
      <c r="AL261" s="19"/>
      <c r="AM261" s="19"/>
      <c r="AN261" s="19"/>
      <c r="AO261" s="19"/>
      <c r="AP261" s="19"/>
      <c r="AQ261" s="19"/>
      <c r="AR261" s="19"/>
      <c r="AS261" s="19"/>
      <c r="AT261" s="19"/>
      <c r="AU261" s="14"/>
      <c r="AV261" s="19"/>
      <c r="AW261" s="19"/>
      <c r="AX261" s="19"/>
      <c r="AY261" s="19"/>
      <c r="AZ261" s="19"/>
      <c r="BA261" s="19"/>
      <c r="BB261" s="19"/>
      <c r="BC261" s="19"/>
      <c r="BD261" s="19"/>
      <c r="BE261" s="19"/>
      <c r="BF261" s="19"/>
      <c r="BG261" s="19"/>
      <c r="BH261" s="19"/>
      <c r="BI261" s="19"/>
      <c r="BJ261" s="19"/>
      <c r="BK261" s="19"/>
      <c r="BL261" s="19"/>
      <c r="BM261" s="19"/>
      <c r="BN261" s="19"/>
      <c r="BO261" s="19"/>
      <c r="BP261" s="14"/>
      <c r="BQ261" s="19"/>
      <c r="BR261" s="19"/>
      <c r="BS261" s="19"/>
      <c r="BT261" s="19"/>
      <c r="BU261" s="19"/>
      <c r="BV261" s="19"/>
      <c r="BW261" s="19"/>
      <c r="BX261" s="19"/>
      <c r="BY261" s="19"/>
      <c r="BZ261" s="19"/>
      <c r="CA261" s="19"/>
      <c r="CB261" s="19"/>
      <c r="CC261" s="19"/>
      <c r="CD261" s="19"/>
      <c r="CE261" s="19"/>
      <c r="CF261" s="19"/>
      <c r="CG261" s="19"/>
      <c r="CH261" s="19"/>
      <c r="CI261" s="19"/>
      <c r="CJ261" s="19"/>
      <c r="CK261" s="14"/>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row>
    <row r="262" spans="1:116" ht="12.75">
      <c r="A262" s="19"/>
      <c r="B262" s="19"/>
      <c r="C262" s="19"/>
      <c r="D262" s="19"/>
      <c r="E262" s="14"/>
      <c r="F262" s="19"/>
      <c r="G262" s="19"/>
      <c r="H262" s="19"/>
      <c r="I262" s="19"/>
      <c r="J262" s="19"/>
      <c r="K262" s="19"/>
      <c r="L262" s="19"/>
      <c r="M262" s="19"/>
      <c r="N262" s="19"/>
      <c r="O262" s="19"/>
      <c r="P262" s="19"/>
      <c r="Q262" s="19"/>
      <c r="R262" s="19"/>
      <c r="S262" s="19"/>
      <c r="T262" s="19"/>
      <c r="U262" s="19"/>
      <c r="V262" s="19"/>
      <c r="W262" s="19"/>
      <c r="X262" s="19"/>
      <c r="Y262" s="19"/>
      <c r="Z262" s="14"/>
      <c r="AA262" s="19"/>
      <c r="AB262" s="19"/>
      <c r="AC262" s="19"/>
      <c r="AD262" s="19"/>
      <c r="AE262" s="19"/>
      <c r="AF262" s="19"/>
      <c r="AG262" s="19"/>
      <c r="AH262" s="19"/>
      <c r="AI262" s="19"/>
      <c r="AJ262" s="19"/>
      <c r="AK262" s="19"/>
      <c r="AL262" s="19"/>
      <c r="AM262" s="19"/>
      <c r="AN262" s="19"/>
      <c r="AO262" s="19"/>
      <c r="AP262" s="19"/>
      <c r="AQ262" s="19"/>
      <c r="AR262" s="19"/>
      <c r="AS262" s="19"/>
      <c r="AT262" s="19"/>
      <c r="AU262" s="14"/>
      <c r="AV262" s="19"/>
      <c r="AW262" s="19"/>
      <c r="AX262" s="19"/>
      <c r="AY262" s="19"/>
      <c r="AZ262" s="19"/>
      <c r="BA262" s="19"/>
      <c r="BB262" s="19"/>
      <c r="BC262" s="19"/>
      <c r="BD262" s="19"/>
      <c r="BE262" s="19"/>
      <c r="BF262" s="19"/>
      <c r="BG262" s="19"/>
      <c r="BH262" s="19"/>
      <c r="BI262" s="19"/>
      <c r="BJ262" s="19"/>
      <c r="BK262" s="19"/>
      <c r="BL262" s="19"/>
      <c r="BM262" s="19"/>
      <c r="BN262" s="19"/>
      <c r="BO262" s="19"/>
      <c r="BP262" s="14"/>
      <c r="BQ262" s="19"/>
      <c r="BR262" s="19"/>
      <c r="BS262" s="19"/>
      <c r="BT262" s="19"/>
      <c r="BU262" s="19"/>
      <c r="BV262" s="19"/>
      <c r="BW262" s="19"/>
      <c r="BX262" s="19"/>
      <c r="BY262" s="19"/>
      <c r="BZ262" s="19"/>
      <c r="CA262" s="19"/>
      <c r="CB262" s="19"/>
      <c r="CC262" s="19"/>
      <c r="CD262" s="19"/>
      <c r="CE262" s="19"/>
      <c r="CF262" s="19"/>
      <c r="CG262" s="19"/>
      <c r="CH262" s="19"/>
      <c r="CI262" s="19"/>
      <c r="CJ262" s="19"/>
      <c r="CK262" s="14"/>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row>
    <row r="263" spans="1:116" ht="12.75">
      <c r="A263" s="19"/>
      <c r="B263" s="19"/>
      <c r="C263" s="19"/>
      <c r="D263" s="19"/>
      <c r="E263" s="14"/>
      <c r="F263" s="19"/>
      <c r="G263" s="19"/>
      <c r="H263" s="19"/>
      <c r="I263" s="19"/>
      <c r="J263" s="19"/>
      <c r="K263" s="19"/>
      <c r="L263" s="19"/>
      <c r="M263" s="19"/>
      <c r="N263" s="19"/>
      <c r="O263" s="19"/>
      <c r="P263" s="19"/>
      <c r="Q263" s="19"/>
      <c r="R263" s="19"/>
      <c r="S263" s="19"/>
      <c r="T263" s="19"/>
      <c r="U263" s="19"/>
      <c r="V263" s="19"/>
      <c r="W263" s="19"/>
      <c r="X263" s="19"/>
      <c r="Y263" s="19"/>
      <c r="Z263" s="14"/>
      <c r="AA263" s="19"/>
      <c r="AB263" s="19"/>
      <c r="AC263" s="19"/>
      <c r="AD263" s="19"/>
      <c r="AE263" s="19"/>
      <c r="AF263" s="19"/>
      <c r="AG263" s="19"/>
      <c r="AH263" s="19"/>
      <c r="AI263" s="19"/>
      <c r="AJ263" s="19"/>
      <c r="AK263" s="19"/>
      <c r="AL263" s="19"/>
      <c r="AM263" s="19"/>
      <c r="AN263" s="19"/>
      <c r="AO263" s="19"/>
      <c r="AP263" s="19"/>
      <c r="AQ263" s="19"/>
      <c r="AR263" s="19"/>
      <c r="AS263" s="19"/>
      <c r="AT263" s="19"/>
      <c r="AU263" s="14"/>
      <c r="AV263" s="19"/>
      <c r="AW263" s="19"/>
      <c r="AX263" s="19"/>
      <c r="AY263" s="19"/>
      <c r="AZ263" s="19"/>
      <c r="BA263" s="19"/>
      <c r="BB263" s="19"/>
      <c r="BC263" s="19"/>
      <c r="BD263" s="19"/>
      <c r="BE263" s="19"/>
      <c r="BF263" s="19"/>
      <c r="BG263" s="19"/>
      <c r="BH263" s="19"/>
      <c r="BI263" s="19"/>
      <c r="BJ263" s="19"/>
      <c r="BK263" s="19"/>
      <c r="BL263" s="19"/>
      <c r="BM263" s="19"/>
      <c r="BN263" s="19"/>
      <c r="BO263" s="19"/>
      <c r="BP263" s="14"/>
      <c r="BQ263" s="19"/>
      <c r="BR263" s="19"/>
      <c r="BS263" s="19"/>
      <c r="BT263" s="19"/>
      <c r="BU263" s="19"/>
      <c r="BV263" s="19"/>
      <c r="BW263" s="19"/>
      <c r="BX263" s="19"/>
      <c r="BY263" s="19"/>
      <c r="BZ263" s="19"/>
      <c r="CA263" s="19"/>
      <c r="CB263" s="19"/>
      <c r="CC263" s="19"/>
      <c r="CD263" s="19"/>
      <c r="CE263" s="19"/>
      <c r="CF263" s="19"/>
      <c r="CG263" s="19"/>
      <c r="CH263" s="19"/>
      <c r="CI263" s="19"/>
      <c r="CJ263" s="19"/>
      <c r="CK263" s="14"/>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row>
    <row r="264" spans="1:116" ht="12.75">
      <c r="A264" s="19"/>
      <c r="B264" s="19"/>
      <c r="C264" s="19"/>
      <c r="D264" s="19"/>
      <c r="E264" s="14"/>
      <c r="F264" s="19"/>
      <c r="G264" s="19"/>
      <c r="H264" s="19"/>
      <c r="I264" s="19"/>
      <c r="J264" s="19"/>
      <c r="K264" s="19"/>
      <c r="L264" s="19"/>
      <c r="M264" s="19"/>
      <c r="N264" s="19"/>
      <c r="O264" s="19"/>
      <c r="P264" s="19"/>
      <c r="Q264" s="19"/>
      <c r="R264" s="19"/>
      <c r="S264" s="19"/>
      <c r="T264" s="19"/>
      <c r="U264" s="19"/>
      <c r="V264" s="19"/>
      <c r="W264" s="19"/>
      <c r="X264" s="19"/>
      <c r="Y264" s="19"/>
      <c r="Z264" s="14"/>
      <c r="AA264" s="19"/>
      <c r="AB264" s="19"/>
      <c r="AC264" s="19"/>
      <c r="AD264" s="19"/>
      <c r="AE264" s="19"/>
      <c r="AF264" s="19"/>
      <c r="AG264" s="19"/>
      <c r="AH264" s="19"/>
      <c r="AI264" s="19"/>
      <c r="AJ264" s="19"/>
      <c r="AK264" s="19"/>
      <c r="AL264" s="19"/>
      <c r="AM264" s="19"/>
      <c r="AN264" s="19"/>
      <c r="AO264" s="19"/>
      <c r="AP264" s="19"/>
      <c r="AQ264" s="19"/>
      <c r="AR264" s="19"/>
      <c r="AS264" s="19"/>
      <c r="AT264" s="19"/>
      <c r="AU264" s="14"/>
      <c r="AV264" s="19"/>
      <c r="AW264" s="19"/>
      <c r="AX264" s="19"/>
      <c r="AY264" s="19"/>
      <c r="AZ264" s="19"/>
      <c r="BA264" s="19"/>
      <c r="BB264" s="19"/>
      <c r="BC264" s="19"/>
      <c r="BD264" s="19"/>
      <c r="BE264" s="19"/>
      <c r="BF264" s="19"/>
      <c r="BG264" s="19"/>
      <c r="BH264" s="19"/>
      <c r="BI264" s="19"/>
      <c r="BJ264" s="19"/>
      <c r="BK264" s="19"/>
      <c r="BL264" s="19"/>
      <c r="BM264" s="19"/>
      <c r="BN264" s="19"/>
      <c r="BO264" s="19"/>
      <c r="BP264" s="14"/>
      <c r="BQ264" s="19"/>
      <c r="BR264" s="19"/>
      <c r="BS264" s="19"/>
      <c r="BT264" s="19"/>
      <c r="BU264" s="19"/>
      <c r="BV264" s="19"/>
      <c r="BW264" s="19"/>
      <c r="BX264" s="19"/>
      <c r="BY264" s="19"/>
      <c r="BZ264" s="19"/>
      <c r="CA264" s="19"/>
      <c r="CB264" s="19"/>
      <c r="CC264" s="19"/>
      <c r="CD264" s="19"/>
      <c r="CE264" s="19"/>
      <c r="CF264" s="19"/>
      <c r="CG264" s="19"/>
      <c r="CH264" s="19"/>
      <c r="CI264" s="19"/>
      <c r="CJ264" s="19"/>
      <c r="CK264" s="14"/>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row>
    <row r="265" spans="1:116" ht="12.75">
      <c r="A265" s="19"/>
      <c r="B265" s="19"/>
      <c r="C265" s="19"/>
      <c r="D265" s="19"/>
      <c r="E265" s="14"/>
      <c r="F265" s="19"/>
      <c r="G265" s="19"/>
      <c r="H265" s="19"/>
      <c r="I265" s="19"/>
      <c r="J265" s="19"/>
      <c r="K265" s="19"/>
      <c r="L265" s="19"/>
      <c r="M265" s="19"/>
      <c r="N265" s="19"/>
      <c r="O265" s="19"/>
      <c r="P265" s="19"/>
      <c r="Q265" s="19"/>
      <c r="R265" s="19"/>
      <c r="S265" s="19"/>
      <c r="T265" s="19"/>
      <c r="U265" s="19"/>
      <c r="V265" s="19"/>
      <c r="W265" s="19"/>
      <c r="X265" s="19"/>
      <c r="Y265" s="19"/>
      <c r="Z265" s="14"/>
      <c r="AA265" s="19"/>
      <c r="AB265" s="19"/>
      <c r="AC265" s="19"/>
      <c r="AD265" s="19"/>
      <c r="AE265" s="19"/>
      <c r="AF265" s="19"/>
      <c r="AG265" s="19"/>
      <c r="AH265" s="19"/>
      <c r="AI265" s="19"/>
      <c r="AJ265" s="19"/>
      <c r="AK265" s="19"/>
      <c r="AL265" s="19"/>
      <c r="AM265" s="19"/>
      <c r="AN265" s="19"/>
      <c r="AO265" s="19"/>
      <c r="AP265" s="19"/>
      <c r="AQ265" s="19"/>
      <c r="AR265" s="19"/>
      <c r="AS265" s="19"/>
      <c r="AT265" s="19"/>
      <c r="AU265" s="14"/>
      <c r="AV265" s="19"/>
      <c r="AW265" s="19"/>
      <c r="AX265" s="19"/>
      <c r="AY265" s="19"/>
      <c r="AZ265" s="19"/>
      <c r="BA265" s="19"/>
      <c r="BB265" s="19"/>
      <c r="BC265" s="19"/>
      <c r="BD265" s="19"/>
      <c r="BE265" s="19"/>
      <c r="BF265" s="19"/>
      <c r="BG265" s="19"/>
      <c r="BH265" s="19"/>
      <c r="BI265" s="19"/>
      <c r="BJ265" s="19"/>
      <c r="BK265" s="19"/>
      <c r="BL265" s="19"/>
      <c r="BM265" s="19"/>
      <c r="BN265" s="19"/>
      <c r="BO265" s="19"/>
      <c r="BP265" s="14"/>
      <c r="BQ265" s="19"/>
      <c r="BR265" s="19"/>
      <c r="BS265" s="19"/>
      <c r="BT265" s="19"/>
      <c r="BU265" s="19"/>
      <c r="BV265" s="19"/>
      <c r="BW265" s="19"/>
      <c r="BX265" s="19"/>
      <c r="BY265" s="19"/>
      <c r="BZ265" s="19"/>
      <c r="CA265" s="19"/>
      <c r="CB265" s="19"/>
      <c r="CC265" s="19"/>
      <c r="CD265" s="19"/>
      <c r="CE265" s="19"/>
      <c r="CF265" s="19"/>
      <c r="CG265" s="19"/>
      <c r="CH265" s="19"/>
      <c r="CI265" s="19"/>
      <c r="CJ265" s="19"/>
      <c r="CK265" s="14"/>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row>
    <row r="266" spans="1:116" ht="12.75">
      <c r="A266" s="19"/>
      <c r="B266" s="19"/>
      <c r="C266" s="19"/>
      <c r="D266" s="19"/>
      <c r="E266" s="14"/>
      <c r="F266" s="19"/>
      <c r="G266" s="19"/>
      <c r="H266" s="19"/>
      <c r="I266" s="19"/>
      <c r="J266" s="19"/>
      <c r="K266" s="19"/>
      <c r="L266" s="19"/>
      <c r="M266" s="19"/>
      <c r="N266" s="19"/>
      <c r="O266" s="19"/>
      <c r="P266" s="19"/>
      <c r="Q266" s="19"/>
      <c r="R266" s="19"/>
      <c r="S266" s="19"/>
      <c r="T266" s="19"/>
      <c r="U266" s="19"/>
      <c r="V266" s="19"/>
      <c r="W266" s="19"/>
      <c r="X266" s="19"/>
      <c r="Y266" s="19"/>
      <c r="Z266" s="14"/>
      <c r="AA266" s="19"/>
      <c r="AB266" s="19"/>
      <c r="AC266" s="19"/>
      <c r="AD266" s="19"/>
      <c r="AE266" s="19"/>
      <c r="AF266" s="19"/>
      <c r="AG266" s="19"/>
      <c r="AH266" s="19"/>
      <c r="AI266" s="19"/>
      <c r="AJ266" s="19"/>
      <c r="AK266" s="19"/>
      <c r="AL266" s="19"/>
      <c r="AM266" s="19"/>
      <c r="AN266" s="19"/>
      <c r="AO266" s="19"/>
      <c r="AP266" s="19"/>
      <c r="AQ266" s="19"/>
      <c r="AR266" s="19"/>
      <c r="AS266" s="19"/>
      <c r="AT266" s="19"/>
      <c r="AU266" s="14"/>
      <c r="AV266" s="19"/>
      <c r="AW266" s="19"/>
      <c r="AX266" s="19"/>
      <c r="AY266" s="19"/>
      <c r="AZ266" s="19"/>
      <c r="BA266" s="19"/>
      <c r="BB266" s="19"/>
      <c r="BC266" s="19"/>
      <c r="BD266" s="19"/>
      <c r="BE266" s="19"/>
      <c r="BF266" s="19"/>
      <c r="BG266" s="19"/>
      <c r="BH266" s="19"/>
      <c r="BI266" s="19"/>
      <c r="BJ266" s="19"/>
      <c r="BK266" s="19"/>
      <c r="BL266" s="19"/>
      <c r="BM266" s="19"/>
      <c r="BN266" s="19"/>
      <c r="BO266" s="19"/>
      <c r="BP266" s="14"/>
      <c r="BQ266" s="19"/>
      <c r="BR266" s="19"/>
      <c r="BS266" s="19"/>
      <c r="BT266" s="19"/>
      <c r="BU266" s="19"/>
      <c r="BV266" s="19"/>
      <c r="BW266" s="19"/>
      <c r="BX266" s="19"/>
      <c r="BY266" s="19"/>
      <c r="BZ266" s="19"/>
      <c r="CA266" s="19"/>
      <c r="CB266" s="19"/>
      <c r="CC266" s="19"/>
      <c r="CD266" s="19"/>
      <c r="CE266" s="19"/>
      <c r="CF266" s="19"/>
      <c r="CG266" s="19"/>
      <c r="CH266" s="19"/>
      <c r="CI266" s="19"/>
      <c r="CJ266" s="19"/>
      <c r="CK266" s="14"/>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row>
    <row r="267" spans="1:116" ht="12.75">
      <c r="A267" s="19"/>
      <c r="B267" s="19"/>
      <c r="C267" s="19"/>
      <c r="D267" s="19"/>
      <c r="E267" s="14"/>
      <c r="F267" s="19"/>
      <c r="G267" s="19"/>
      <c r="H267" s="19"/>
      <c r="I267" s="19"/>
      <c r="J267" s="19"/>
      <c r="K267" s="19"/>
      <c r="L267" s="19"/>
      <c r="M267" s="19"/>
      <c r="N267" s="19"/>
      <c r="O267" s="19"/>
      <c r="P267" s="19"/>
      <c r="Q267" s="19"/>
      <c r="R267" s="19"/>
      <c r="S267" s="19"/>
      <c r="T267" s="19"/>
      <c r="U267" s="19"/>
      <c r="V267" s="19"/>
      <c r="W267" s="19"/>
      <c r="X267" s="19"/>
      <c r="Y267" s="19"/>
      <c r="Z267" s="14"/>
      <c r="AA267" s="19"/>
      <c r="AB267" s="19"/>
      <c r="AC267" s="19"/>
      <c r="AD267" s="19"/>
      <c r="AE267" s="19"/>
      <c r="AF267" s="19"/>
      <c r="AG267" s="19"/>
      <c r="AH267" s="19"/>
      <c r="AI267" s="19"/>
      <c r="AJ267" s="19"/>
      <c r="AK267" s="19"/>
      <c r="AL267" s="19"/>
      <c r="AM267" s="19"/>
      <c r="AN267" s="19"/>
      <c r="AO267" s="19"/>
      <c r="AP267" s="19"/>
      <c r="AQ267" s="19"/>
      <c r="AR267" s="19"/>
      <c r="AS267" s="19"/>
      <c r="AT267" s="19"/>
      <c r="AU267" s="14"/>
      <c r="AV267" s="19"/>
      <c r="AW267" s="19"/>
      <c r="AX267" s="19"/>
      <c r="AY267" s="19"/>
      <c r="AZ267" s="19"/>
      <c r="BA267" s="19"/>
      <c r="BB267" s="19"/>
      <c r="BC267" s="19"/>
      <c r="BD267" s="19"/>
      <c r="BE267" s="19"/>
      <c r="BF267" s="19"/>
      <c r="BG267" s="19"/>
      <c r="BH267" s="19"/>
      <c r="BI267" s="19"/>
      <c r="BJ267" s="19"/>
      <c r="BK267" s="19"/>
      <c r="BL267" s="19"/>
      <c r="BM267" s="19"/>
      <c r="BN267" s="19"/>
      <c r="BO267" s="19"/>
      <c r="BP267" s="14"/>
      <c r="BQ267" s="19"/>
      <c r="BR267" s="19"/>
      <c r="BS267" s="19"/>
      <c r="BT267" s="19"/>
      <c r="BU267" s="19"/>
      <c r="BV267" s="19"/>
      <c r="BW267" s="19"/>
      <c r="BX267" s="19"/>
      <c r="BY267" s="19"/>
      <c r="BZ267" s="19"/>
      <c r="CA267" s="19"/>
      <c r="CB267" s="19"/>
      <c r="CC267" s="19"/>
      <c r="CD267" s="19"/>
      <c r="CE267" s="19"/>
      <c r="CF267" s="19"/>
      <c r="CG267" s="19"/>
      <c r="CH267" s="19"/>
      <c r="CI267" s="19"/>
      <c r="CJ267" s="19"/>
      <c r="CK267" s="14"/>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row>
    <row r="268" spans="1:116" ht="12.75">
      <c r="A268" s="19"/>
      <c r="B268" s="19"/>
      <c r="C268" s="19"/>
      <c r="D268" s="19"/>
      <c r="E268" s="14"/>
      <c r="F268" s="19"/>
      <c r="G268" s="19"/>
      <c r="H268" s="19"/>
      <c r="I268" s="19"/>
      <c r="J268" s="19"/>
      <c r="K268" s="19"/>
      <c r="L268" s="19"/>
      <c r="M268" s="19"/>
      <c r="N268" s="19"/>
      <c r="O268" s="19"/>
      <c r="P268" s="19"/>
      <c r="Q268" s="19"/>
      <c r="R268" s="19"/>
      <c r="S268" s="19"/>
      <c r="T268" s="19"/>
      <c r="U268" s="19"/>
      <c r="V268" s="19"/>
      <c r="W268" s="19"/>
      <c r="X268" s="19"/>
      <c r="Y268" s="19"/>
      <c r="Z268" s="14"/>
      <c r="AA268" s="19"/>
      <c r="AB268" s="19"/>
      <c r="AC268" s="19"/>
      <c r="AD268" s="19"/>
      <c r="AE268" s="19"/>
      <c r="AF268" s="19"/>
      <c r="AG268" s="19"/>
      <c r="AH268" s="19"/>
      <c r="AI268" s="19"/>
      <c r="AJ268" s="19"/>
      <c r="AK268" s="19"/>
      <c r="AL268" s="19"/>
      <c r="AM268" s="19"/>
      <c r="AN268" s="19"/>
      <c r="AO268" s="19"/>
      <c r="AP268" s="19"/>
      <c r="AQ268" s="19"/>
      <c r="AR268" s="19"/>
      <c r="AS268" s="19"/>
      <c r="AT268" s="19"/>
      <c r="AU268" s="14"/>
      <c r="AV268" s="19"/>
      <c r="AW268" s="19"/>
      <c r="AX268" s="19"/>
      <c r="AY268" s="19"/>
      <c r="AZ268" s="19"/>
      <c r="BA268" s="19"/>
      <c r="BB268" s="19"/>
      <c r="BC268" s="19"/>
      <c r="BD268" s="19"/>
      <c r="BE268" s="19"/>
      <c r="BF268" s="19"/>
      <c r="BG268" s="19"/>
      <c r="BH268" s="19"/>
      <c r="BI268" s="19"/>
      <c r="BJ268" s="19"/>
      <c r="BK268" s="19"/>
      <c r="BL268" s="19"/>
      <c r="BM268" s="19"/>
      <c r="BN268" s="19"/>
      <c r="BO268" s="19"/>
      <c r="BP268" s="14"/>
      <c r="BQ268" s="19"/>
      <c r="BR268" s="19"/>
      <c r="BS268" s="19"/>
      <c r="BT268" s="19"/>
      <c r="BU268" s="19"/>
      <c r="BV268" s="19"/>
      <c r="BW268" s="19"/>
      <c r="BX268" s="19"/>
      <c r="BY268" s="19"/>
      <c r="BZ268" s="19"/>
      <c r="CA268" s="19"/>
      <c r="CB268" s="19"/>
      <c r="CC268" s="19"/>
      <c r="CD268" s="19"/>
      <c r="CE268" s="19"/>
      <c r="CF268" s="19"/>
      <c r="CG268" s="19"/>
      <c r="CH268" s="19"/>
      <c r="CI268" s="19"/>
      <c r="CJ268" s="19"/>
      <c r="CK268" s="14"/>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row>
    <row r="269" spans="1:116" ht="12.75">
      <c r="A269" s="19"/>
      <c r="B269" s="19"/>
      <c r="C269" s="19"/>
      <c r="D269" s="19"/>
      <c r="E269" s="14"/>
      <c r="F269" s="19"/>
      <c r="G269" s="19"/>
      <c r="H269" s="19"/>
      <c r="I269" s="19"/>
      <c r="J269" s="19"/>
      <c r="K269" s="19"/>
      <c r="L269" s="19"/>
      <c r="M269" s="19"/>
      <c r="N269" s="19"/>
      <c r="O269" s="19"/>
      <c r="P269" s="19"/>
      <c r="Q269" s="19"/>
      <c r="R269" s="19"/>
      <c r="S269" s="19"/>
      <c r="T269" s="19"/>
      <c r="U269" s="19"/>
      <c r="V269" s="19"/>
      <c r="W269" s="19"/>
      <c r="X269" s="19"/>
      <c r="Y269" s="19"/>
      <c r="Z269" s="14"/>
      <c r="AA269" s="19"/>
      <c r="AB269" s="19"/>
      <c r="AC269" s="19"/>
      <c r="AD269" s="19"/>
      <c r="AE269" s="19"/>
      <c r="AF269" s="19"/>
      <c r="AG269" s="19"/>
      <c r="AH269" s="19"/>
      <c r="AI269" s="19"/>
      <c r="AJ269" s="19"/>
      <c r="AK269" s="19"/>
      <c r="AL269" s="19"/>
      <c r="AM269" s="19"/>
      <c r="AN269" s="19"/>
      <c r="AO269" s="19"/>
      <c r="AP269" s="19"/>
      <c r="AQ269" s="19"/>
      <c r="AR269" s="19"/>
      <c r="AS269" s="19"/>
      <c r="AT269" s="19"/>
      <c r="AU269" s="14"/>
      <c r="AV269" s="19"/>
      <c r="AW269" s="19"/>
      <c r="AX269" s="19"/>
      <c r="AY269" s="19"/>
      <c r="AZ269" s="19"/>
      <c r="BA269" s="19"/>
      <c r="BB269" s="19"/>
      <c r="BC269" s="19"/>
      <c r="BD269" s="19"/>
      <c r="BE269" s="19"/>
      <c r="BF269" s="19"/>
      <c r="BG269" s="19"/>
      <c r="BH269" s="19"/>
      <c r="BI269" s="19"/>
      <c r="BJ269" s="19"/>
      <c r="BK269" s="19"/>
      <c r="BL269" s="19"/>
      <c r="BM269" s="19"/>
      <c r="BN269" s="19"/>
      <c r="BO269" s="19"/>
      <c r="BP269" s="14"/>
      <c r="BQ269" s="19"/>
      <c r="BR269" s="19"/>
      <c r="BS269" s="19"/>
      <c r="BT269" s="19"/>
      <c r="BU269" s="19"/>
      <c r="BV269" s="19"/>
      <c r="BW269" s="19"/>
      <c r="BX269" s="19"/>
      <c r="BY269" s="19"/>
      <c r="BZ269" s="19"/>
      <c r="CA269" s="19"/>
      <c r="CB269" s="19"/>
      <c r="CC269" s="19"/>
      <c r="CD269" s="19"/>
      <c r="CE269" s="19"/>
      <c r="CF269" s="19"/>
      <c r="CG269" s="19"/>
      <c r="CH269" s="19"/>
      <c r="CI269" s="19"/>
      <c r="CJ269" s="19"/>
      <c r="CK269" s="14"/>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row>
    <row r="270" spans="1:116" ht="12.75">
      <c r="A270" s="19"/>
      <c r="B270" s="19"/>
      <c r="C270" s="19"/>
      <c r="D270" s="19"/>
      <c r="E270" s="14"/>
      <c r="F270" s="19"/>
      <c r="G270" s="19"/>
      <c r="H270" s="19"/>
      <c r="I270" s="19"/>
      <c r="J270" s="19"/>
      <c r="K270" s="19"/>
      <c r="L270" s="19"/>
      <c r="M270" s="19"/>
      <c r="N270" s="19"/>
      <c r="O270" s="19"/>
      <c r="P270" s="19"/>
      <c r="Q270" s="19"/>
      <c r="R270" s="19"/>
      <c r="S270" s="19"/>
      <c r="T270" s="19"/>
      <c r="U270" s="19"/>
      <c r="V270" s="19"/>
      <c r="W270" s="19"/>
      <c r="X270" s="19"/>
      <c r="Y270" s="19"/>
      <c r="Z270" s="14"/>
      <c r="AA270" s="19"/>
      <c r="AB270" s="19"/>
      <c r="AC270" s="19"/>
      <c r="AD270" s="19"/>
      <c r="AE270" s="19"/>
      <c r="AF270" s="19"/>
      <c r="AG270" s="19"/>
      <c r="AH270" s="19"/>
      <c r="AI270" s="19"/>
      <c r="AJ270" s="19"/>
      <c r="AK270" s="19"/>
      <c r="AL270" s="19"/>
      <c r="AM270" s="19"/>
      <c r="AN270" s="19"/>
      <c r="AO270" s="19"/>
      <c r="AP270" s="19"/>
      <c r="AQ270" s="19"/>
      <c r="AR270" s="19"/>
      <c r="AS270" s="19"/>
      <c r="AT270" s="19"/>
      <c r="AU270" s="14"/>
      <c r="AV270" s="19"/>
      <c r="AW270" s="19"/>
      <c r="AX270" s="19"/>
      <c r="AY270" s="19"/>
      <c r="AZ270" s="19"/>
      <c r="BA270" s="19"/>
      <c r="BB270" s="19"/>
      <c r="BC270" s="19"/>
      <c r="BD270" s="19"/>
      <c r="BE270" s="19"/>
      <c r="BF270" s="19"/>
      <c r="BG270" s="19"/>
      <c r="BH270" s="19"/>
      <c r="BI270" s="19"/>
      <c r="BJ270" s="19"/>
      <c r="BK270" s="19"/>
      <c r="BL270" s="19"/>
      <c r="BM270" s="19"/>
      <c r="BN270" s="19"/>
      <c r="BO270" s="19"/>
      <c r="BP270" s="14"/>
      <c r="BQ270" s="19"/>
      <c r="BR270" s="19"/>
      <c r="BS270" s="19"/>
      <c r="BT270" s="19"/>
      <c r="BU270" s="19"/>
      <c r="BV270" s="19"/>
      <c r="BW270" s="19"/>
      <c r="BX270" s="19"/>
      <c r="BY270" s="19"/>
      <c r="BZ270" s="19"/>
      <c r="CA270" s="19"/>
      <c r="CB270" s="19"/>
      <c r="CC270" s="19"/>
      <c r="CD270" s="19"/>
      <c r="CE270" s="19"/>
      <c r="CF270" s="19"/>
      <c r="CG270" s="19"/>
      <c r="CH270" s="19"/>
      <c r="CI270" s="19"/>
      <c r="CJ270" s="19"/>
      <c r="CK270" s="14"/>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row>
    <row r="271" spans="1:116" ht="12.75">
      <c r="A271" s="19"/>
      <c r="B271" s="19"/>
      <c r="C271" s="19"/>
      <c r="D271" s="19"/>
      <c r="E271" s="14"/>
      <c r="F271" s="19"/>
      <c r="G271" s="19"/>
      <c r="H271" s="19"/>
      <c r="I271" s="19"/>
      <c r="J271" s="19"/>
      <c r="K271" s="19"/>
      <c r="L271" s="19"/>
      <c r="M271" s="19"/>
      <c r="N271" s="19"/>
      <c r="O271" s="19"/>
      <c r="P271" s="19"/>
      <c r="Q271" s="19"/>
      <c r="R271" s="19"/>
      <c r="S271" s="19"/>
      <c r="T271" s="19"/>
      <c r="U271" s="19"/>
      <c r="V271" s="19"/>
      <c r="W271" s="19"/>
      <c r="X271" s="19"/>
      <c r="Y271" s="19"/>
      <c r="Z271" s="14"/>
      <c r="AA271" s="19"/>
      <c r="AB271" s="19"/>
      <c r="AC271" s="19"/>
      <c r="AD271" s="19"/>
      <c r="AE271" s="19"/>
      <c r="AF271" s="19"/>
      <c r="AG271" s="19"/>
      <c r="AH271" s="19"/>
      <c r="AI271" s="19"/>
      <c r="AJ271" s="19"/>
      <c r="AK271" s="19"/>
      <c r="AL271" s="19"/>
      <c r="AM271" s="19"/>
      <c r="AN271" s="19"/>
      <c r="AO271" s="19"/>
      <c r="AP271" s="19"/>
      <c r="AQ271" s="19"/>
      <c r="AR271" s="19"/>
      <c r="AS271" s="19"/>
      <c r="AT271" s="19"/>
      <c r="AU271" s="14"/>
      <c r="AV271" s="19"/>
      <c r="AW271" s="19"/>
      <c r="AX271" s="19"/>
      <c r="AY271" s="19"/>
      <c r="AZ271" s="19"/>
      <c r="BA271" s="19"/>
      <c r="BB271" s="19"/>
      <c r="BC271" s="19"/>
      <c r="BD271" s="19"/>
      <c r="BE271" s="19"/>
      <c r="BF271" s="19"/>
      <c r="BG271" s="19"/>
      <c r="BH271" s="19"/>
      <c r="BI271" s="19"/>
      <c r="BJ271" s="19"/>
      <c r="BK271" s="19"/>
      <c r="BL271" s="19"/>
      <c r="BM271" s="19"/>
      <c r="BN271" s="19"/>
      <c r="BO271" s="19"/>
      <c r="BP271" s="14"/>
      <c r="BQ271" s="19"/>
      <c r="BR271" s="19"/>
      <c r="BS271" s="19"/>
      <c r="BT271" s="19"/>
      <c r="BU271" s="19"/>
      <c r="BV271" s="19"/>
      <c r="BW271" s="19"/>
      <c r="BX271" s="19"/>
      <c r="BY271" s="19"/>
      <c r="BZ271" s="19"/>
      <c r="CA271" s="19"/>
      <c r="CB271" s="19"/>
      <c r="CC271" s="19"/>
      <c r="CD271" s="19"/>
      <c r="CE271" s="19"/>
      <c r="CF271" s="19"/>
      <c r="CG271" s="19"/>
      <c r="CH271" s="19"/>
      <c r="CI271" s="19"/>
      <c r="CJ271" s="19"/>
      <c r="CK271" s="14"/>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row>
    <row r="272" spans="1:116" ht="12.75">
      <c r="A272" s="19"/>
      <c r="B272" s="19"/>
      <c r="C272" s="19"/>
      <c r="D272" s="19"/>
      <c r="E272" s="14"/>
      <c r="F272" s="19"/>
      <c r="G272" s="19"/>
      <c r="H272" s="19"/>
      <c r="I272" s="19"/>
      <c r="J272" s="19"/>
      <c r="K272" s="19"/>
      <c r="L272" s="19"/>
      <c r="M272" s="19"/>
      <c r="N272" s="19"/>
      <c r="O272" s="19"/>
      <c r="P272" s="19"/>
      <c r="Q272" s="19"/>
      <c r="R272" s="19"/>
      <c r="S272" s="19"/>
      <c r="T272" s="19"/>
      <c r="U272" s="19"/>
      <c r="V272" s="19"/>
      <c r="W272" s="19"/>
      <c r="X272" s="19"/>
      <c r="Y272" s="19"/>
      <c r="Z272" s="14"/>
      <c r="AA272" s="19"/>
      <c r="AB272" s="19"/>
      <c r="AC272" s="19"/>
      <c r="AD272" s="19"/>
      <c r="AE272" s="19"/>
      <c r="AF272" s="19"/>
      <c r="AG272" s="19"/>
      <c r="AH272" s="19"/>
      <c r="AI272" s="19"/>
      <c r="AJ272" s="19"/>
      <c r="AK272" s="19"/>
      <c r="AL272" s="19"/>
      <c r="AM272" s="19"/>
      <c r="AN272" s="19"/>
      <c r="AO272" s="19"/>
      <c r="AP272" s="19"/>
      <c r="AQ272" s="19"/>
      <c r="AR272" s="19"/>
      <c r="AS272" s="19"/>
      <c r="AT272" s="19"/>
      <c r="AU272" s="14"/>
      <c r="AV272" s="19"/>
      <c r="AW272" s="19"/>
      <c r="AX272" s="19"/>
      <c r="AY272" s="19"/>
      <c r="AZ272" s="19"/>
      <c r="BA272" s="19"/>
      <c r="BB272" s="19"/>
      <c r="BC272" s="19"/>
      <c r="BD272" s="19"/>
      <c r="BE272" s="19"/>
      <c r="BF272" s="19"/>
      <c r="BG272" s="19"/>
      <c r="BH272" s="19"/>
      <c r="BI272" s="19"/>
      <c r="BJ272" s="19"/>
      <c r="BK272" s="19"/>
      <c r="BL272" s="19"/>
      <c r="BM272" s="19"/>
      <c r="BN272" s="19"/>
      <c r="BO272" s="19"/>
      <c r="BP272" s="14"/>
      <c r="BQ272" s="19"/>
      <c r="BR272" s="19"/>
      <c r="BS272" s="19"/>
      <c r="BT272" s="19"/>
      <c r="BU272" s="19"/>
      <c r="BV272" s="19"/>
      <c r="BW272" s="19"/>
      <c r="BX272" s="19"/>
      <c r="BY272" s="19"/>
      <c r="BZ272" s="19"/>
      <c r="CA272" s="19"/>
      <c r="CB272" s="19"/>
      <c r="CC272" s="19"/>
      <c r="CD272" s="19"/>
      <c r="CE272" s="19"/>
      <c r="CF272" s="19"/>
      <c r="CG272" s="19"/>
      <c r="CH272" s="19"/>
      <c r="CI272" s="19"/>
      <c r="CJ272" s="19"/>
      <c r="CK272" s="14"/>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row>
    <row r="273" spans="1:116" ht="12.75">
      <c r="A273" s="19"/>
      <c r="B273" s="19"/>
      <c r="C273" s="19"/>
      <c r="D273" s="19"/>
      <c r="E273" s="14"/>
      <c r="F273" s="19"/>
      <c r="G273" s="19"/>
      <c r="H273" s="19"/>
      <c r="I273" s="19"/>
      <c r="J273" s="19"/>
      <c r="K273" s="19"/>
      <c r="L273" s="19"/>
      <c r="M273" s="19"/>
      <c r="N273" s="19"/>
      <c r="O273" s="19"/>
      <c r="P273" s="19"/>
      <c r="Q273" s="19"/>
      <c r="R273" s="19"/>
      <c r="S273" s="19"/>
      <c r="T273" s="19"/>
      <c r="U273" s="19"/>
      <c r="V273" s="19"/>
      <c r="W273" s="19"/>
      <c r="X273" s="19"/>
      <c r="Y273" s="19"/>
      <c r="Z273" s="14"/>
      <c r="AA273" s="19"/>
      <c r="AB273" s="19"/>
      <c r="AC273" s="19"/>
      <c r="AD273" s="19"/>
      <c r="AE273" s="19"/>
      <c r="AF273" s="19"/>
      <c r="AG273" s="19"/>
      <c r="AH273" s="19"/>
      <c r="AI273" s="19"/>
      <c r="AJ273" s="19"/>
      <c r="AK273" s="19"/>
      <c r="AL273" s="19"/>
      <c r="AM273" s="19"/>
      <c r="AN273" s="19"/>
      <c r="AO273" s="19"/>
      <c r="AP273" s="19"/>
      <c r="AQ273" s="19"/>
      <c r="AR273" s="19"/>
      <c r="AS273" s="19"/>
      <c r="AT273" s="19"/>
      <c r="AU273" s="14"/>
      <c r="AV273" s="19"/>
      <c r="AW273" s="19"/>
      <c r="AX273" s="19"/>
      <c r="AY273" s="19"/>
      <c r="AZ273" s="19"/>
      <c r="BA273" s="19"/>
      <c r="BB273" s="19"/>
      <c r="BC273" s="19"/>
      <c r="BD273" s="19"/>
      <c r="BE273" s="19"/>
      <c r="BF273" s="19"/>
      <c r="BG273" s="19"/>
      <c r="BH273" s="19"/>
      <c r="BI273" s="19"/>
      <c r="BJ273" s="19"/>
      <c r="BK273" s="19"/>
      <c r="BL273" s="19"/>
      <c r="BM273" s="19"/>
      <c r="BN273" s="19"/>
      <c r="BO273" s="19"/>
      <c r="BP273" s="14"/>
      <c r="BQ273" s="19"/>
      <c r="BR273" s="19"/>
      <c r="BS273" s="19"/>
      <c r="BT273" s="19"/>
      <c r="BU273" s="19"/>
      <c r="BV273" s="19"/>
      <c r="BW273" s="19"/>
      <c r="BX273" s="19"/>
      <c r="BY273" s="19"/>
      <c r="BZ273" s="19"/>
      <c r="CA273" s="19"/>
      <c r="CB273" s="19"/>
      <c r="CC273" s="19"/>
      <c r="CD273" s="19"/>
      <c r="CE273" s="19"/>
      <c r="CF273" s="19"/>
      <c r="CG273" s="19"/>
      <c r="CH273" s="19"/>
      <c r="CI273" s="19"/>
      <c r="CJ273" s="19"/>
      <c r="CK273" s="14"/>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row>
    <row r="274" spans="1:116" ht="12.75">
      <c r="A274" s="19"/>
      <c r="B274" s="19"/>
      <c r="C274" s="19"/>
      <c r="D274" s="19"/>
      <c r="E274" s="14"/>
      <c r="F274" s="19"/>
      <c r="G274" s="19"/>
      <c r="H274" s="19"/>
      <c r="I274" s="19"/>
      <c r="J274" s="19"/>
      <c r="K274" s="19"/>
      <c r="L274" s="19"/>
      <c r="M274" s="19"/>
      <c r="N274" s="19"/>
      <c r="O274" s="19"/>
      <c r="P274" s="19"/>
      <c r="Q274" s="19"/>
      <c r="R274" s="19"/>
      <c r="S274" s="19"/>
      <c r="T274" s="19"/>
      <c r="U274" s="19"/>
      <c r="V274" s="19"/>
      <c r="W274" s="19"/>
      <c r="X274" s="19"/>
      <c r="Y274" s="19"/>
      <c r="Z274" s="14"/>
      <c r="AA274" s="19"/>
      <c r="AB274" s="19"/>
      <c r="AC274" s="19"/>
      <c r="AD274" s="19"/>
      <c r="AE274" s="19"/>
      <c r="AF274" s="19"/>
      <c r="AG274" s="19"/>
      <c r="AH274" s="19"/>
      <c r="AI274" s="19"/>
      <c r="AJ274" s="19"/>
      <c r="AK274" s="19"/>
      <c r="AL274" s="19"/>
      <c r="AM274" s="19"/>
      <c r="AN274" s="19"/>
      <c r="AO274" s="19"/>
      <c r="AP274" s="19"/>
      <c r="AQ274" s="19"/>
      <c r="AR274" s="19"/>
      <c r="AS274" s="19"/>
      <c r="AT274" s="19"/>
      <c r="AU274" s="14"/>
      <c r="AV274" s="19"/>
      <c r="AW274" s="19"/>
      <c r="AX274" s="19"/>
      <c r="AY274" s="19"/>
      <c r="AZ274" s="19"/>
      <c r="BA274" s="19"/>
      <c r="BB274" s="19"/>
      <c r="BC274" s="19"/>
      <c r="BD274" s="19"/>
      <c r="BE274" s="19"/>
      <c r="BF274" s="19"/>
      <c r="BG274" s="19"/>
      <c r="BH274" s="19"/>
      <c r="BI274" s="19"/>
      <c r="BJ274" s="19"/>
      <c r="BK274" s="19"/>
      <c r="BL274" s="19"/>
      <c r="BM274" s="19"/>
      <c r="BN274" s="19"/>
      <c r="BO274" s="19"/>
      <c r="BP274" s="14"/>
      <c r="BQ274" s="19"/>
      <c r="BR274" s="19"/>
      <c r="BS274" s="19"/>
      <c r="BT274" s="19"/>
      <c r="BU274" s="19"/>
      <c r="BV274" s="19"/>
      <c r="BW274" s="19"/>
      <c r="BX274" s="19"/>
      <c r="BY274" s="19"/>
      <c r="BZ274" s="19"/>
      <c r="CA274" s="19"/>
      <c r="CB274" s="19"/>
      <c r="CC274" s="19"/>
      <c r="CD274" s="19"/>
      <c r="CE274" s="19"/>
      <c r="CF274" s="19"/>
      <c r="CG274" s="19"/>
      <c r="CH274" s="19"/>
      <c r="CI274" s="19"/>
      <c r="CJ274" s="19"/>
      <c r="CK274" s="14"/>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row>
    <row r="275" spans="1:116" ht="12.75">
      <c r="A275" s="19"/>
      <c r="B275" s="19"/>
      <c r="C275" s="19"/>
      <c r="D275" s="19"/>
      <c r="E275" s="14"/>
      <c r="F275" s="19"/>
      <c r="G275" s="19"/>
      <c r="H275" s="19"/>
      <c r="I275" s="19"/>
      <c r="J275" s="19"/>
      <c r="K275" s="19"/>
      <c r="L275" s="19"/>
      <c r="M275" s="19"/>
      <c r="N275" s="19"/>
      <c r="O275" s="19"/>
      <c r="P275" s="19"/>
      <c r="Q275" s="19"/>
      <c r="R275" s="19"/>
      <c r="S275" s="19"/>
      <c r="T275" s="19"/>
      <c r="U275" s="19"/>
      <c r="V275" s="19"/>
      <c r="W275" s="19"/>
      <c r="X275" s="19"/>
      <c r="Y275" s="19"/>
      <c r="Z275" s="14"/>
      <c r="AA275" s="19"/>
      <c r="AB275" s="19"/>
      <c r="AC275" s="19"/>
      <c r="AD275" s="19"/>
      <c r="AE275" s="19"/>
      <c r="AF275" s="19"/>
      <c r="AG275" s="19"/>
      <c r="AH275" s="19"/>
      <c r="AI275" s="19"/>
      <c r="AJ275" s="19"/>
      <c r="AK275" s="19"/>
      <c r="AL275" s="19"/>
      <c r="AM275" s="19"/>
      <c r="AN275" s="19"/>
      <c r="AO275" s="19"/>
      <c r="AP275" s="19"/>
      <c r="AQ275" s="19"/>
      <c r="AR275" s="19"/>
      <c r="AS275" s="19"/>
      <c r="AT275" s="19"/>
      <c r="AU275" s="14"/>
      <c r="AV275" s="19"/>
      <c r="AW275" s="19"/>
      <c r="AX275" s="19"/>
      <c r="AY275" s="19"/>
      <c r="AZ275" s="19"/>
      <c r="BA275" s="19"/>
      <c r="BB275" s="19"/>
      <c r="BC275" s="19"/>
      <c r="BD275" s="19"/>
      <c r="BE275" s="19"/>
      <c r="BF275" s="19"/>
      <c r="BG275" s="19"/>
      <c r="BH275" s="19"/>
      <c r="BI275" s="19"/>
      <c r="BJ275" s="19"/>
      <c r="BK275" s="19"/>
      <c r="BL275" s="19"/>
      <c r="BM275" s="19"/>
      <c r="BN275" s="19"/>
      <c r="BO275" s="19"/>
      <c r="BP275" s="14"/>
      <c r="BQ275" s="19"/>
      <c r="BR275" s="19"/>
      <c r="BS275" s="19"/>
      <c r="BT275" s="19"/>
      <c r="BU275" s="19"/>
      <c r="BV275" s="19"/>
      <c r="BW275" s="19"/>
      <c r="BX275" s="19"/>
      <c r="BY275" s="19"/>
      <c r="BZ275" s="19"/>
      <c r="CA275" s="19"/>
      <c r="CB275" s="19"/>
      <c r="CC275" s="19"/>
      <c r="CD275" s="19"/>
      <c r="CE275" s="19"/>
      <c r="CF275" s="19"/>
      <c r="CG275" s="19"/>
      <c r="CH275" s="19"/>
      <c r="CI275" s="19"/>
      <c r="CJ275" s="19"/>
      <c r="CK275" s="14"/>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row>
    <row r="276" spans="1:116" ht="12.75">
      <c r="A276" s="19"/>
      <c r="B276" s="19"/>
      <c r="C276" s="19"/>
      <c r="D276" s="19"/>
      <c r="E276" s="14"/>
      <c r="F276" s="19"/>
      <c r="G276" s="19"/>
      <c r="H276" s="19"/>
      <c r="I276" s="19"/>
      <c r="J276" s="19"/>
      <c r="K276" s="19"/>
      <c r="L276" s="19"/>
      <c r="M276" s="19"/>
      <c r="N276" s="19"/>
      <c r="O276" s="19"/>
      <c r="P276" s="19"/>
      <c r="Q276" s="19"/>
      <c r="R276" s="19"/>
      <c r="S276" s="19"/>
      <c r="T276" s="19"/>
      <c r="U276" s="19"/>
      <c r="V276" s="19"/>
      <c r="W276" s="19"/>
      <c r="X276" s="19"/>
      <c r="Y276" s="19"/>
      <c r="Z276" s="14"/>
      <c r="AA276" s="19"/>
      <c r="AB276" s="19"/>
      <c r="AC276" s="19"/>
      <c r="AD276" s="19"/>
      <c r="AE276" s="19"/>
      <c r="AF276" s="19"/>
      <c r="AG276" s="19"/>
      <c r="AH276" s="19"/>
      <c r="AI276" s="19"/>
      <c r="AJ276" s="19"/>
      <c r="AK276" s="19"/>
      <c r="AL276" s="19"/>
      <c r="AM276" s="19"/>
      <c r="AN276" s="19"/>
      <c r="AO276" s="19"/>
      <c r="AP276" s="19"/>
      <c r="AQ276" s="19"/>
      <c r="AR276" s="19"/>
      <c r="AS276" s="19"/>
      <c r="AT276" s="19"/>
      <c r="AU276" s="14"/>
      <c r="AV276" s="19"/>
      <c r="AW276" s="19"/>
      <c r="AX276" s="19"/>
      <c r="AY276" s="19"/>
      <c r="AZ276" s="19"/>
      <c r="BA276" s="19"/>
      <c r="BB276" s="19"/>
      <c r="BC276" s="19"/>
      <c r="BD276" s="19"/>
      <c r="BE276" s="19"/>
      <c r="BF276" s="19"/>
      <c r="BG276" s="19"/>
      <c r="BH276" s="19"/>
      <c r="BI276" s="19"/>
      <c r="BJ276" s="19"/>
      <c r="BK276" s="19"/>
      <c r="BL276" s="19"/>
      <c r="BM276" s="19"/>
      <c r="BN276" s="19"/>
      <c r="BO276" s="19"/>
      <c r="BP276" s="14"/>
      <c r="BQ276" s="19"/>
      <c r="BR276" s="19"/>
      <c r="BS276" s="19"/>
      <c r="BT276" s="19"/>
      <c r="BU276" s="19"/>
      <c r="BV276" s="19"/>
      <c r="BW276" s="19"/>
      <c r="BX276" s="19"/>
      <c r="BY276" s="19"/>
      <c r="BZ276" s="19"/>
      <c r="CA276" s="19"/>
      <c r="CB276" s="19"/>
      <c r="CC276" s="19"/>
      <c r="CD276" s="19"/>
      <c r="CE276" s="19"/>
      <c r="CF276" s="19"/>
      <c r="CG276" s="19"/>
      <c r="CH276" s="19"/>
      <c r="CI276" s="19"/>
      <c r="CJ276" s="19"/>
      <c r="CK276" s="14"/>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row>
    <row r="277" spans="1:116" ht="12.75">
      <c r="A277" s="19"/>
      <c r="B277" s="19"/>
      <c r="C277" s="19"/>
      <c r="D277" s="19"/>
      <c r="E277" s="14"/>
      <c r="F277" s="19"/>
      <c r="G277" s="19"/>
      <c r="H277" s="19"/>
      <c r="I277" s="19"/>
      <c r="J277" s="19"/>
      <c r="K277" s="19"/>
      <c r="L277" s="19"/>
      <c r="M277" s="19"/>
      <c r="N277" s="19"/>
      <c r="O277" s="19"/>
      <c r="P277" s="19"/>
      <c r="Q277" s="19"/>
      <c r="R277" s="19"/>
      <c r="S277" s="19"/>
      <c r="T277" s="19"/>
      <c r="U277" s="19"/>
      <c r="V277" s="19"/>
      <c r="W277" s="19"/>
      <c r="X277" s="19"/>
      <c r="Y277" s="19"/>
      <c r="Z277" s="14"/>
      <c r="AA277" s="19"/>
      <c r="AB277" s="19"/>
      <c r="AC277" s="19"/>
      <c r="AD277" s="19"/>
      <c r="AE277" s="19"/>
      <c r="AF277" s="19"/>
      <c r="AG277" s="19"/>
      <c r="AH277" s="19"/>
      <c r="AI277" s="19"/>
      <c r="AJ277" s="19"/>
      <c r="AK277" s="19"/>
      <c r="AL277" s="19"/>
      <c r="AM277" s="19"/>
      <c r="AN277" s="19"/>
      <c r="AO277" s="19"/>
      <c r="AP277" s="19"/>
      <c r="AQ277" s="19"/>
      <c r="AR277" s="19"/>
      <c r="AS277" s="19"/>
      <c r="AT277" s="19"/>
      <c r="AU277" s="14"/>
      <c r="AV277" s="19"/>
      <c r="AW277" s="19"/>
      <c r="AX277" s="19"/>
      <c r="AY277" s="19"/>
      <c r="AZ277" s="19"/>
      <c r="BA277" s="19"/>
      <c r="BB277" s="19"/>
      <c r="BC277" s="19"/>
      <c r="BD277" s="19"/>
      <c r="BE277" s="19"/>
      <c r="BF277" s="19"/>
      <c r="BG277" s="19"/>
      <c r="BH277" s="19"/>
      <c r="BI277" s="19"/>
      <c r="BJ277" s="19"/>
      <c r="BK277" s="19"/>
      <c r="BL277" s="19"/>
      <c r="BM277" s="19"/>
      <c r="BN277" s="19"/>
      <c r="BO277" s="19"/>
      <c r="BP277" s="14"/>
      <c r="BQ277" s="19"/>
      <c r="BR277" s="19"/>
      <c r="BS277" s="19"/>
      <c r="BT277" s="19"/>
      <c r="BU277" s="19"/>
      <c r="BV277" s="19"/>
      <c r="BW277" s="19"/>
      <c r="BX277" s="19"/>
      <c r="BY277" s="19"/>
      <c r="BZ277" s="19"/>
      <c r="CA277" s="19"/>
      <c r="CB277" s="19"/>
      <c r="CC277" s="19"/>
      <c r="CD277" s="19"/>
      <c r="CE277" s="19"/>
      <c r="CF277" s="19"/>
      <c r="CG277" s="19"/>
      <c r="CH277" s="19"/>
      <c r="CI277" s="19"/>
      <c r="CJ277" s="19"/>
      <c r="CK277" s="14"/>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row>
    <row r="278" spans="1:116" ht="12.75">
      <c r="A278" s="19"/>
      <c r="B278" s="19"/>
      <c r="C278" s="19"/>
      <c r="D278" s="19"/>
      <c r="E278" s="14"/>
      <c r="F278" s="19"/>
      <c r="G278" s="19"/>
      <c r="H278" s="19"/>
      <c r="I278" s="19"/>
      <c r="J278" s="19"/>
      <c r="K278" s="19"/>
      <c r="L278" s="19"/>
      <c r="M278" s="19"/>
      <c r="N278" s="19"/>
      <c r="O278" s="19"/>
      <c r="P278" s="19"/>
      <c r="Q278" s="19"/>
      <c r="R278" s="19"/>
      <c r="S278" s="19"/>
      <c r="T278" s="19"/>
      <c r="U278" s="19"/>
      <c r="V278" s="19"/>
      <c r="W278" s="19"/>
      <c r="X278" s="19"/>
      <c r="Y278" s="19"/>
      <c r="Z278" s="14"/>
      <c r="AA278" s="19"/>
      <c r="AB278" s="19"/>
      <c r="AC278" s="19"/>
      <c r="AD278" s="19"/>
      <c r="AE278" s="19"/>
      <c r="AF278" s="19"/>
      <c r="AG278" s="19"/>
      <c r="AH278" s="19"/>
      <c r="AI278" s="19"/>
      <c r="AJ278" s="19"/>
      <c r="AK278" s="19"/>
      <c r="AL278" s="19"/>
      <c r="AM278" s="19"/>
      <c r="AN278" s="19"/>
      <c r="AO278" s="19"/>
      <c r="AP278" s="19"/>
      <c r="AQ278" s="19"/>
      <c r="AR278" s="19"/>
      <c r="AS278" s="19"/>
      <c r="AT278" s="19"/>
      <c r="AU278" s="14"/>
      <c r="AV278" s="19"/>
      <c r="AW278" s="19"/>
      <c r="AX278" s="19"/>
      <c r="AY278" s="19"/>
      <c r="AZ278" s="19"/>
      <c r="BA278" s="19"/>
      <c r="BB278" s="19"/>
      <c r="BC278" s="19"/>
      <c r="BD278" s="19"/>
      <c r="BE278" s="19"/>
      <c r="BF278" s="19"/>
      <c r="BG278" s="19"/>
      <c r="BH278" s="19"/>
      <c r="BI278" s="19"/>
      <c r="BJ278" s="19"/>
      <c r="BK278" s="19"/>
      <c r="BL278" s="19"/>
      <c r="BM278" s="19"/>
      <c r="BN278" s="19"/>
      <c r="BO278" s="19"/>
      <c r="BP278" s="14"/>
      <c r="BQ278" s="19"/>
      <c r="BR278" s="19"/>
      <c r="BS278" s="19"/>
      <c r="BT278" s="19"/>
      <c r="BU278" s="19"/>
      <c r="BV278" s="19"/>
      <c r="BW278" s="19"/>
      <c r="BX278" s="19"/>
      <c r="BY278" s="19"/>
      <c r="BZ278" s="19"/>
      <c r="CA278" s="19"/>
      <c r="CB278" s="19"/>
      <c r="CC278" s="19"/>
      <c r="CD278" s="19"/>
      <c r="CE278" s="19"/>
      <c r="CF278" s="19"/>
      <c r="CG278" s="19"/>
      <c r="CH278" s="19"/>
      <c r="CI278" s="19"/>
      <c r="CJ278" s="19"/>
      <c r="CK278" s="14"/>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row>
    <row r="279" spans="1:116" ht="12.75">
      <c r="A279" s="19"/>
      <c r="B279" s="19"/>
      <c r="C279" s="19"/>
      <c r="D279" s="19"/>
      <c r="E279" s="14"/>
      <c r="F279" s="19"/>
      <c r="G279" s="19"/>
      <c r="H279" s="19"/>
      <c r="I279" s="19"/>
      <c r="J279" s="19"/>
      <c r="K279" s="19"/>
      <c r="L279" s="19"/>
      <c r="M279" s="19"/>
      <c r="N279" s="19"/>
      <c r="O279" s="19"/>
      <c r="P279" s="19"/>
      <c r="Q279" s="19"/>
      <c r="R279" s="19"/>
      <c r="S279" s="19"/>
      <c r="T279" s="19"/>
      <c r="U279" s="19"/>
      <c r="V279" s="19"/>
      <c r="W279" s="19"/>
      <c r="X279" s="19"/>
      <c r="Y279" s="19"/>
      <c r="Z279" s="14"/>
      <c r="AA279" s="19"/>
      <c r="AB279" s="19"/>
      <c r="AC279" s="19"/>
      <c r="AD279" s="19"/>
      <c r="AE279" s="19"/>
      <c r="AF279" s="19"/>
      <c r="AG279" s="19"/>
      <c r="AH279" s="19"/>
      <c r="AI279" s="19"/>
      <c r="AJ279" s="19"/>
      <c r="AK279" s="19"/>
      <c r="AL279" s="19"/>
      <c r="AM279" s="19"/>
      <c r="AN279" s="19"/>
      <c r="AO279" s="19"/>
      <c r="AP279" s="19"/>
      <c r="AQ279" s="19"/>
      <c r="AR279" s="19"/>
      <c r="AS279" s="19"/>
      <c r="AT279" s="19"/>
      <c r="AU279" s="14"/>
      <c r="AV279" s="19"/>
      <c r="AW279" s="19"/>
      <c r="AX279" s="19"/>
      <c r="AY279" s="19"/>
      <c r="AZ279" s="19"/>
      <c r="BA279" s="19"/>
      <c r="BB279" s="19"/>
      <c r="BC279" s="19"/>
      <c r="BD279" s="19"/>
      <c r="BE279" s="19"/>
      <c r="BF279" s="19"/>
      <c r="BG279" s="19"/>
      <c r="BH279" s="19"/>
      <c r="BI279" s="19"/>
      <c r="BJ279" s="19"/>
      <c r="BK279" s="19"/>
      <c r="BL279" s="19"/>
      <c r="BM279" s="19"/>
      <c r="BN279" s="19"/>
      <c r="BO279" s="19"/>
      <c r="BP279" s="14"/>
      <c r="BQ279" s="19"/>
      <c r="BR279" s="19"/>
      <c r="BS279" s="19"/>
      <c r="BT279" s="19"/>
      <c r="BU279" s="19"/>
      <c r="BV279" s="19"/>
      <c r="BW279" s="19"/>
      <c r="BX279" s="19"/>
      <c r="BY279" s="19"/>
      <c r="BZ279" s="19"/>
      <c r="CA279" s="19"/>
      <c r="CB279" s="19"/>
      <c r="CC279" s="19"/>
      <c r="CD279" s="19"/>
      <c r="CE279" s="19"/>
      <c r="CF279" s="19"/>
      <c r="CG279" s="19"/>
      <c r="CH279" s="19"/>
      <c r="CI279" s="19"/>
      <c r="CJ279" s="19"/>
      <c r="CK279" s="14"/>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row>
    <row r="280" spans="1:116" ht="12.75">
      <c r="A280" s="19"/>
      <c r="B280" s="19"/>
      <c r="C280" s="19"/>
      <c r="D280" s="19"/>
      <c r="E280" s="14"/>
      <c r="F280" s="19"/>
      <c r="G280" s="19"/>
      <c r="H280" s="19"/>
      <c r="I280" s="19"/>
      <c r="J280" s="19"/>
      <c r="K280" s="19"/>
      <c r="L280" s="19"/>
      <c r="M280" s="19"/>
      <c r="N280" s="19"/>
      <c r="O280" s="19"/>
      <c r="P280" s="19"/>
      <c r="Q280" s="19"/>
      <c r="R280" s="19"/>
      <c r="S280" s="19"/>
      <c r="T280" s="19"/>
      <c r="U280" s="19"/>
      <c r="V280" s="19"/>
      <c r="W280" s="19"/>
      <c r="X280" s="19"/>
      <c r="Y280" s="19"/>
      <c r="Z280" s="14"/>
      <c r="AA280" s="19"/>
      <c r="AB280" s="19"/>
      <c r="AC280" s="19"/>
      <c r="AD280" s="19"/>
      <c r="AE280" s="19"/>
      <c r="AF280" s="19"/>
      <c r="AG280" s="19"/>
      <c r="AH280" s="19"/>
      <c r="AI280" s="19"/>
      <c r="AJ280" s="19"/>
      <c r="AK280" s="19"/>
      <c r="AL280" s="19"/>
      <c r="AM280" s="19"/>
      <c r="AN280" s="19"/>
      <c r="AO280" s="19"/>
      <c r="AP280" s="19"/>
      <c r="AQ280" s="19"/>
      <c r="AR280" s="19"/>
      <c r="AS280" s="19"/>
      <c r="AT280" s="19"/>
      <c r="AU280" s="14"/>
      <c r="AV280" s="19"/>
      <c r="AW280" s="19"/>
      <c r="AX280" s="19"/>
      <c r="AY280" s="19"/>
      <c r="AZ280" s="19"/>
      <c r="BA280" s="19"/>
      <c r="BB280" s="19"/>
      <c r="BC280" s="19"/>
      <c r="BD280" s="19"/>
      <c r="BE280" s="19"/>
      <c r="BF280" s="19"/>
      <c r="BG280" s="19"/>
      <c r="BH280" s="19"/>
      <c r="BI280" s="19"/>
      <c r="BJ280" s="19"/>
      <c r="BK280" s="19"/>
      <c r="BL280" s="19"/>
      <c r="BM280" s="19"/>
      <c r="BN280" s="19"/>
      <c r="BO280" s="19"/>
      <c r="BP280" s="14"/>
      <c r="BQ280" s="19"/>
      <c r="BR280" s="19"/>
      <c r="BS280" s="19"/>
      <c r="BT280" s="19"/>
      <c r="BU280" s="19"/>
      <c r="BV280" s="19"/>
      <c r="BW280" s="19"/>
      <c r="BX280" s="19"/>
      <c r="BY280" s="19"/>
      <c r="BZ280" s="19"/>
      <c r="CA280" s="19"/>
      <c r="CB280" s="19"/>
      <c r="CC280" s="19"/>
      <c r="CD280" s="19"/>
      <c r="CE280" s="19"/>
      <c r="CF280" s="19"/>
      <c r="CG280" s="19"/>
      <c r="CH280" s="19"/>
      <c r="CI280" s="19"/>
      <c r="CJ280" s="19"/>
      <c r="CK280" s="14"/>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row>
    <row r="281" spans="1:116" ht="12.75">
      <c r="A281" s="19"/>
      <c r="B281" s="19"/>
      <c r="C281" s="19"/>
      <c r="D281" s="19"/>
      <c r="E281" s="14"/>
      <c r="F281" s="19"/>
      <c r="G281" s="19"/>
      <c r="H281" s="19"/>
      <c r="I281" s="19"/>
      <c r="J281" s="19"/>
      <c r="K281" s="19"/>
      <c r="L281" s="19"/>
      <c r="M281" s="19"/>
      <c r="N281" s="19"/>
      <c r="O281" s="19"/>
      <c r="P281" s="19"/>
      <c r="Q281" s="19"/>
      <c r="R281" s="19"/>
      <c r="S281" s="19"/>
      <c r="T281" s="19"/>
      <c r="U281" s="19"/>
      <c r="V281" s="19"/>
      <c r="W281" s="19"/>
      <c r="X281" s="19"/>
      <c r="Y281" s="19"/>
      <c r="Z281" s="14"/>
      <c r="AA281" s="19"/>
      <c r="AB281" s="19"/>
      <c r="AC281" s="19"/>
      <c r="AD281" s="19"/>
      <c r="AE281" s="19"/>
      <c r="AF281" s="19"/>
      <c r="AG281" s="19"/>
      <c r="AH281" s="19"/>
      <c r="AI281" s="19"/>
      <c r="AJ281" s="19"/>
      <c r="AK281" s="19"/>
      <c r="AL281" s="19"/>
      <c r="AM281" s="19"/>
      <c r="AN281" s="19"/>
      <c r="AO281" s="19"/>
      <c r="AP281" s="19"/>
      <c r="AQ281" s="19"/>
      <c r="AR281" s="19"/>
      <c r="AS281" s="19"/>
      <c r="AT281" s="19"/>
      <c r="AU281" s="14"/>
      <c r="AV281" s="19"/>
      <c r="AW281" s="19"/>
      <c r="AX281" s="19"/>
      <c r="AY281" s="19"/>
      <c r="AZ281" s="19"/>
      <c r="BA281" s="19"/>
      <c r="BB281" s="19"/>
      <c r="BC281" s="19"/>
      <c r="BD281" s="19"/>
      <c r="BE281" s="19"/>
      <c r="BF281" s="19"/>
      <c r="BG281" s="19"/>
      <c r="BH281" s="19"/>
      <c r="BI281" s="19"/>
      <c r="BJ281" s="19"/>
      <c r="BK281" s="19"/>
      <c r="BL281" s="19"/>
      <c r="BM281" s="19"/>
      <c r="BN281" s="19"/>
      <c r="BO281" s="19"/>
      <c r="BP281" s="14"/>
      <c r="BQ281" s="19"/>
      <c r="BR281" s="19"/>
      <c r="BS281" s="19"/>
      <c r="BT281" s="19"/>
      <c r="BU281" s="19"/>
      <c r="BV281" s="19"/>
      <c r="BW281" s="19"/>
      <c r="BX281" s="19"/>
      <c r="BY281" s="19"/>
      <c r="BZ281" s="19"/>
      <c r="CA281" s="19"/>
      <c r="CB281" s="19"/>
      <c r="CC281" s="19"/>
      <c r="CD281" s="19"/>
      <c r="CE281" s="19"/>
      <c r="CF281" s="19"/>
      <c r="CG281" s="19"/>
      <c r="CH281" s="19"/>
      <c r="CI281" s="19"/>
      <c r="CJ281" s="19"/>
      <c r="CK281" s="14"/>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row>
    <row r="282" spans="1:116" ht="12.75">
      <c r="A282" s="19"/>
      <c r="B282" s="19"/>
      <c r="C282" s="19"/>
      <c r="D282" s="19"/>
      <c r="E282" s="14"/>
      <c r="F282" s="19"/>
      <c r="G282" s="19"/>
      <c r="H282" s="19"/>
      <c r="I282" s="19"/>
      <c r="J282" s="19"/>
      <c r="K282" s="19"/>
      <c r="L282" s="19"/>
      <c r="M282" s="19"/>
      <c r="N282" s="19"/>
      <c r="O282" s="19"/>
      <c r="P282" s="19"/>
      <c r="Q282" s="19"/>
      <c r="R282" s="19"/>
      <c r="S282" s="19"/>
      <c r="T282" s="19"/>
      <c r="U282" s="19"/>
      <c r="V282" s="19"/>
      <c r="W282" s="19"/>
      <c r="X282" s="19"/>
      <c r="Y282" s="19"/>
      <c r="Z282" s="14"/>
      <c r="AA282" s="19"/>
      <c r="AB282" s="19"/>
      <c r="AC282" s="19"/>
      <c r="AD282" s="19"/>
      <c r="AE282" s="19"/>
      <c r="AF282" s="19"/>
      <c r="AG282" s="19"/>
      <c r="AH282" s="19"/>
      <c r="AI282" s="19"/>
      <c r="AJ282" s="19"/>
      <c r="AK282" s="19"/>
      <c r="AL282" s="19"/>
      <c r="AM282" s="19"/>
      <c r="AN282" s="19"/>
      <c r="AO282" s="19"/>
      <c r="AP282" s="19"/>
      <c r="AQ282" s="19"/>
      <c r="AR282" s="19"/>
      <c r="AS282" s="19"/>
      <c r="AT282" s="19"/>
      <c r="AU282" s="14"/>
      <c r="AV282" s="19"/>
      <c r="AW282" s="19"/>
      <c r="AX282" s="19"/>
      <c r="AY282" s="19"/>
      <c r="AZ282" s="19"/>
      <c r="BA282" s="19"/>
      <c r="BB282" s="19"/>
      <c r="BC282" s="19"/>
      <c r="BD282" s="19"/>
      <c r="BE282" s="19"/>
      <c r="BF282" s="19"/>
      <c r="BG282" s="19"/>
      <c r="BH282" s="19"/>
      <c r="BI282" s="19"/>
      <c r="BJ282" s="19"/>
      <c r="BK282" s="19"/>
      <c r="BL282" s="19"/>
      <c r="BM282" s="19"/>
      <c r="BN282" s="19"/>
      <c r="BO282" s="19"/>
      <c r="BP282" s="14"/>
      <c r="BQ282" s="19"/>
      <c r="BR282" s="19"/>
      <c r="BS282" s="19"/>
      <c r="BT282" s="19"/>
      <c r="BU282" s="19"/>
      <c r="BV282" s="19"/>
      <c r="BW282" s="19"/>
      <c r="BX282" s="19"/>
      <c r="BY282" s="19"/>
      <c r="BZ282" s="19"/>
      <c r="CA282" s="19"/>
      <c r="CB282" s="19"/>
      <c r="CC282" s="19"/>
      <c r="CD282" s="19"/>
      <c r="CE282" s="19"/>
      <c r="CF282" s="19"/>
      <c r="CG282" s="19"/>
      <c r="CH282" s="19"/>
      <c r="CI282" s="19"/>
      <c r="CJ282" s="19"/>
      <c r="CK282" s="14"/>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row>
    <row r="283" spans="1:116" ht="12.75">
      <c r="A283" s="19"/>
      <c r="B283" s="19"/>
      <c r="C283" s="19"/>
      <c r="D283" s="19"/>
      <c r="E283" s="14"/>
      <c r="F283" s="19"/>
      <c r="G283" s="19"/>
      <c r="H283" s="19"/>
      <c r="I283" s="19"/>
      <c r="J283" s="19"/>
      <c r="K283" s="19"/>
      <c r="L283" s="19"/>
      <c r="M283" s="19"/>
      <c r="N283" s="19"/>
      <c r="O283" s="19"/>
      <c r="P283" s="19"/>
      <c r="Q283" s="19"/>
      <c r="R283" s="19"/>
      <c r="S283" s="19"/>
      <c r="T283" s="19"/>
      <c r="U283" s="19"/>
      <c r="V283" s="19"/>
      <c r="W283" s="19"/>
      <c r="X283" s="19"/>
      <c r="Y283" s="19"/>
      <c r="Z283" s="14"/>
      <c r="AA283" s="19"/>
      <c r="AB283" s="19"/>
      <c r="AC283" s="19"/>
      <c r="AD283" s="19"/>
      <c r="AE283" s="19"/>
      <c r="AF283" s="19"/>
      <c r="AG283" s="19"/>
      <c r="AH283" s="19"/>
      <c r="AI283" s="19"/>
      <c r="AJ283" s="19"/>
      <c r="AK283" s="19"/>
      <c r="AL283" s="19"/>
      <c r="AM283" s="19"/>
      <c r="AN283" s="19"/>
      <c r="AO283" s="19"/>
      <c r="AP283" s="19"/>
      <c r="AQ283" s="19"/>
      <c r="AR283" s="19"/>
      <c r="AS283" s="19"/>
      <c r="AT283" s="19"/>
      <c r="AU283" s="14"/>
      <c r="AV283" s="19"/>
      <c r="AW283" s="19"/>
      <c r="AX283" s="19"/>
      <c r="AY283" s="19"/>
      <c r="AZ283" s="19"/>
      <c r="BA283" s="19"/>
      <c r="BB283" s="19"/>
      <c r="BC283" s="19"/>
      <c r="BD283" s="19"/>
      <c r="BE283" s="19"/>
      <c r="BF283" s="19"/>
      <c r="BG283" s="19"/>
      <c r="BH283" s="19"/>
      <c r="BI283" s="19"/>
      <c r="BJ283" s="19"/>
      <c r="BK283" s="19"/>
      <c r="BL283" s="19"/>
      <c r="BM283" s="19"/>
      <c r="BN283" s="19"/>
      <c r="BO283" s="19"/>
      <c r="BP283" s="14"/>
      <c r="BQ283" s="19"/>
      <c r="BR283" s="19"/>
      <c r="BS283" s="19"/>
      <c r="BT283" s="19"/>
      <c r="BU283" s="19"/>
      <c r="BV283" s="19"/>
      <c r="BW283" s="19"/>
      <c r="BX283" s="19"/>
      <c r="BY283" s="19"/>
      <c r="BZ283" s="19"/>
      <c r="CA283" s="19"/>
      <c r="CB283" s="19"/>
      <c r="CC283" s="19"/>
      <c r="CD283" s="19"/>
      <c r="CE283" s="19"/>
      <c r="CF283" s="19"/>
      <c r="CG283" s="19"/>
      <c r="CH283" s="19"/>
      <c r="CI283" s="19"/>
      <c r="CJ283" s="19"/>
      <c r="CK283" s="14"/>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row>
    <row r="284" spans="1:116" ht="12.75">
      <c r="A284" s="19"/>
      <c r="B284" s="19"/>
      <c r="C284" s="19"/>
      <c r="D284" s="19"/>
      <c r="E284" s="14"/>
      <c r="F284" s="19"/>
      <c r="G284" s="19"/>
      <c r="H284" s="19"/>
      <c r="I284" s="19"/>
      <c r="J284" s="19"/>
      <c r="K284" s="19"/>
      <c r="L284" s="19"/>
      <c r="M284" s="19"/>
      <c r="N284" s="19"/>
      <c r="O284" s="19"/>
      <c r="P284" s="19"/>
      <c r="Q284" s="19"/>
      <c r="R284" s="19"/>
      <c r="S284" s="19"/>
      <c r="T284" s="19"/>
      <c r="U284" s="19"/>
      <c r="V284" s="19"/>
      <c r="W284" s="19"/>
      <c r="X284" s="19"/>
      <c r="Y284" s="19"/>
      <c r="Z284" s="14"/>
      <c r="AA284" s="19"/>
      <c r="AB284" s="19"/>
      <c r="AC284" s="19"/>
      <c r="AD284" s="19"/>
      <c r="AE284" s="19"/>
      <c r="AF284" s="19"/>
      <c r="AG284" s="19"/>
      <c r="AH284" s="19"/>
      <c r="AI284" s="19"/>
      <c r="AJ284" s="19"/>
      <c r="AK284" s="19"/>
      <c r="AL284" s="19"/>
      <c r="AM284" s="19"/>
      <c r="AN284" s="19"/>
      <c r="AO284" s="19"/>
      <c r="AP284" s="19"/>
      <c r="AQ284" s="19"/>
      <c r="AR284" s="19"/>
      <c r="AS284" s="19"/>
      <c r="AT284" s="19"/>
      <c r="AU284" s="14"/>
      <c r="AV284" s="19"/>
      <c r="AW284" s="19"/>
      <c r="AX284" s="19"/>
      <c r="AY284" s="19"/>
      <c r="AZ284" s="19"/>
      <c r="BA284" s="19"/>
      <c r="BB284" s="19"/>
      <c r="BC284" s="19"/>
      <c r="BD284" s="19"/>
      <c r="BE284" s="19"/>
      <c r="BF284" s="19"/>
      <c r="BG284" s="19"/>
      <c r="BH284" s="19"/>
      <c r="BI284" s="19"/>
      <c r="BJ284" s="19"/>
      <c r="BK284" s="19"/>
      <c r="BL284" s="19"/>
      <c r="BM284" s="19"/>
      <c r="BN284" s="19"/>
      <c r="BO284" s="19"/>
      <c r="BP284" s="14"/>
      <c r="BQ284" s="19"/>
      <c r="BR284" s="19"/>
      <c r="BS284" s="19"/>
      <c r="BT284" s="19"/>
      <c r="BU284" s="19"/>
      <c r="BV284" s="19"/>
      <c r="BW284" s="19"/>
      <c r="BX284" s="19"/>
      <c r="BY284" s="19"/>
      <c r="BZ284" s="19"/>
      <c r="CA284" s="19"/>
      <c r="CB284" s="19"/>
      <c r="CC284" s="19"/>
      <c r="CD284" s="19"/>
      <c r="CE284" s="19"/>
      <c r="CF284" s="19"/>
      <c r="CG284" s="19"/>
      <c r="CH284" s="19"/>
      <c r="CI284" s="19"/>
      <c r="CJ284" s="19"/>
      <c r="CK284" s="14"/>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row>
    <row r="285" spans="1:116" ht="12.75">
      <c r="A285" s="19"/>
      <c r="B285" s="19"/>
      <c r="C285" s="19"/>
      <c r="D285" s="19"/>
      <c r="E285" s="14"/>
      <c r="F285" s="19"/>
      <c r="G285" s="19"/>
      <c r="H285" s="19"/>
      <c r="I285" s="19"/>
      <c r="J285" s="19"/>
      <c r="K285" s="19"/>
      <c r="L285" s="19"/>
      <c r="M285" s="19"/>
      <c r="N285" s="19"/>
      <c r="O285" s="19"/>
      <c r="P285" s="19"/>
      <c r="Q285" s="19"/>
      <c r="R285" s="19"/>
      <c r="S285" s="19"/>
      <c r="T285" s="19"/>
      <c r="U285" s="19"/>
      <c r="V285" s="19"/>
      <c r="W285" s="19"/>
      <c r="X285" s="19"/>
      <c r="Y285" s="19"/>
      <c r="Z285" s="14"/>
      <c r="AA285" s="19"/>
      <c r="AB285" s="19"/>
      <c r="AC285" s="19"/>
      <c r="AD285" s="19"/>
      <c r="AE285" s="19"/>
      <c r="AF285" s="19"/>
      <c r="AG285" s="19"/>
      <c r="AH285" s="19"/>
      <c r="AI285" s="19"/>
      <c r="AJ285" s="19"/>
      <c r="AK285" s="19"/>
      <c r="AL285" s="19"/>
      <c r="AM285" s="19"/>
      <c r="AN285" s="19"/>
      <c r="AO285" s="19"/>
      <c r="AP285" s="19"/>
      <c r="AQ285" s="19"/>
      <c r="AR285" s="19"/>
      <c r="AS285" s="19"/>
      <c r="AT285" s="19"/>
      <c r="AU285" s="14"/>
      <c r="AV285" s="19"/>
      <c r="AW285" s="19"/>
      <c r="AX285" s="19"/>
      <c r="AY285" s="19"/>
      <c r="AZ285" s="19"/>
      <c r="BA285" s="19"/>
      <c r="BB285" s="19"/>
      <c r="BC285" s="19"/>
      <c r="BD285" s="19"/>
      <c r="BE285" s="19"/>
      <c r="BF285" s="19"/>
      <c r="BG285" s="19"/>
      <c r="BH285" s="19"/>
      <c r="BI285" s="19"/>
      <c r="BJ285" s="19"/>
      <c r="BK285" s="19"/>
      <c r="BL285" s="19"/>
      <c r="BM285" s="19"/>
      <c r="BN285" s="19"/>
      <c r="BO285" s="19"/>
      <c r="BP285" s="14"/>
      <c r="BQ285" s="19"/>
      <c r="BR285" s="19"/>
      <c r="BS285" s="19"/>
      <c r="BT285" s="19"/>
      <c r="BU285" s="19"/>
      <c r="BV285" s="19"/>
      <c r="BW285" s="19"/>
      <c r="BX285" s="19"/>
      <c r="BY285" s="19"/>
      <c r="BZ285" s="19"/>
      <c r="CA285" s="19"/>
      <c r="CB285" s="19"/>
      <c r="CC285" s="19"/>
      <c r="CD285" s="19"/>
      <c r="CE285" s="19"/>
      <c r="CF285" s="19"/>
      <c r="CG285" s="19"/>
      <c r="CH285" s="19"/>
      <c r="CI285" s="19"/>
      <c r="CJ285" s="19"/>
      <c r="CK285" s="14"/>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row>
    <row r="286" spans="1:116" ht="12.75">
      <c r="A286" s="19"/>
      <c r="B286" s="19"/>
      <c r="C286" s="19"/>
      <c r="D286" s="19"/>
      <c r="E286" s="14"/>
      <c r="F286" s="19"/>
      <c r="G286" s="19"/>
      <c r="H286" s="19"/>
      <c r="I286" s="19"/>
      <c r="J286" s="19"/>
      <c r="K286" s="19"/>
      <c r="L286" s="19"/>
      <c r="M286" s="19"/>
      <c r="N286" s="19"/>
      <c r="O286" s="19"/>
      <c r="P286" s="19"/>
      <c r="Q286" s="19"/>
      <c r="R286" s="19"/>
      <c r="S286" s="19"/>
      <c r="T286" s="19"/>
      <c r="U286" s="19"/>
      <c r="V286" s="19"/>
      <c r="W286" s="19"/>
      <c r="X286" s="19"/>
      <c r="Y286" s="19"/>
      <c r="Z286" s="14"/>
      <c r="AA286" s="19"/>
      <c r="AB286" s="19"/>
      <c r="AC286" s="19"/>
      <c r="AD286" s="19"/>
      <c r="AE286" s="19"/>
      <c r="AF286" s="19"/>
      <c r="AG286" s="19"/>
      <c r="AH286" s="19"/>
      <c r="AI286" s="19"/>
      <c r="AJ286" s="19"/>
      <c r="AK286" s="19"/>
      <c r="AL286" s="19"/>
      <c r="AM286" s="19"/>
      <c r="AN286" s="19"/>
      <c r="AO286" s="19"/>
      <c r="AP286" s="19"/>
      <c r="AQ286" s="19"/>
      <c r="AR286" s="19"/>
      <c r="AS286" s="19"/>
      <c r="AT286" s="19"/>
      <c r="AU286" s="14"/>
      <c r="AV286" s="19"/>
      <c r="AW286" s="19"/>
      <c r="AX286" s="19"/>
      <c r="AY286" s="19"/>
      <c r="AZ286" s="19"/>
      <c r="BA286" s="19"/>
      <c r="BB286" s="19"/>
      <c r="BC286" s="19"/>
      <c r="BD286" s="19"/>
      <c r="BE286" s="19"/>
      <c r="BF286" s="19"/>
      <c r="BG286" s="19"/>
      <c r="BH286" s="19"/>
      <c r="BI286" s="19"/>
      <c r="BJ286" s="19"/>
      <c r="BK286" s="19"/>
      <c r="BL286" s="19"/>
      <c r="BM286" s="19"/>
      <c r="BN286" s="19"/>
      <c r="BO286" s="19"/>
      <c r="BP286" s="14"/>
      <c r="BQ286" s="19"/>
      <c r="BR286" s="19"/>
      <c r="BS286" s="19"/>
      <c r="BT286" s="19"/>
      <c r="BU286" s="19"/>
      <c r="BV286" s="19"/>
      <c r="BW286" s="19"/>
      <c r="BX286" s="19"/>
      <c r="BY286" s="19"/>
      <c r="BZ286" s="19"/>
      <c r="CA286" s="19"/>
      <c r="CB286" s="19"/>
      <c r="CC286" s="19"/>
      <c r="CD286" s="19"/>
      <c r="CE286" s="19"/>
      <c r="CF286" s="19"/>
      <c r="CG286" s="19"/>
      <c r="CH286" s="19"/>
      <c r="CI286" s="19"/>
      <c r="CJ286" s="19"/>
      <c r="CK286" s="14"/>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row>
    <row r="287" spans="1:116" ht="12.75">
      <c r="A287" s="19"/>
      <c r="B287" s="19"/>
      <c r="C287" s="19"/>
      <c r="D287" s="19"/>
      <c r="E287" s="14"/>
      <c r="F287" s="19"/>
      <c r="G287" s="19"/>
      <c r="H287" s="19"/>
      <c r="I287" s="19"/>
      <c r="J287" s="19"/>
      <c r="K287" s="19"/>
      <c r="L287" s="19"/>
      <c r="M287" s="19"/>
      <c r="N287" s="19"/>
      <c r="O287" s="19"/>
      <c r="P287" s="19"/>
      <c r="Q287" s="19"/>
      <c r="R287" s="19"/>
      <c r="S287" s="19"/>
      <c r="T287" s="19"/>
      <c r="U287" s="19"/>
      <c r="V287" s="19"/>
      <c r="W287" s="19"/>
      <c r="X287" s="19"/>
      <c r="Y287" s="19"/>
      <c r="Z287" s="14"/>
      <c r="AA287" s="19"/>
      <c r="AB287" s="19"/>
      <c r="AC287" s="19"/>
      <c r="AD287" s="19"/>
      <c r="AE287" s="19"/>
      <c r="AF287" s="19"/>
      <c r="AG287" s="19"/>
      <c r="AH287" s="19"/>
      <c r="AI287" s="19"/>
      <c r="AJ287" s="19"/>
      <c r="AK287" s="19"/>
      <c r="AL287" s="19"/>
      <c r="AM287" s="19"/>
      <c r="AN287" s="19"/>
      <c r="AO287" s="19"/>
      <c r="AP287" s="19"/>
      <c r="AQ287" s="19"/>
      <c r="AR287" s="19"/>
      <c r="AS287" s="19"/>
      <c r="AT287" s="19"/>
      <c r="AU287" s="14"/>
      <c r="AV287" s="19"/>
      <c r="AW287" s="19"/>
      <c r="AX287" s="19"/>
      <c r="AY287" s="19"/>
      <c r="AZ287" s="19"/>
      <c r="BA287" s="19"/>
      <c r="BB287" s="19"/>
      <c r="BC287" s="19"/>
      <c r="BD287" s="19"/>
      <c r="BE287" s="19"/>
      <c r="BF287" s="19"/>
      <c r="BG287" s="19"/>
      <c r="BH287" s="19"/>
      <c r="BI287" s="19"/>
      <c r="BJ287" s="19"/>
      <c r="BK287" s="19"/>
      <c r="BL287" s="19"/>
      <c r="BM287" s="19"/>
      <c r="BN287" s="19"/>
      <c r="BO287" s="19"/>
      <c r="BP287" s="14"/>
      <c r="BQ287" s="19"/>
      <c r="BR287" s="19"/>
      <c r="BS287" s="19"/>
      <c r="BT287" s="19"/>
      <c r="BU287" s="19"/>
      <c r="BV287" s="19"/>
      <c r="BW287" s="19"/>
      <c r="BX287" s="19"/>
      <c r="BY287" s="19"/>
      <c r="BZ287" s="19"/>
      <c r="CA287" s="19"/>
      <c r="CB287" s="19"/>
      <c r="CC287" s="19"/>
      <c r="CD287" s="19"/>
      <c r="CE287" s="19"/>
      <c r="CF287" s="19"/>
      <c r="CG287" s="19"/>
      <c r="CH287" s="19"/>
      <c r="CI287" s="19"/>
      <c r="CJ287" s="19"/>
      <c r="CK287" s="14"/>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row>
    <row r="288" spans="1:116" ht="12.75">
      <c r="A288" s="19"/>
      <c r="B288" s="19"/>
      <c r="C288" s="19"/>
      <c r="D288" s="19"/>
      <c r="E288" s="14"/>
      <c r="F288" s="19"/>
      <c r="G288" s="19"/>
      <c r="H288" s="19"/>
      <c r="I288" s="19"/>
      <c r="J288" s="19"/>
      <c r="K288" s="19"/>
      <c r="L288" s="19"/>
      <c r="M288" s="19"/>
      <c r="N288" s="19"/>
      <c r="O288" s="19"/>
      <c r="P288" s="19"/>
      <c r="Q288" s="19"/>
      <c r="R288" s="19"/>
      <c r="S288" s="19"/>
      <c r="T288" s="19"/>
      <c r="U288" s="19"/>
      <c r="V288" s="19"/>
      <c r="W288" s="19"/>
      <c r="X288" s="19"/>
      <c r="Y288" s="19"/>
      <c r="Z288" s="14"/>
      <c r="AA288" s="19"/>
      <c r="AB288" s="19"/>
      <c r="AC288" s="19"/>
      <c r="AD288" s="19"/>
      <c r="AE288" s="19"/>
      <c r="AF288" s="19"/>
      <c r="AG288" s="19"/>
      <c r="AH288" s="19"/>
      <c r="AI288" s="19"/>
      <c r="AJ288" s="19"/>
      <c r="AK288" s="19"/>
      <c r="AL288" s="19"/>
      <c r="AM288" s="19"/>
      <c r="AN288" s="19"/>
      <c r="AO288" s="19"/>
      <c r="AP288" s="19"/>
      <c r="AQ288" s="19"/>
      <c r="AR288" s="19"/>
      <c r="AS288" s="19"/>
      <c r="AT288" s="19"/>
      <c r="AU288" s="14"/>
      <c r="AV288" s="19"/>
      <c r="AW288" s="19"/>
      <c r="AX288" s="19"/>
      <c r="AY288" s="19"/>
      <c r="AZ288" s="19"/>
      <c r="BA288" s="19"/>
      <c r="BB288" s="19"/>
      <c r="BC288" s="19"/>
      <c r="BD288" s="19"/>
      <c r="BE288" s="19"/>
      <c r="BF288" s="19"/>
      <c r="BG288" s="19"/>
      <c r="BH288" s="19"/>
      <c r="BI288" s="19"/>
      <c r="BJ288" s="19"/>
      <c r="BK288" s="19"/>
      <c r="BL288" s="19"/>
      <c r="BM288" s="19"/>
      <c r="BN288" s="19"/>
      <c r="BO288" s="19"/>
      <c r="BP288" s="14"/>
      <c r="BQ288" s="19"/>
      <c r="BR288" s="19"/>
      <c r="BS288" s="19"/>
      <c r="BT288" s="19"/>
      <c r="BU288" s="19"/>
      <c r="BV288" s="19"/>
      <c r="BW288" s="19"/>
      <c r="BX288" s="19"/>
      <c r="BY288" s="19"/>
      <c r="BZ288" s="19"/>
      <c r="CA288" s="19"/>
      <c r="CB288" s="19"/>
      <c r="CC288" s="19"/>
      <c r="CD288" s="19"/>
      <c r="CE288" s="19"/>
      <c r="CF288" s="19"/>
      <c r="CG288" s="19"/>
      <c r="CH288" s="19"/>
      <c r="CI288" s="19"/>
      <c r="CJ288" s="19"/>
      <c r="CK288" s="14"/>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row>
    <row r="289" spans="1:116" ht="12.75">
      <c r="A289" s="19"/>
      <c r="B289" s="19"/>
      <c r="C289" s="19"/>
      <c r="D289" s="19"/>
      <c r="E289" s="14"/>
      <c r="F289" s="19"/>
      <c r="G289" s="19"/>
      <c r="H289" s="19"/>
      <c r="I289" s="19"/>
      <c r="J289" s="19"/>
      <c r="K289" s="19"/>
      <c r="L289" s="19"/>
      <c r="M289" s="19"/>
      <c r="N289" s="19"/>
      <c r="O289" s="19"/>
      <c r="P289" s="19"/>
      <c r="Q289" s="19"/>
      <c r="R289" s="19"/>
      <c r="S289" s="19"/>
      <c r="T289" s="19"/>
      <c r="U289" s="19"/>
      <c r="V289" s="19"/>
      <c r="W289" s="19"/>
      <c r="X289" s="19"/>
      <c r="Y289" s="19"/>
      <c r="Z289" s="14"/>
      <c r="AA289" s="19"/>
      <c r="AB289" s="19"/>
      <c r="AC289" s="19"/>
      <c r="AD289" s="19"/>
      <c r="AE289" s="19"/>
      <c r="AF289" s="19"/>
      <c r="AG289" s="19"/>
      <c r="AH289" s="19"/>
      <c r="AI289" s="19"/>
      <c r="AJ289" s="19"/>
      <c r="AK289" s="19"/>
      <c r="AL289" s="19"/>
      <c r="AM289" s="19"/>
      <c r="AN289" s="19"/>
      <c r="AO289" s="19"/>
      <c r="AP289" s="19"/>
      <c r="AQ289" s="19"/>
      <c r="AR289" s="19"/>
      <c r="AS289" s="19"/>
      <c r="AT289" s="19"/>
      <c r="AU289" s="14"/>
      <c r="AV289" s="19"/>
      <c r="AW289" s="19"/>
      <c r="AX289" s="19"/>
      <c r="AY289" s="19"/>
      <c r="AZ289" s="19"/>
      <c r="BA289" s="19"/>
      <c r="BB289" s="19"/>
      <c r="BC289" s="19"/>
      <c r="BD289" s="19"/>
      <c r="BE289" s="19"/>
      <c r="BF289" s="19"/>
      <c r="BG289" s="19"/>
      <c r="BH289" s="19"/>
      <c r="BI289" s="19"/>
      <c r="BJ289" s="19"/>
      <c r="BK289" s="19"/>
      <c r="BL289" s="19"/>
      <c r="BM289" s="19"/>
      <c r="BN289" s="19"/>
      <c r="BO289" s="19"/>
      <c r="BP289" s="14"/>
      <c r="BQ289" s="19"/>
      <c r="BR289" s="19"/>
      <c r="BS289" s="19"/>
      <c r="BT289" s="19"/>
      <c r="BU289" s="19"/>
      <c r="BV289" s="19"/>
      <c r="BW289" s="19"/>
      <c r="BX289" s="19"/>
      <c r="BY289" s="19"/>
      <c r="BZ289" s="19"/>
      <c r="CA289" s="19"/>
      <c r="CB289" s="19"/>
      <c r="CC289" s="19"/>
      <c r="CD289" s="19"/>
      <c r="CE289" s="19"/>
      <c r="CF289" s="19"/>
      <c r="CG289" s="19"/>
      <c r="CH289" s="19"/>
      <c r="CI289" s="19"/>
      <c r="CJ289" s="19"/>
      <c r="CK289" s="14"/>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row>
    <row r="290" spans="1:116" ht="12.75">
      <c r="A290" s="19"/>
      <c r="B290" s="19"/>
      <c r="C290" s="19"/>
      <c r="D290" s="19"/>
      <c r="E290" s="14"/>
      <c r="F290" s="19"/>
      <c r="G290" s="19"/>
      <c r="H290" s="19"/>
      <c r="I290" s="19"/>
      <c r="J290" s="19"/>
      <c r="K290" s="19"/>
      <c r="L290" s="19"/>
      <c r="M290" s="19"/>
      <c r="N290" s="19"/>
      <c r="O290" s="19"/>
      <c r="P290" s="19"/>
      <c r="Q290" s="19"/>
      <c r="R290" s="19"/>
      <c r="S290" s="19"/>
      <c r="T290" s="19"/>
      <c r="U290" s="19"/>
      <c r="V290" s="19"/>
      <c r="W290" s="19"/>
      <c r="X290" s="19"/>
      <c r="Y290" s="19"/>
      <c r="Z290" s="14"/>
      <c r="AA290" s="19"/>
      <c r="AB290" s="19"/>
      <c r="AC290" s="19"/>
      <c r="AD290" s="19"/>
      <c r="AE290" s="19"/>
      <c r="AF290" s="19"/>
      <c r="AG290" s="19"/>
      <c r="AH290" s="19"/>
      <c r="AI290" s="19"/>
      <c r="AJ290" s="19"/>
      <c r="AK290" s="19"/>
      <c r="AL290" s="19"/>
      <c r="AM290" s="19"/>
      <c r="AN290" s="19"/>
      <c r="AO290" s="19"/>
      <c r="AP290" s="19"/>
      <c r="AQ290" s="19"/>
      <c r="AR290" s="19"/>
      <c r="AS290" s="19"/>
      <c r="AT290" s="19"/>
      <c r="AU290" s="14"/>
      <c r="AV290" s="19"/>
      <c r="AW290" s="19"/>
      <c r="AX290" s="19"/>
      <c r="AY290" s="19"/>
      <c r="AZ290" s="19"/>
      <c r="BA290" s="19"/>
      <c r="BB290" s="19"/>
      <c r="BC290" s="19"/>
      <c r="BD290" s="19"/>
      <c r="BE290" s="19"/>
      <c r="BF290" s="19"/>
      <c r="BG290" s="19"/>
      <c r="BH290" s="19"/>
      <c r="BI290" s="19"/>
      <c r="BJ290" s="19"/>
      <c r="BK290" s="19"/>
      <c r="BL290" s="19"/>
      <c r="BM290" s="19"/>
      <c r="BN290" s="19"/>
      <c r="BO290" s="19"/>
      <c r="BP290" s="14"/>
      <c r="BQ290" s="19"/>
      <c r="BR290" s="19"/>
      <c r="BS290" s="19"/>
      <c r="BT290" s="19"/>
      <c r="BU290" s="19"/>
      <c r="BV290" s="19"/>
      <c r="BW290" s="19"/>
      <c r="BX290" s="19"/>
      <c r="BY290" s="19"/>
      <c r="BZ290" s="19"/>
      <c r="CA290" s="19"/>
      <c r="CB290" s="19"/>
      <c r="CC290" s="19"/>
      <c r="CD290" s="19"/>
      <c r="CE290" s="19"/>
      <c r="CF290" s="19"/>
      <c r="CG290" s="19"/>
      <c r="CH290" s="19"/>
      <c r="CI290" s="19"/>
      <c r="CJ290" s="19"/>
      <c r="CK290" s="14"/>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row>
    <row r="291" spans="1:116" ht="12.75">
      <c r="A291" s="19"/>
      <c r="B291" s="19"/>
      <c r="C291" s="19"/>
      <c r="D291" s="19"/>
      <c r="E291" s="14"/>
      <c r="F291" s="19"/>
      <c r="G291" s="19"/>
      <c r="H291" s="19"/>
      <c r="I291" s="19"/>
      <c r="J291" s="19"/>
      <c r="K291" s="19"/>
      <c r="L291" s="19"/>
      <c r="M291" s="19"/>
      <c r="N291" s="19"/>
      <c r="O291" s="19"/>
      <c r="P291" s="19"/>
      <c r="Q291" s="19"/>
      <c r="R291" s="19"/>
      <c r="S291" s="19"/>
      <c r="T291" s="19"/>
      <c r="U291" s="19"/>
      <c r="V291" s="19"/>
      <c r="W291" s="19"/>
      <c r="X291" s="19"/>
      <c r="Y291" s="19"/>
      <c r="Z291" s="14"/>
      <c r="AA291" s="19"/>
      <c r="AB291" s="19"/>
      <c r="AC291" s="19"/>
      <c r="AD291" s="19"/>
      <c r="AE291" s="19"/>
      <c r="AF291" s="19"/>
      <c r="AG291" s="19"/>
      <c r="AH291" s="19"/>
      <c r="AI291" s="19"/>
      <c r="AJ291" s="19"/>
      <c r="AK291" s="19"/>
      <c r="AL291" s="19"/>
      <c r="AM291" s="19"/>
      <c r="AN291" s="19"/>
      <c r="AO291" s="19"/>
      <c r="AP291" s="19"/>
      <c r="AQ291" s="19"/>
      <c r="AR291" s="19"/>
      <c r="AS291" s="19"/>
      <c r="AT291" s="19"/>
      <c r="AU291" s="14"/>
      <c r="AV291" s="19"/>
      <c r="AW291" s="19"/>
      <c r="AX291" s="19"/>
      <c r="AY291" s="19"/>
      <c r="AZ291" s="19"/>
      <c r="BA291" s="19"/>
      <c r="BB291" s="19"/>
      <c r="BC291" s="19"/>
      <c r="BD291" s="19"/>
      <c r="BE291" s="19"/>
      <c r="BF291" s="19"/>
      <c r="BG291" s="19"/>
      <c r="BH291" s="19"/>
      <c r="BI291" s="19"/>
      <c r="BJ291" s="19"/>
      <c r="BK291" s="19"/>
      <c r="BL291" s="19"/>
      <c r="BM291" s="19"/>
      <c r="BN291" s="19"/>
      <c r="BO291" s="19"/>
      <c r="BP291" s="14"/>
      <c r="BQ291" s="19"/>
      <c r="BR291" s="19"/>
      <c r="BS291" s="19"/>
      <c r="BT291" s="19"/>
      <c r="BU291" s="19"/>
      <c r="BV291" s="19"/>
      <c r="BW291" s="19"/>
      <c r="BX291" s="19"/>
      <c r="BY291" s="19"/>
      <c r="BZ291" s="19"/>
      <c r="CA291" s="19"/>
      <c r="CB291" s="19"/>
      <c r="CC291" s="19"/>
      <c r="CD291" s="19"/>
      <c r="CE291" s="19"/>
      <c r="CF291" s="19"/>
      <c r="CG291" s="19"/>
      <c r="CH291" s="19"/>
      <c r="CI291" s="19"/>
      <c r="CJ291" s="19"/>
      <c r="CK291" s="14"/>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row>
    <row r="292" spans="1:116" ht="12.75">
      <c r="A292" s="19"/>
      <c r="B292" s="19"/>
      <c r="C292" s="19"/>
      <c r="D292" s="19"/>
      <c r="E292" s="14"/>
      <c r="F292" s="19"/>
      <c r="G292" s="19"/>
      <c r="H292" s="19"/>
      <c r="I292" s="19"/>
      <c r="J292" s="19"/>
      <c r="K292" s="19"/>
      <c r="L292" s="19"/>
      <c r="M292" s="19"/>
      <c r="N292" s="19"/>
      <c r="O292" s="19"/>
      <c r="P292" s="19"/>
      <c r="Q292" s="19"/>
      <c r="R292" s="19"/>
      <c r="S292" s="19"/>
      <c r="T292" s="19"/>
      <c r="U292" s="19"/>
      <c r="V292" s="19"/>
      <c r="W292" s="19"/>
      <c r="X292" s="19"/>
      <c r="Y292" s="19"/>
      <c r="Z292" s="14"/>
      <c r="AA292" s="19"/>
      <c r="AB292" s="19"/>
      <c r="AC292" s="19"/>
      <c r="AD292" s="19"/>
      <c r="AE292" s="19"/>
      <c r="AF292" s="19"/>
      <c r="AG292" s="19"/>
      <c r="AH292" s="19"/>
      <c r="AI292" s="19"/>
      <c r="AJ292" s="19"/>
      <c r="AK292" s="19"/>
      <c r="AL292" s="19"/>
      <c r="AM292" s="19"/>
      <c r="AN292" s="19"/>
      <c r="AO292" s="19"/>
      <c r="AP292" s="19"/>
      <c r="AQ292" s="19"/>
      <c r="AR292" s="19"/>
      <c r="AS292" s="19"/>
      <c r="AT292" s="19"/>
      <c r="AU292" s="14"/>
      <c r="AV292" s="19"/>
      <c r="AW292" s="19"/>
      <c r="AX292" s="19"/>
      <c r="AY292" s="19"/>
      <c r="AZ292" s="19"/>
      <c r="BA292" s="19"/>
      <c r="BB292" s="19"/>
      <c r="BC292" s="19"/>
      <c r="BD292" s="19"/>
      <c r="BE292" s="19"/>
      <c r="BF292" s="19"/>
      <c r="BG292" s="19"/>
      <c r="BH292" s="19"/>
      <c r="BI292" s="19"/>
      <c r="BJ292" s="19"/>
      <c r="BK292" s="19"/>
      <c r="BL292" s="19"/>
      <c r="BM292" s="19"/>
      <c r="BN292" s="19"/>
      <c r="BO292" s="19"/>
      <c r="BP292" s="14"/>
      <c r="BQ292" s="19"/>
      <c r="BR292" s="19"/>
      <c r="BS292" s="19"/>
      <c r="BT292" s="19"/>
      <c r="BU292" s="19"/>
      <c r="BV292" s="19"/>
      <c r="BW292" s="19"/>
      <c r="BX292" s="19"/>
      <c r="BY292" s="19"/>
      <c r="BZ292" s="19"/>
      <c r="CA292" s="19"/>
      <c r="CB292" s="19"/>
      <c r="CC292" s="19"/>
      <c r="CD292" s="19"/>
      <c r="CE292" s="19"/>
      <c r="CF292" s="19"/>
      <c r="CG292" s="19"/>
      <c r="CH292" s="19"/>
      <c r="CI292" s="19"/>
      <c r="CJ292" s="19"/>
      <c r="CK292" s="14"/>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row>
    <row r="293" spans="1:116" ht="12.75">
      <c r="A293" s="19"/>
      <c r="B293" s="19"/>
      <c r="C293" s="19"/>
      <c r="D293" s="19"/>
      <c r="E293" s="14"/>
      <c r="F293" s="19"/>
      <c r="G293" s="19"/>
      <c r="H293" s="19"/>
      <c r="I293" s="19"/>
      <c r="J293" s="19"/>
      <c r="K293" s="19"/>
      <c r="L293" s="19"/>
      <c r="M293" s="19"/>
      <c r="N293" s="19"/>
      <c r="O293" s="19"/>
      <c r="P293" s="19"/>
      <c r="Q293" s="19"/>
      <c r="R293" s="19"/>
      <c r="S293" s="19"/>
      <c r="T293" s="19"/>
      <c r="U293" s="19"/>
      <c r="V293" s="19"/>
      <c r="W293" s="19"/>
      <c r="X293" s="19"/>
      <c r="Y293" s="19"/>
      <c r="Z293" s="14"/>
      <c r="AA293" s="19"/>
      <c r="AB293" s="19"/>
      <c r="AC293" s="19"/>
      <c r="AD293" s="19"/>
      <c r="AE293" s="19"/>
      <c r="AF293" s="19"/>
      <c r="AG293" s="19"/>
      <c r="AH293" s="19"/>
      <c r="AI293" s="19"/>
      <c r="AJ293" s="19"/>
      <c r="AK293" s="19"/>
      <c r="AL293" s="19"/>
      <c r="AM293" s="19"/>
      <c r="AN293" s="19"/>
      <c r="AO293" s="19"/>
      <c r="AP293" s="19"/>
      <c r="AQ293" s="19"/>
      <c r="AR293" s="19"/>
      <c r="AS293" s="19"/>
      <c r="AT293" s="19"/>
      <c r="AU293" s="14"/>
      <c r="AV293" s="19"/>
      <c r="AW293" s="19"/>
      <c r="AX293" s="19"/>
      <c r="AY293" s="19"/>
      <c r="AZ293" s="19"/>
      <c r="BA293" s="19"/>
      <c r="BB293" s="19"/>
      <c r="BC293" s="19"/>
      <c r="BD293" s="19"/>
      <c r="BE293" s="19"/>
      <c r="BF293" s="19"/>
      <c r="BG293" s="19"/>
      <c r="BH293" s="19"/>
      <c r="BI293" s="19"/>
      <c r="BJ293" s="19"/>
      <c r="BK293" s="19"/>
      <c r="BL293" s="19"/>
      <c r="BM293" s="19"/>
      <c r="BN293" s="19"/>
      <c r="BO293" s="19"/>
      <c r="BP293" s="14"/>
      <c r="BQ293" s="19"/>
      <c r="BR293" s="19"/>
      <c r="BS293" s="19"/>
      <c r="BT293" s="19"/>
      <c r="BU293" s="19"/>
      <c r="BV293" s="19"/>
      <c r="BW293" s="19"/>
      <c r="BX293" s="19"/>
      <c r="BY293" s="19"/>
      <c r="BZ293" s="19"/>
      <c r="CA293" s="19"/>
      <c r="CB293" s="19"/>
      <c r="CC293" s="19"/>
      <c r="CD293" s="19"/>
      <c r="CE293" s="19"/>
      <c r="CF293" s="19"/>
      <c r="CG293" s="19"/>
      <c r="CH293" s="19"/>
      <c r="CI293" s="19"/>
      <c r="CJ293" s="19"/>
      <c r="CK293" s="14"/>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row>
    <row r="294" spans="1:116" ht="12.75">
      <c r="A294" s="19"/>
      <c r="B294" s="19"/>
      <c r="C294" s="19"/>
      <c r="D294" s="19"/>
      <c r="E294" s="14"/>
      <c r="F294" s="19"/>
      <c r="G294" s="19"/>
      <c r="H294" s="19"/>
      <c r="I294" s="19"/>
      <c r="J294" s="19"/>
      <c r="K294" s="19"/>
      <c r="L294" s="19"/>
      <c r="M294" s="19"/>
      <c r="N294" s="19"/>
      <c r="O294" s="19"/>
      <c r="P294" s="19"/>
      <c r="Q294" s="19"/>
      <c r="R294" s="19"/>
      <c r="S294" s="19"/>
      <c r="T294" s="19"/>
      <c r="U294" s="19"/>
      <c r="V294" s="19"/>
      <c r="W294" s="19"/>
      <c r="X294" s="19"/>
      <c r="Y294" s="19"/>
      <c r="Z294" s="14"/>
      <c r="AA294" s="19"/>
      <c r="AB294" s="19"/>
      <c r="AC294" s="19"/>
      <c r="AD294" s="19"/>
      <c r="AE294" s="19"/>
      <c r="AF294" s="19"/>
      <c r="AG294" s="19"/>
      <c r="AH294" s="19"/>
      <c r="AI294" s="19"/>
      <c r="AJ294" s="19"/>
      <c r="AK294" s="19"/>
      <c r="AL294" s="19"/>
      <c r="AM294" s="19"/>
      <c r="AN294" s="19"/>
      <c r="AO294" s="19"/>
      <c r="AP294" s="19"/>
      <c r="AQ294" s="19"/>
      <c r="AR294" s="19"/>
      <c r="AS294" s="19"/>
      <c r="AT294" s="19"/>
      <c r="AU294" s="14"/>
      <c r="AV294" s="19"/>
      <c r="AW294" s="19"/>
      <c r="AX294" s="19"/>
      <c r="AY294" s="19"/>
      <c r="AZ294" s="19"/>
      <c r="BA294" s="19"/>
      <c r="BB294" s="19"/>
      <c r="BC294" s="19"/>
      <c r="BD294" s="19"/>
      <c r="BE294" s="19"/>
      <c r="BF294" s="19"/>
      <c r="BG294" s="19"/>
      <c r="BH294" s="19"/>
      <c r="BI294" s="19"/>
      <c r="BJ294" s="19"/>
      <c r="BK294" s="19"/>
      <c r="BL294" s="19"/>
      <c r="BM294" s="19"/>
      <c r="BN294" s="19"/>
      <c r="BO294" s="19"/>
      <c r="BP294" s="14"/>
      <c r="BQ294" s="19"/>
      <c r="BR294" s="19"/>
      <c r="BS294" s="19"/>
      <c r="BT294" s="19"/>
      <c r="BU294" s="19"/>
      <c r="BV294" s="19"/>
      <c r="BW294" s="19"/>
      <c r="BX294" s="19"/>
      <c r="BY294" s="19"/>
      <c r="BZ294" s="19"/>
      <c r="CA294" s="19"/>
      <c r="CB294" s="19"/>
      <c r="CC294" s="19"/>
      <c r="CD294" s="19"/>
      <c r="CE294" s="19"/>
      <c r="CF294" s="19"/>
      <c r="CG294" s="19"/>
      <c r="CH294" s="19"/>
      <c r="CI294" s="19"/>
      <c r="CJ294" s="19"/>
      <c r="CK294" s="14"/>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row>
    <row r="295" spans="1:116" ht="12.75">
      <c r="A295" s="19"/>
      <c r="B295" s="19"/>
      <c r="C295" s="19"/>
      <c r="D295" s="19"/>
      <c r="E295" s="14"/>
      <c r="F295" s="19"/>
      <c r="G295" s="19"/>
      <c r="H295" s="19"/>
      <c r="I295" s="19"/>
      <c r="J295" s="19"/>
      <c r="K295" s="19"/>
      <c r="L295" s="19"/>
      <c r="M295" s="19"/>
      <c r="N295" s="19"/>
      <c r="O295" s="19"/>
      <c r="P295" s="19"/>
      <c r="Q295" s="19"/>
      <c r="R295" s="19"/>
      <c r="S295" s="19"/>
      <c r="T295" s="19"/>
      <c r="U295" s="19"/>
      <c r="V295" s="19"/>
      <c r="W295" s="19"/>
      <c r="X295" s="19"/>
      <c r="Y295" s="19"/>
      <c r="Z295" s="14"/>
      <c r="AA295" s="19"/>
      <c r="AB295" s="19"/>
      <c r="AC295" s="19"/>
      <c r="AD295" s="19"/>
      <c r="AE295" s="19"/>
      <c r="AF295" s="19"/>
      <c r="AG295" s="19"/>
      <c r="AH295" s="19"/>
      <c r="AI295" s="19"/>
      <c r="AJ295" s="19"/>
      <c r="AK295" s="19"/>
      <c r="AL295" s="19"/>
      <c r="AM295" s="19"/>
      <c r="AN295" s="19"/>
      <c r="AO295" s="19"/>
      <c r="AP295" s="19"/>
      <c r="AQ295" s="19"/>
      <c r="AR295" s="19"/>
      <c r="AS295" s="19"/>
      <c r="AT295" s="19"/>
      <c r="AU295" s="14"/>
      <c r="AV295" s="19"/>
      <c r="AW295" s="19"/>
      <c r="AX295" s="19"/>
      <c r="AY295" s="19"/>
      <c r="AZ295" s="19"/>
      <c r="BA295" s="19"/>
      <c r="BB295" s="19"/>
      <c r="BC295" s="19"/>
      <c r="BD295" s="19"/>
      <c r="BE295" s="19"/>
      <c r="BF295" s="19"/>
      <c r="BG295" s="19"/>
      <c r="BH295" s="19"/>
      <c r="BI295" s="19"/>
      <c r="BJ295" s="19"/>
      <c r="BK295" s="19"/>
      <c r="BL295" s="19"/>
      <c r="BM295" s="19"/>
      <c r="BN295" s="19"/>
      <c r="BO295" s="19"/>
      <c r="BP295" s="14"/>
      <c r="BQ295" s="19"/>
      <c r="BR295" s="19"/>
      <c r="BS295" s="19"/>
      <c r="BT295" s="19"/>
      <c r="BU295" s="19"/>
      <c r="BV295" s="19"/>
      <c r="BW295" s="19"/>
      <c r="BX295" s="19"/>
      <c r="BY295" s="19"/>
      <c r="BZ295" s="19"/>
      <c r="CA295" s="19"/>
      <c r="CB295" s="19"/>
      <c r="CC295" s="19"/>
      <c r="CD295" s="19"/>
      <c r="CE295" s="19"/>
      <c r="CF295" s="19"/>
      <c r="CG295" s="19"/>
      <c r="CH295" s="19"/>
      <c r="CI295" s="19"/>
      <c r="CJ295" s="19"/>
      <c r="CK295" s="14"/>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row>
    <row r="296" spans="1:116" ht="12.75">
      <c r="A296" s="19"/>
      <c r="B296" s="19"/>
      <c r="C296" s="19"/>
      <c r="D296" s="19"/>
      <c r="E296" s="14"/>
      <c r="F296" s="19"/>
      <c r="G296" s="19"/>
      <c r="H296" s="19"/>
      <c r="I296" s="19"/>
      <c r="J296" s="19"/>
      <c r="K296" s="19"/>
      <c r="L296" s="19"/>
      <c r="M296" s="19"/>
      <c r="N296" s="19"/>
      <c r="O296" s="19"/>
      <c r="P296" s="19"/>
      <c r="Q296" s="19"/>
      <c r="R296" s="19"/>
      <c r="S296" s="19"/>
      <c r="T296" s="19"/>
      <c r="U296" s="19"/>
      <c r="V296" s="19"/>
      <c r="W296" s="19"/>
      <c r="X296" s="19"/>
      <c r="Y296" s="19"/>
      <c r="Z296" s="14"/>
      <c r="AA296" s="19"/>
      <c r="AB296" s="19"/>
      <c r="AC296" s="19"/>
      <c r="AD296" s="19"/>
      <c r="AE296" s="19"/>
      <c r="AF296" s="19"/>
      <c r="AG296" s="19"/>
      <c r="AH296" s="19"/>
      <c r="AI296" s="19"/>
      <c r="AJ296" s="19"/>
      <c r="AK296" s="19"/>
      <c r="AL296" s="19"/>
      <c r="AM296" s="19"/>
      <c r="AN296" s="19"/>
      <c r="AO296" s="19"/>
      <c r="AP296" s="19"/>
      <c r="AQ296" s="19"/>
      <c r="AR296" s="19"/>
      <c r="AS296" s="19"/>
      <c r="AT296" s="19"/>
      <c r="AU296" s="14"/>
      <c r="AV296" s="19"/>
      <c r="AW296" s="19"/>
      <c r="AX296" s="19"/>
      <c r="AY296" s="19"/>
      <c r="AZ296" s="19"/>
      <c r="BA296" s="19"/>
      <c r="BB296" s="19"/>
      <c r="BC296" s="19"/>
      <c r="BD296" s="19"/>
      <c r="BE296" s="19"/>
      <c r="BF296" s="19"/>
      <c r="BG296" s="19"/>
      <c r="BH296" s="19"/>
      <c r="BI296" s="19"/>
      <c r="BJ296" s="19"/>
      <c r="BK296" s="19"/>
      <c r="BL296" s="19"/>
      <c r="BM296" s="19"/>
      <c r="BN296" s="19"/>
      <c r="BO296" s="19"/>
      <c r="BP296" s="14"/>
      <c r="BQ296" s="19"/>
      <c r="BR296" s="19"/>
      <c r="BS296" s="19"/>
      <c r="BT296" s="19"/>
      <c r="BU296" s="19"/>
      <c r="BV296" s="19"/>
      <c r="BW296" s="19"/>
      <c r="BX296" s="19"/>
      <c r="BY296" s="19"/>
      <c r="BZ296" s="19"/>
      <c r="CA296" s="19"/>
      <c r="CB296" s="19"/>
      <c r="CC296" s="19"/>
      <c r="CD296" s="19"/>
      <c r="CE296" s="19"/>
      <c r="CF296" s="19"/>
      <c r="CG296" s="19"/>
      <c r="CH296" s="19"/>
      <c r="CI296" s="19"/>
      <c r="CJ296" s="19"/>
      <c r="CK296" s="14"/>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row>
    <row r="297" spans="1:116" ht="12.75">
      <c r="A297" s="19"/>
      <c r="B297" s="19"/>
      <c r="C297" s="19"/>
      <c r="D297" s="19"/>
      <c r="E297" s="14"/>
      <c r="F297" s="19"/>
      <c r="G297" s="19"/>
      <c r="H297" s="19"/>
      <c r="I297" s="19"/>
      <c r="J297" s="19"/>
      <c r="K297" s="19"/>
      <c r="L297" s="19"/>
      <c r="M297" s="19"/>
      <c r="N297" s="19"/>
      <c r="O297" s="19"/>
      <c r="P297" s="19"/>
      <c r="Q297" s="19"/>
      <c r="R297" s="19"/>
      <c r="S297" s="19"/>
      <c r="T297" s="19"/>
      <c r="U297" s="19"/>
      <c r="V297" s="19"/>
      <c r="W297" s="19"/>
      <c r="X297" s="19"/>
      <c r="Y297" s="19"/>
      <c r="Z297" s="14"/>
      <c r="AA297" s="19"/>
      <c r="AB297" s="19"/>
      <c r="AC297" s="19"/>
      <c r="AD297" s="19"/>
      <c r="AE297" s="19"/>
      <c r="AF297" s="19"/>
      <c r="AG297" s="19"/>
      <c r="AH297" s="19"/>
      <c r="AI297" s="19"/>
      <c r="AJ297" s="19"/>
      <c r="AK297" s="19"/>
      <c r="AL297" s="19"/>
      <c r="AM297" s="19"/>
      <c r="AN297" s="19"/>
      <c r="AO297" s="19"/>
      <c r="AP297" s="19"/>
      <c r="AQ297" s="19"/>
      <c r="AR297" s="19"/>
      <c r="AS297" s="19"/>
      <c r="AT297" s="19"/>
      <c r="AU297" s="14"/>
      <c r="AV297" s="19"/>
      <c r="AW297" s="19"/>
      <c r="AX297" s="19"/>
      <c r="AY297" s="19"/>
      <c r="AZ297" s="19"/>
      <c r="BA297" s="19"/>
      <c r="BB297" s="19"/>
      <c r="BC297" s="19"/>
      <c r="BD297" s="19"/>
      <c r="BE297" s="19"/>
      <c r="BF297" s="19"/>
      <c r="BG297" s="19"/>
      <c r="BH297" s="19"/>
      <c r="BI297" s="19"/>
      <c r="BJ297" s="19"/>
      <c r="BK297" s="19"/>
      <c r="BL297" s="19"/>
      <c r="BM297" s="19"/>
      <c r="BN297" s="19"/>
      <c r="BO297" s="19"/>
      <c r="BP297" s="14"/>
      <c r="BQ297" s="19"/>
      <c r="BR297" s="19"/>
      <c r="BS297" s="19"/>
      <c r="BT297" s="19"/>
      <c r="BU297" s="19"/>
      <c r="BV297" s="19"/>
      <c r="BW297" s="19"/>
      <c r="BX297" s="19"/>
      <c r="BY297" s="19"/>
      <c r="BZ297" s="19"/>
      <c r="CA297" s="19"/>
      <c r="CB297" s="19"/>
      <c r="CC297" s="19"/>
      <c r="CD297" s="19"/>
      <c r="CE297" s="19"/>
      <c r="CF297" s="19"/>
      <c r="CG297" s="19"/>
      <c r="CH297" s="19"/>
      <c r="CI297" s="19"/>
      <c r="CJ297" s="19"/>
      <c r="CK297" s="14"/>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row>
    <row r="298" spans="1:116" ht="12.75">
      <c r="A298" s="19"/>
      <c r="B298" s="19"/>
      <c r="C298" s="19"/>
      <c r="D298" s="19"/>
      <c r="E298" s="14"/>
      <c r="F298" s="19"/>
      <c r="G298" s="19"/>
      <c r="H298" s="19"/>
      <c r="I298" s="19"/>
      <c r="J298" s="19"/>
      <c r="K298" s="19"/>
      <c r="L298" s="19"/>
      <c r="M298" s="19"/>
      <c r="N298" s="19"/>
      <c r="O298" s="19"/>
      <c r="P298" s="19"/>
      <c r="Q298" s="19"/>
      <c r="R298" s="19"/>
      <c r="S298" s="19"/>
      <c r="T298" s="19"/>
      <c r="U298" s="19"/>
      <c r="V298" s="19"/>
      <c r="W298" s="19"/>
      <c r="X298" s="19"/>
      <c r="Y298" s="19"/>
      <c r="Z298" s="14"/>
      <c r="AA298" s="19"/>
      <c r="AB298" s="19"/>
      <c r="AC298" s="19"/>
      <c r="AD298" s="19"/>
      <c r="AE298" s="19"/>
      <c r="AF298" s="19"/>
      <c r="AG298" s="19"/>
      <c r="AH298" s="19"/>
      <c r="AI298" s="19"/>
      <c r="AJ298" s="19"/>
      <c r="AK298" s="19"/>
      <c r="AL298" s="19"/>
      <c r="AM298" s="19"/>
      <c r="AN298" s="19"/>
      <c r="AO298" s="19"/>
      <c r="AP298" s="19"/>
      <c r="AQ298" s="19"/>
      <c r="AR298" s="19"/>
      <c r="AS298" s="19"/>
      <c r="AT298" s="19"/>
      <c r="AU298" s="14"/>
      <c r="AV298" s="19"/>
      <c r="AW298" s="19"/>
      <c r="AX298" s="19"/>
      <c r="AY298" s="19"/>
      <c r="AZ298" s="19"/>
      <c r="BA298" s="19"/>
      <c r="BB298" s="19"/>
      <c r="BC298" s="19"/>
      <c r="BD298" s="19"/>
      <c r="BE298" s="19"/>
      <c r="BF298" s="19"/>
      <c r="BG298" s="19"/>
      <c r="BH298" s="19"/>
      <c r="BI298" s="19"/>
      <c r="BJ298" s="19"/>
      <c r="BK298" s="19"/>
      <c r="BL298" s="19"/>
      <c r="BM298" s="19"/>
      <c r="BN298" s="19"/>
      <c r="BO298" s="19"/>
      <c r="BP298" s="14"/>
      <c r="BQ298" s="19"/>
      <c r="BR298" s="19"/>
      <c r="BS298" s="19"/>
      <c r="BT298" s="19"/>
      <c r="BU298" s="19"/>
      <c r="BV298" s="19"/>
      <c r="BW298" s="19"/>
      <c r="BX298" s="19"/>
      <c r="BY298" s="19"/>
      <c r="BZ298" s="19"/>
      <c r="CA298" s="19"/>
      <c r="CB298" s="19"/>
      <c r="CC298" s="19"/>
      <c r="CD298" s="19"/>
      <c r="CE298" s="19"/>
      <c r="CF298" s="19"/>
      <c r="CG298" s="19"/>
      <c r="CH298" s="19"/>
      <c r="CI298" s="19"/>
      <c r="CJ298" s="19"/>
      <c r="CK298" s="14"/>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row>
    <row r="299" spans="1:116" ht="12.75">
      <c r="A299" s="19"/>
      <c r="B299" s="19"/>
      <c r="C299" s="19"/>
      <c r="D299" s="19"/>
      <c r="E299" s="14"/>
      <c r="F299" s="19"/>
      <c r="G299" s="19"/>
      <c r="H299" s="19"/>
      <c r="I299" s="19"/>
      <c r="J299" s="19"/>
      <c r="K299" s="19"/>
      <c r="L299" s="19"/>
      <c r="M299" s="19"/>
      <c r="N299" s="19"/>
      <c r="O299" s="19"/>
      <c r="P299" s="19"/>
      <c r="Q299" s="19"/>
      <c r="R299" s="19"/>
      <c r="S299" s="19"/>
      <c r="T299" s="19"/>
      <c r="U299" s="19"/>
      <c r="V299" s="19"/>
      <c r="W299" s="19"/>
      <c r="X299" s="19"/>
      <c r="Y299" s="19"/>
      <c r="Z299" s="14"/>
      <c r="AA299" s="19"/>
      <c r="AB299" s="19"/>
      <c r="AC299" s="19"/>
      <c r="AD299" s="19"/>
      <c r="AE299" s="19"/>
      <c r="AF299" s="19"/>
      <c r="AG299" s="19"/>
      <c r="AH299" s="19"/>
      <c r="AI299" s="19"/>
      <c r="AJ299" s="19"/>
      <c r="AK299" s="19"/>
      <c r="AL299" s="19"/>
      <c r="AM299" s="19"/>
      <c r="AN299" s="19"/>
      <c r="AO299" s="19"/>
      <c r="AP299" s="19"/>
      <c r="AQ299" s="19"/>
      <c r="AR299" s="19"/>
      <c r="AS299" s="19"/>
      <c r="AT299" s="19"/>
      <c r="AU299" s="14"/>
      <c r="AV299" s="19"/>
      <c r="AW299" s="19"/>
      <c r="AX299" s="19"/>
      <c r="AY299" s="19"/>
      <c r="AZ299" s="19"/>
      <c r="BA299" s="19"/>
      <c r="BB299" s="19"/>
      <c r="BC299" s="19"/>
      <c r="BD299" s="19"/>
      <c r="BE299" s="19"/>
      <c r="BF299" s="19"/>
      <c r="BG299" s="19"/>
      <c r="BH299" s="19"/>
      <c r="BI299" s="19"/>
      <c r="BJ299" s="19"/>
      <c r="BK299" s="19"/>
      <c r="BL299" s="19"/>
      <c r="BM299" s="19"/>
      <c r="BN299" s="19"/>
      <c r="BO299" s="19"/>
      <c r="BP299" s="14"/>
      <c r="BQ299" s="19"/>
      <c r="BR299" s="19"/>
      <c r="BS299" s="19"/>
      <c r="BT299" s="19"/>
      <c r="BU299" s="19"/>
      <c r="BV299" s="19"/>
      <c r="BW299" s="19"/>
      <c r="BX299" s="19"/>
      <c r="BY299" s="19"/>
      <c r="BZ299" s="19"/>
      <c r="CA299" s="19"/>
      <c r="CB299" s="19"/>
      <c r="CC299" s="19"/>
      <c r="CD299" s="19"/>
      <c r="CE299" s="19"/>
      <c r="CF299" s="19"/>
      <c r="CG299" s="19"/>
      <c r="CH299" s="19"/>
      <c r="CI299" s="19"/>
      <c r="CJ299" s="19"/>
      <c r="CK299" s="14"/>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row>
    <row r="300" spans="1:116" ht="12.75">
      <c r="A300" s="19"/>
      <c r="B300" s="19"/>
      <c r="C300" s="19"/>
      <c r="D300" s="19"/>
      <c r="E300" s="14"/>
      <c r="F300" s="19"/>
      <c r="G300" s="19"/>
      <c r="H300" s="19"/>
      <c r="I300" s="19"/>
      <c r="J300" s="19"/>
      <c r="K300" s="19"/>
      <c r="L300" s="19"/>
      <c r="M300" s="19"/>
      <c r="N300" s="19"/>
      <c r="O300" s="19"/>
      <c r="P300" s="19"/>
      <c r="Q300" s="19"/>
      <c r="R300" s="19"/>
      <c r="S300" s="19"/>
      <c r="T300" s="19"/>
      <c r="U300" s="19"/>
      <c r="V300" s="19"/>
      <c r="W300" s="19"/>
      <c r="X300" s="19"/>
      <c r="Y300" s="19"/>
      <c r="Z300" s="14"/>
      <c r="AA300" s="19"/>
      <c r="AB300" s="19"/>
      <c r="AC300" s="19"/>
      <c r="AD300" s="19"/>
      <c r="AE300" s="19"/>
      <c r="AF300" s="19"/>
      <c r="AG300" s="19"/>
      <c r="AH300" s="19"/>
      <c r="AI300" s="19"/>
      <c r="AJ300" s="19"/>
      <c r="AK300" s="19"/>
      <c r="AL300" s="19"/>
      <c r="AM300" s="19"/>
      <c r="AN300" s="19"/>
      <c r="AO300" s="19"/>
      <c r="AP300" s="19"/>
      <c r="AQ300" s="19"/>
      <c r="AR300" s="19"/>
      <c r="AS300" s="19"/>
      <c r="AT300" s="19"/>
      <c r="AU300" s="14"/>
      <c r="AV300" s="19"/>
      <c r="AW300" s="19"/>
      <c r="AX300" s="19"/>
      <c r="AY300" s="19"/>
      <c r="AZ300" s="19"/>
      <c r="BA300" s="19"/>
      <c r="BB300" s="19"/>
      <c r="BC300" s="19"/>
      <c r="BD300" s="19"/>
      <c r="BE300" s="19"/>
      <c r="BF300" s="19"/>
      <c r="BG300" s="19"/>
      <c r="BH300" s="19"/>
      <c r="BI300" s="19"/>
      <c r="BJ300" s="19"/>
      <c r="BK300" s="19"/>
      <c r="BL300" s="19"/>
      <c r="BM300" s="19"/>
      <c r="BN300" s="19"/>
      <c r="BO300" s="19"/>
      <c r="BP300" s="14"/>
      <c r="BQ300" s="19"/>
      <c r="BR300" s="19"/>
      <c r="BS300" s="19"/>
      <c r="BT300" s="19"/>
      <c r="BU300" s="19"/>
      <c r="BV300" s="19"/>
      <c r="BW300" s="19"/>
      <c r="BX300" s="19"/>
      <c r="BY300" s="19"/>
      <c r="BZ300" s="19"/>
      <c r="CA300" s="19"/>
      <c r="CB300" s="19"/>
      <c r="CC300" s="19"/>
      <c r="CD300" s="19"/>
      <c r="CE300" s="19"/>
      <c r="CF300" s="19"/>
      <c r="CG300" s="19"/>
      <c r="CH300" s="19"/>
      <c r="CI300" s="19"/>
      <c r="CJ300" s="19"/>
      <c r="CK300" s="14"/>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row>
    <row r="301" spans="1:116" ht="12.75">
      <c r="A301" s="19"/>
      <c r="B301" s="19"/>
      <c r="C301" s="19"/>
      <c r="D301" s="19"/>
      <c r="E301" s="14"/>
      <c r="F301" s="19"/>
      <c r="G301" s="19"/>
      <c r="H301" s="19"/>
      <c r="I301" s="19"/>
      <c r="J301" s="19"/>
      <c r="K301" s="19"/>
      <c r="L301" s="19"/>
      <c r="M301" s="19"/>
      <c r="N301" s="19"/>
      <c r="O301" s="19"/>
      <c r="P301" s="19"/>
      <c r="Q301" s="19"/>
      <c r="R301" s="19"/>
      <c r="S301" s="19"/>
      <c r="T301" s="19"/>
      <c r="U301" s="19"/>
      <c r="V301" s="19"/>
      <c r="W301" s="19"/>
      <c r="X301" s="19"/>
      <c r="Y301" s="19"/>
      <c r="Z301" s="14"/>
      <c r="AA301" s="19"/>
      <c r="AB301" s="19"/>
      <c r="AC301" s="19"/>
      <c r="AD301" s="19"/>
      <c r="AE301" s="19"/>
      <c r="AF301" s="19"/>
      <c r="AG301" s="19"/>
      <c r="AH301" s="19"/>
      <c r="AI301" s="19"/>
      <c r="AJ301" s="19"/>
      <c r="AK301" s="19"/>
      <c r="AL301" s="19"/>
      <c r="AM301" s="19"/>
      <c r="AN301" s="19"/>
      <c r="AO301" s="19"/>
      <c r="AP301" s="19"/>
      <c r="AQ301" s="19"/>
      <c r="AR301" s="19"/>
      <c r="AS301" s="19"/>
      <c r="AT301" s="19"/>
      <c r="AU301" s="14"/>
      <c r="AV301" s="19"/>
      <c r="AW301" s="19"/>
      <c r="AX301" s="19"/>
      <c r="AY301" s="19"/>
      <c r="AZ301" s="19"/>
      <c r="BA301" s="19"/>
      <c r="BB301" s="19"/>
      <c r="BC301" s="19"/>
      <c r="BD301" s="19"/>
      <c r="BE301" s="19"/>
      <c r="BF301" s="19"/>
      <c r="BG301" s="19"/>
      <c r="BH301" s="19"/>
      <c r="BI301" s="19"/>
      <c r="BJ301" s="19"/>
      <c r="BK301" s="19"/>
      <c r="BL301" s="19"/>
      <c r="BM301" s="19"/>
      <c r="BN301" s="19"/>
      <c r="BO301" s="19"/>
      <c r="BP301" s="14"/>
      <c r="BQ301" s="19"/>
      <c r="BR301" s="19"/>
      <c r="BS301" s="19"/>
      <c r="BT301" s="19"/>
      <c r="BU301" s="19"/>
      <c r="BV301" s="19"/>
      <c r="BW301" s="19"/>
      <c r="BX301" s="19"/>
      <c r="BY301" s="19"/>
      <c r="BZ301" s="19"/>
      <c r="CA301" s="19"/>
      <c r="CB301" s="19"/>
      <c r="CC301" s="19"/>
      <c r="CD301" s="19"/>
      <c r="CE301" s="19"/>
      <c r="CF301" s="19"/>
      <c r="CG301" s="19"/>
      <c r="CH301" s="19"/>
      <c r="CI301" s="19"/>
      <c r="CJ301" s="19"/>
      <c r="CK301" s="14"/>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row>
    <row r="302" spans="1:116" ht="12.75">
      <c r="A302" s="19"/>
      <c r="B302" s="19"/>
      <c r="C302" s="19"/>
      <c r="D302" s="19"/>
      <c r="E302" s="14"/>
      <c r="F302" s="19"/>
      <c r="G302" s="19"/>
      <c r="H302" s="19"/>
      <c r="I302" s="19"/>
      <c r="J302" s="19"/>
      <c r="K302" s="19"/>
      <c r="L302" s="19"/>
      <c r="M302" s="19"/>
      <c r="N302" s="19"/>
      <c r="O302" s="19"/>
      <c r="P302" s="19"/>
      <c r="Q302" s="19"/>
      <c r="R302" s="19"/>
      <c r="S302" s="19"/>
      <c r="T302" s="19"/>
      <c r="U302" s="19"/>
      <c r="V302" s="19"/>
      <c r="W302" s="19"/>
      <c r="X302" s="19"/>
      <c r="Y302" s="19"/>
      <c r="Z302" s="14"/>
      <c r="AA302" s="19"/>
      <c r="AB302" s="19"/>
      <c r="AC302" s="19"/>
      <c r="AD302" s="19"/>
      <c r="AE302" s="19"/>
      <c r="AF302" s="19"/>
      <c r="AG302" s="19"/>
      <c r="AH302" s="19"/>
      <c r="AI302" s="19"/>
      <c r="AJ302" s="19"/>
      <c r="AK302" s="19"/>
      <c r="AL302" s="19"/>
      <c r="AM302" s="19"/>
      <c r="AN302" s="19"/>
      <c r="AO302" s="19"/>
      <c r="AP302" s="19"/>
      <c r="AQ302" s="19"/>
      <c r="AR302" s="19"/>
      <c r="AS302" s="19"/>
      <c r="AT302" s="19"/>
      <c r="AU302" s="14"/>
      <c r="AV302" s="19"/>
      <c r="AW302" s="19"/>
      <c r="AX302" s="19"/>
      <c r="AY302" s="19"/>
      <c r="AZ302" s="19"/>
      <c r="BA302" s="19"/>
      <c r="BB302" s="19"/>
      <c r="BC302" s="19"/>
      <c r="BD302" s="19"/>
      <c r="BE302" s="19"/>
      <c r="BF302" s="19"/>
      <c r="BG302" s="19"/>
      <c r="BH302" s="19"/>
      <c r="BI302" s="19"/>
      <c r="BJ302" s="19"/>
      <c r="BK302" s="19"/>
      <c r="BL302" s="19"/>
      <c r="BM302" s="19"/>
      <c r="BN302" s="19"/>
      <c r="BO302" s="19"/>
      <c r="BP302" s="14"/>
      <c r="BQ302" s="19"/>
      <c r="BR302" s="19"/>
      <c r="BS302" s="19"/>
      <c r="BT302" s="19"/>
      <c r="BU302" s="19"/>
      <c r="BV302" s="19"/>
      <c r="BW302" s="19"/>
      <c r="BX302" s="19"/>
      <c r="BY302" s="19"/>
      <c r="BZ302" s="19"/>
      <c r="CA302" s="19"/>
      <c r="CB302" s="19"/>
      <c r="CC302" s="19"/>
      <c r="CD302" s="19"/>
      <c r="CE302" s="19"/>
      <c r="CF302" s="19"/>
      <c r="CG302" s="19"/>
      <c r="CH302" s="19"/>
      <c r="CI302" s="19"/>
      <c r="CJ302" s="19"/>
      <c r="CK302" s="14"/>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row>
    <row r="303" spans="1:116" ht="12.75">
      <c r="A303" s="19"/>
      <c r="B303" s="19"/>
      <c r="C303" s="19"/>
      <c r="D303" s="19"/>
      <c r="E303" s="14"/>
      <c r="F303" s="19"/>
      <c r="G303" s="19"/>
      <c r="H303" s="19"/>
      <c r="I303" s="19"/>
      <c r="J303" s="19"/>
      <c r="K303" s="19"/>
      <c r="L303" s="19"/>
      <c r="M303" s="19"/>
      <c r="N303" s="19"/>
      <c r="O303" s="19"/>
      <c r="P303" s="19"/>
      <c r="Q303" s="19"/>
      <c r="R303" s="19"/>
      <c r="S303" s="19"/>
      <c r="T303" s="19"/>
      <c r="U303" s="19"/>
      <c r="V303" s="19"/>
      <c r="W303" s="19"/>
      <c r="X303" s="19"/>
      <c r="Y303" s="19"/>
      <c r="Z303" s="14"/>
      <c r="AA303" s="19"/>
      <c r="AB303" s="19"/>
      <c r="AC303" s="19"/>
      <c r="AD303" s="19"/>
      <c r="AE303" s="19"/>
      <c r="AF303" s="19"/>
      <c r="AG303" s="19"/>
      <c r="AH303" s="19"/>
      <c r="AI303" s="19"/>
      <c r="AJ303" s="19"/>
      <c r="AK303" s="19"/>
      <c r="AL303" s="19"/>
      <c r="AM303" s="19"/>
      <c r="AN303" s="19"/>
      <c r="AO303" s="19"/>
      <c r="AP303" s="19"/>
      <c r="AQ303" s="19"/>
      <c r="AR303" s="19"/>
      <c r="AS303" s="19"/>
      <c r="AT303" s="19"/>
      <c r="AU303" s="14"/>
      <c r="AV303" s="19"/>
      <c r="AW303" s="19"/>
      <c r="AX303" s="19"/>
      <c r="AY303" s="19"/>
      <c r="AZ303" s="19"/>
      <c r="BA303" s="19"/>
      <c r="BB303" s="19"/>
      <c r="BC303" s="19"/>
      <c r="BD303" s="19"/>
      <c r="BE303" s="19"/>
      <c r="BF303" s="19"/>
      <c r="BG303" s="19"/>
      <c r="BH303" s="19"/>
      <c r="BI303" s="19"/>
      <c r="BJ303" s="19"/>
      <c r="BK303" s="19"/>
      <c r="BL303" s="19"/>
      <c r="BM303" s="19"/>
      <c r="BN303" s="19"/>
      <c r="BO303" s="19"/>
      <c r="BP303" s="14"/>
      <c r="BQ303" s="19"/>
      <c r="BR303" s="19"/>
      <c r="BS303" s="19"/>
      <c r="BT303" s="19"/>
      <c r="BU303" s="19"/>
      <c r="BV303" s="19"/>
      <c r="BW303" s="19"/>
      <c r="BX303" s="19"/>
      <c r="BY303" s="19"/>
      <c r="BZ303" s="19"/>
      <c r="CA303" s="19"/>
      <c r="CB303" s="19"/>
      <c r="CC303" s="19"/>
      <c r="CD303" s="19"/>
      <c r="CE303" s="19"/>
      <c r="CF303" s="19"/>
      <c r="CG303" s="19"/>
      <c r="CH303" s="19"/>
      <c r="CI303" s="19"/>
      <c r="CJ303" s="19"/>
      <c r="CK303" s="14"/>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row>
    <row r="304" spans="1:116" ht="12.75">
      <c r="A304" s="19"/>
      <c r="B304" s="19"/>
      <c r="C304" s="19"/>
      <c r="D304" s="19"/>
      <c r="E304" s="14"/>
      <c r="F304" s="19"/>
      <c r="G304" s="19"/>
      <c r="H304" s="19"/>
      <c r="I304" s="19"/>
      <c r="J304" s="19"/>
      <c r="K304" s="19"/>
      <c r="L304" s="19"/>
      <c r="M304" s="19"/>
      <c r="N304" s="19"/>
      <c r="O304" s="19"/>
      <c r="P304" s="19"/>
      <c r="Q304" s="19"/>
      <c r="R304" s="19"/>
      <c r="S304" s="19"/>
      <c r="T304" s="19"/>
      <c r="U304" s="19"/>
      <c r="V304" s="19"/>
      <c r="W304" s="19"/>
      <c r="X304" s="19"/>
      <c r="Y304" s="19"/>
      <c r="Z304" s="14"/>
      <c r="AA304" s="19"/>
      <c r="AB304" s="19"/>
      <c r="AC304" s="19"/>
      <c r="AD304" s="19"/>
      <c r="AE304" s="19"/>
      <c r="AF304" s="19"/>
      <c r="AG304" s="19"/>
      <c r="AH304" s="19"/>
      <c r="AI304" s="19"/>
      <c r="AJ304" s="19"/>
      <c r="AK304" s="19"/>
      <c r="AL304" s="19"/>
      <c r="AM304" s="19"/>
      <c r="AN304" s="19"/>
      <c r="AO304" s="19"/>
      <c r="AP304" s="19"/>
      <c r="AQ304" s="19"/>
      <c r="AR304" s="19"/>
      <c r="AS304" s="19"/>
      <c r="AT304" s="19"/>
      <c r="AU304" s="14"/>
      <c r="AV304" s="19"/>
      <c r="AW304" s="19"/>
      <c r="AX304" s="19"/>
      <c r="AY304" s="19"/>
      <c r="AZ304" s="19"/>
      <c r="BA304" s="19"/>
      <c r="BB304" s="19"/>
      <c r="BC304" s="19"/>
      <c r="BD304" s="19"/>
      <c r="BE304" s="19"/>
      <c r="BF304" s="19"/>
      <c r="BG304" s="19"/>
      <c r="BH304" s="19"/>
      <c r="BI304" s="19"/>
      <c r="BJ304" s="19"/>
      <c r="BK304" s="19"/>
      <c r="BL304" s="19"/>
      <c r="BM304" s="19"/>
      <c r="BN304" s="19"/>
      <c r="BO304" s="19"/>
      <c r="BP304" s="14"/>
      <c r="BQ304" s="19"/>
      <c r="BR304" s="19"/>
      <c r="BS304" s="19"/>
      <c r="BT304" s="19"/>
      <c r="BU304" s="19"/>
      <c r="BV304" s="19"/>
      <c r="BW304" s="19"/>
      <c r="BX304" s="19"/>
      <c r="BY304" s="19"/>
      <c r="BZ304" s="19"/>
      <c r="CA304" s="19"/>
      <c r="CB304" s="19"/>
      <c r="CC304" s="19"/>
      <c r="CD304" s="19"/>
      <c r="CE304" s="19"/>
      <c r="CF304" s="19"/>
      <c r="CG304" s="19"/>
      <c r="CH304" s="19"/>
      <c r="CI304" s="19"/>
      <c r="CJ304" s="19"/>
      <c r="CK304" s="14"/>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row>
    <row r="305" spans="1:116" ht="12.75">
      <c r="A305" s="19"/>
      <c r="B305" s="19"/>
      <c r="C305" s="19"/>
      <c r="D305" s="19"/>
      <c r="E305" s="14"/>
      <c r="F305" s="19"/>
      <c r="G305" s="19"/>
      <c r="H305" s="19"/>
      <c r="I305" s="19"/>
      <c r="J305" s="19"/>
      <c r="K305" s="19"/>
      <c r="L305" s="19"/>
      <c r="M305" s="19"/>
      <c r="N305" s="19"/>
      <c r="O305" s="19"/>
      <c r="P305" s="19"/>
      <c r="Q305" s="19"/>
      <c r="R305" s="19"/>
      <c r="S305" s="19"/>
      <c r="T305" s="19"/>
      <c r="U305" s="19"/>
      <c r="V305" s="19"/>
      <c r="W305" s="19"/>
      <c r="X305" s="19"/>
      <c r="Y305" s="19"/>
      <c r="Z305" s="14"/>
      <c r="AA305" s="19"/>
      <c r="AB305" s="19"/>
      <c r="AC305" s="19"/>
      <c r="AD305" s="19"/>
      <c r="AE305" s="19"/>
      <c r="AF305" s="19"/>
      <c r="AG305" s="19"/>
      <c r="AH305" s="19"/>
      <c r="AI305" s="19"/>
      <c r="AJ305" s="19"/>
      <c r="AK305" s="19"/>
      <c r="AL305" s="19"/>
      <c r="AM305" s="19"/>
      <c r="AN305" s="19"/>
      <c r="AO305" s="19"/>
      <c r="AP305" s="19"/>
      <c r="AQ305" s="19"/>
      <c r="AR305" s="19"/>
      <c r="AS305" s="19"/>
      <c r="AT305" s="19"/>
      <c r="AU305" s="14"/>
      <c r="AV305" s="19"/>
      <c r="AW305" s="19"/>
      <c r="AX305" s="19"/>
      <c r="AY305" s="19"/>
      <c r="AZ305" s="19"/>
      <c r="BA305" s="19"/>
      <c r="BB305" s="19"/>
      <c r="BC305" s="19"/>
      <c r="BD305" s="19"/>
      <c r="BE305" s="19"/>
      <c r="BF305" s="19"/>
      <c r="BG305" s="19"/>
      <c r="BH305" s="19"/>
      <c r="BI305" s="19"/>
      <c r="BJ305" s="19"/>
      <c r="BK305" s="19"/>
      <c r="BL305" s="19"/>
      <c r="BM305" s="19"/>
      <c r="BN305" s="19"/>
      <c r="BO305" s="19"/>
      <c r="BP305" s="14"/>
      <c r="BQ305" s="19"/>
      <c r="BR305" s="19"/>
      <c r="BS305" s="19"/>
      <c r="BT305" s="19"/>
      <c r="BU305" s="19"/>
      <c r="BV305" s="19"/>
      <c r="BW305" s="19"/>
      <c r="BX305" s="19"/>
      <c r="BY305" s="19"/>
      <c r="BZ305" s="19"/>
      <c r="CA305" s="19"/>
      <c r="CB305" s="19"/>
      <c r="CC305" s="19"/>
      <c r="CD305" s="19"/>
      <c r="CE305" s="19"/>
      <c r="CF305" s="19"/>
      <c r="CG305" s="19"/>
      <c r="CH305" s="19"/>
      <c r="CI305" s="19"/>
      <c r="CJ305" s="19"/>
      <c r="CK305" s="14"/>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row>
    <row r="306" spans="1:116" ht="12.75">
      <c r="A306" s="19"/>
      <c r="B306" s="19"/>
      <c r="C306" s="19"/>
      <c r="D306" s="19"/>
      <c r="E306" s="14"/>
      <c r="F306" s="19"/>
      <c r="G306" s="19"/>
      <c r="H306" s="19"/>
      <c r="I306" s="19"/>
      <c r="J306" s="19"/>
      <c r="K306" s="19"/>
      <c r="L306" s="19"/>
      <c r="M306" s="19"/>
      <c r="N306" s="19"/>
      <c r="O306" s="19"/>
      <c r="P306" s="19"/>
      <c r="Q306" s="19"/>
      <c r="R306" s="19"/>
      <c r="S306" s="19"/>
      <c r="T306" s="19"/>
      <c r="U306" s="19"/>
      <c r="V306" s="19"/>
      <c r="W306" s="19"/>
      <c r="X306" s="19"/>
      <c r="Y306" s="19"/>
      <c r="Z306" s="14"/>
      <c r="AA306" s="19"/>
      <c r="AB306" s="19"/>
      <c r="AC306" s="19"/>
      <c r="AD306" s="19"/>
      <c r="AE306" s="19"/>
      <c r="AF306" s="19"/>
      <c r="AG306" s="19"/>
      <c r="AH306" s="19"/>
      <c r="AI306" s="19"/>
      <c r="AJ306" s="19"/>
      <c r="AK306" s="19"/>
      <c r="AL306" s="19"/>
      <c r="AM306" s="19"/>
      <c r="AN306" s="19"/>
      <c r="AO306" s="19"/>
      <c r="AP306" s="19"/>
      <c r="AQ306" s="19"/>
      <c r="AR306" s="19"/>
      <c r="AS306" s="19"/>
      <c r="AT306" s="19"/>
      <c r="AU306" s="14"/>
      <c r="AV306" s="19"/>
      <c r="AW306" s="19"/>
      <c r="AX306" s="19"/>
      <c r="AY306" s="19"/>
      <c r="AZ306" s="19"/>
      <c r="BA306" s="19"/>
      <c r="BB306" s="19"/>
      <c r="BC306" s="19"/>
      <c r="BD306" s="19"/>
      <c r="BE306" s="19"/>
      <c r="BF306" s="19"/>
      <c r="BG306" s="19"/>
      <c r="BH306" s="19"/>
      <c r="BI306" s="19"/>
      <c r="BJ306" s="19"/>
      <c r="BK306" s="19"/>
      <c r="BL306" s="19"/>
      <c r="BM306" s="19"/>
      <c r="BN306" s="19"/>
      <c r="BO306" s="19"/>
      <c r="BP306" s="14"/>
      <c r="BQ306" s="19"/>
      <c r="BR306" s="19"/>
      <c r="BS306" s="19"/>
      <c r="BT306" s="19"/>
      <c r="BU306" s="19"/>
      <c r="BV306" s="19"/>
      <c r="BW306" s="19"/>
      <c r="BX306" s="19"/>
      <c r="BY306" s="19"/>
      <c r="BZ306" s="19"/>
      <c r="CA306" s="19"/>
      <c r="CB306" s="19"/>
      <c r="CC306" s="19"/>
      <c r="CD306" s="19"/>
      <c r="CE306" s="19"/>
      <c r="CF306" s="19"/>
      <c r="CG306" s="19"/>
      <c r="CH306" s="19"/>
      <c r="CI306" s="19"/>
      <c r="CJ306" s="19"/>
      <c r="CK306" s="14"/>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row>
    <row r="307" spans="1:116" ht="12.75">
      <c r="A307" s="19"/>
      <c r="B307" s="19"/>
      <c r="C307" s="19"/>
      <c r="D307" s="19"/>
      <c r="E307" s="14"/>
      <c r="F307" s="19"/>
      <c r="G307" s="19"/>
      <c r="H307" s="19"/>
      <c r="I307" s="19"/>
      <c r="J307" s="19"/>
      <c r="K307" s="19"/>
      <c r="L307" s="19"/>
      <c r="M307" s="19"/>
      <c r="N307" s="19"/>
      <c r="O307" s="19"/>
      <c r="P307" s="19"/>
      <c r="Q307" s="19"/>
      <c r="R307" s="19"/>
      <c r="S307" s="19"/>
      <c r="T307" s="19"/>
      <c r="U307" s="19"/>
      <c r="V307" s="19"/>
      <c r="W307" s="19"/>
      <c r="X307" s="19"/>
      <c r="Y307" s="19"/>
      <c r="Z307" s="14"/>
      <c r="AA307" s="19"/>
      <c r="AB307" s="19"/>
      <c r="AC307" s="19"/>
      <c r="AD307" s="19"/>
      <c r="AE307" s="19"/>
      <c r="AF307" s="19"/>
      <c r="AG307" s="19"/>
      <c r="AH307" s="19"/>
      <c r="AI307" s="19"/>
      <c r="AJ307" s="19"/>
      <c r="AK307" s="19"/>
      <c r="AL307" s="19"/>
      <c r="AM307" s="19"/>
      <c r="AN307" s="19"/>
      <c r="AO307" s="19"/>
      <c r="AP307" s="19"/>
      <c r="AQ307" s="19"/>
      <c r="AR307" s="19"/>
      <c r="AS307" s="19"/>
      <c r="AT307" s="19"/>
      <c r="AU307" s="14"/>
      <c r="AV307" s="19"/>
      <c r="AW307" s="19"/>
      <c r="AX307" s="19"/>
      <c r="AY307" s="19"/>
      <c r="AZ307" s="19"/>
      <c r="BA307" s="19"/>
      <c r="BB307" s="19"/>
      <c r="BC307" s="19"/>
      <c r="BD307" s="19"/>
      <c r="BE307" s="19"/>
      <c r="BF307" s="19"/>
      <c r="BG307" s="19"/>
      <c r="BH307" s="19"/>
      <c r="BI307" s="19"/>
      <c r="BJ307" s="19"/>
      <c r="BK307" s="19"/>
      <c r="BL307" s="19"/>
      <c r="BM307" s="19"/>
      <c r="BN307" s="19"/>
      <c r="BO307" s="19"/>
      <c r="BP307" s="14"/>
      <c r="BQ307" s="19"/>
      <c r="BR307" s="19"/>
      <c r="BS307" s="19"/>
      <c r="BT307" s="19"/>
      <c r="BU307" s="19"/>
      <c r="BV307" s="19"/>
      <c r="BW307" s="19"/>
      <c r="BX307" s="19"/>
      <c r="BY307" s="19"/>
      <c r="BZ307" s="19"/>
      <c r="CA307" s="19"/>
      <c r="CB307" s="19"/>
      <c r="CC307" s="19"/>
      <c r="CD307" s="19"/>
      <c r="CE307" s="19"/>
      <c r="CF307" s="19"/>
      <c r="CG307" s="19"/>
      <c r="CH307" s="19"/>
      <c r="CI307" s="19"/>
      <c r="CJ307" s="19"/>
      <c r="CK307" s="14"/>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row>
    <row r="308" spans="1:116" ht="12.75">
      <c r="A308" s="19"/>
      <c r="B308" s="19"/>
      <c r="C308" s="19"/>
      <c r="D308" s="19"/>
      <c r="E308" s="14"/>
      <c r="F308" s="19"/>
      <c r="G308" s="19"/>
      <c r="H308" s="19"/>
      <c r="I308" s="19"/>
      <c r="J308" s="19"/>
      <c r="K308" s="19"/>
      <c r="L308" s="19"/>
      <c r="M308" s="19"/>
      <c r="N308" s="19"/>
      <c r="O308" s="19"/>
      <c r="P308" s="19"/>
      <c r="Q308" s="19"/>
      <c r="R308" s="19"/>
      <c r="S308" s="19"/>
      <c r="T308" s="19"/>
      <c r="U308" s="19"/>
      <c r="V308" s="19"/>
      <c r="W308" s="19"/>
      <c r="X308" s="19"/>
      <c r="Y308" s="19"/>
      <c r="Z308" s="14"/>
      <c r="AA308" s="19"/>
      <c r="AB308" s="19"/>
      <c r="AC308" s="19"/>
      <c r="AD308" s="19"/>
      <c r="AE308" s="19"/>
      <c r="AF308" s="19"/>
      <c r="AG308" s="19"/>
      <c r="AH308" s="19"/>
      <c r="AI308" s="19"/>
      <c r="AJ308" s="19"/>
      <c r="AK308" s="19"/>
      <c r="AL308" s="19"/>
      <c r="AM308" s="19"/>
      <c r="AN308" s="19"/>
      <c r="AO308" s="19"/>
      <c r="AP308" s="19"/>
      <c r="AQ308" s="19"/>
      <c r="AR308" s="19"/>
      <c r="AS308" s="19"/>
      <c r="AT308" s="19"/>
      <c r="AU308" s="14"/>
      <c r="AV308" s="19"/>
      <c r="AW308" s="19"/>
      <c r="AX308" s="19"/>
      <c r="AY308" s="19"/>
      <c r="AZ308" s="19"/>
      <c r="BA308" s="19"/>
      <c r="BB308" s="19"/>
      <c r="BC308" s="19"/>
      <c r="BD308" s="19"/>
      <c r="BE308" s="19"/>
      <c r="BF308" s="19"/>
      <c r="BG308" s="19"/>
      <c r="BH308" s="19"/>
      <c r="BI308" s="19"/>
      <c r="BJ308" s="19"/>
      <c r="BK308" s="19"/>
      <c r="BL308" s="19"/>
      <c r="BM308" s="19"/>
      <c r="BN308" s="19"/>
      <c r="BO308" s="19"/>
      <c r="BP308" s="14"/>
      <c r="BQ308" s="19"/>
      <c r="BR308" s="19"/>
      <c r="BS308" s="19"/>
      <c r="BT308" s="19"/>
      <c r="BU308" s="19"/>
      <c r="BV308" s="19"/>
      <c r="BW308" s="19"/>
      <c r="BX308" s="19"/>
      <c r="BY308" s="19"/>
      <c r="BZ308" s="19"/>
      <c r="CA308" s="19"/>
      <c r="CB308" s="19"/>
      <c r="CC308" s="19"/>
      <c r="CD308" s="19"/>
      <c r="CE308" s="19"/>
      <c r="CF308" s="19"/>
      <c r="CG308" s="19"/>
      <c r="CH308" s="19"/>
      <c r="CI308" s="19"/>
      <c r="CJ308" s="19"/>
      <c r="CK308" s="14"/>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row>
    <row r="309" spans="1:116" ht="12.75">
      <c r="A309" s="19"/>
      <c r="B309" s="19"/>
      <c r="C309" s="19"/>
      <c r="D309" s="19"/>
      <c r="E309" s="14"/>
      <c r="F309" s="19"/>
      <c r="G309" s="19"/>
      <c r="H309" s="19"/>
      <c r="I309" s="19"/>
      <c r="J309" s="19"/>
      <c r="K309" s="19"/>
      <c r="L309" s="19"/>
      <c r="M309" s="19"/>
      <c r="N309" s="19"/>
      <c r="O309" s="19"/>
      <c r="P309" s="19"/>
      <c r="Q309" s="19"/>
      <c r="R309" s="19"/>
      <c r="S309" s="19"/>
      <c r="T309" s="19"/>
      <c r="U309" s="19"/>
      <c r="V309" s="19"/>
      <c r="W309" s="19"/>
      <c r="X309" s="19"/>
      <c r="Y309" s="19"/>
      <c r="Z309" s="14"/>
      <c r="AA309" s="19"/>
      <c r="AB309" s="19"/>
      <c r="AC309" s="19"/>
      <c r="AD309" s="19"/>
      <c r="AE309" s="19"/>
      <c r="AF309" s="19"/>
      <c r="AG309" s="19"/>
      <c r="AH309" s="19"/>
      <c r="AI309" s="19"/>
      <c r="AJ309" s="19"/>
      <c r="AK309" s="19"/>
      <c r="AL309" s="19"/>
      <c r="AM309" s="19"/>
      <c r="AN309" s="19"/>
      <c r="AO309" s="19"/>
      <c r="AP309" s="19"/>
      <c r="AQ309" s="19"/>
      <c r="AR309" s="19"/>
      <c r="AS309" s="19"/>
      <c r="AT309" s="19"/>
      <c r="AU309" s="14"/>
      <c r="AV309" s="19"/>
      <c r="AW309" s="19"/>
      <c r="AX309" s="19"/>
      <c r="AY309" s="19"/>
      <c r="AZ309" s="19"/>
      <c r="BA309" s="19"/>
      <c r="BB309" s="19"/>
      <c r="BC309" s="19"/>
      <c r="BD309" s="19"/>
      <c r="BE309" s="19"/>
      <c r="BF309" s="19"/>
      <c r="BG309" s="19"/>
      <c r="BH309" s="19"/>
      <c r="BI309" s="19"/>
      <c r="BJ309" s="19"/>
      <c r="BK309" s="19"/>
      <c r="BL309" s="19"/>
      <c r="BM309" s="19"/>
      <c r="BN309" s="19"/>
      <c r="BO309" s="19"/>
      <c r="BP309" s="14"/>
      <c r="BQ309" s="19"/>
      <c r="BR309" s="19"/>
      <c r="BS309" s="19"/>
      <c r="BT309" s="19"/>
      <c r="BU309" s="19"/>
      <c r="BV309" s="19"/>
      <c r="BW309" s="19"/>
      <c r="BX309" s="19"/>
      <c r="BY309" s="19"/>
      <c r="BZ309" s="19"/>
      <c r="CA309" s="19"/>
      <c r="CB309" s="19"/>
      <c r="CC309" s="19"/>
      <c r="CD309" s="19"/>
      <c r="CE309" s="19"/>
      <c r="CF309" s="19"/>
      <c r="CG309" s="19"/>
      <c r="CH309" s="19"/>
      <c r="CI309" s="19"/>
      <c r="CJ309" s="19"/>
      <c r="CK309" s="14"/>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row>
    <row r="310" spans="1:116" ht="12.75">
      <c r="A310" s="19"/>
      <c r="B310" s="19"/>
      <c r="C310" s="19"/>
      <c r="D310" s="19"/>
      <c r="E310" s="14"/>
      <c r="F310" s="19"/>
      <c r="G310" s="19"/>
      <c r="H310" s="19"/>
      <c r="I310" s="19"/>
      <c r="J310" s="19"/>
      <c r="K310" s="19"/>
      <c r="L310" s="19"/>
      <c r="M310" s="19"/>
      <c r="N310" s="19"/>
      <c r="O310" s="19"/>
      <c r="P310" s="19"/>
      <c r="Q310" s="19"/>
      <c r="R310" s="19"/>
      <c r="S310" s="19"/>
      <c r="T310" s="19"/>
      <c r="U310" s="19"/>
      <c r="V310" s="19"/>
      <c r="W310" s="19"/>
      <c r="X310" s="19"/>
      <c r="Y310" s="19"/>
      <c r="Z310" s="14"/>
      <c r="AA310" s="19"/>
      <c r="AB310" s="19"/>
      <c r="AC310" s="19"/>
      <c r="AD310" s="19"/>
      <c r="AE310" s="19"/>
      <c r="AF310" s="19"/>
      <c r="AG310" s="19"/>
      <c r="AH310" s="19"/>
      <c r="AI310" s="19"/>
      <c r="AJ310" s="19"/>
      <c r="AK310" s="19"/>
      <c r="AL310" s="19"/>
      <c r="AM310" s="19"/>
      <c r="AN310" s="19"/>
      <c r="AO310" s="19"/>
      <c r="AP310" s="19"/>
      <c r="AQ310" s="19"/>
      <c r="AR310" s="19"/>
      <c r="AS310" s="19"/>
      <c r="AT310" s="19"/>
      <c r="AU310" s="14"/>
      <c r="AV310" s="19"/>
      <c r="AW310" s="19"/>
      <c r="AX310" s="19"/>
      <c r="AY310" s="19"/>
      <c r="AZ310" s="19"/>
      <c r="BA310" s="19"/>
      <c r="BB310" s="19"/>
      <c r="BC310" s="19"/>
      <c r="BD310" s="19"/>
      <c r="BE310" s="19"/>
      <c r="BF310" s="19"/>
      <c r="BG310" s="19"/>
      <c r="BH310" s="19"/>
      <c r="BI310" s="19"/>
      <c r="BJ310" s="19"/>
      <c r="BK310" s="19"/>
      <c r="BL310" s="19"/>
      <c r="BM310" s="19"/>
      <c r="BN310" s="19"/>
      <c r="BO310" s="19"/>
      <c r="BP310" s="14"/>
      <c r="BQ310" s="19"/>
      <c r="BR310" s="19"/>
      <c r="BS310" s="19"/>
      <c r="BT310" s="19"/>
      <c r="BU310" s="19"/>
      <c r="BV310" s="19"/>
      <c r="BW310" s="19"/>
      <c r="BX310" s="19"/>
      <c r="BY310" s="19"/>
      <c r="BZ310" s="19"/>
      <c r="CA310" s="19"/>
      <c r="CB310" s="19"/>
      <c r="CC310" s="19"/>
      <c r="CD310" s="19"/>
      <c r="CE310" s="19"/>
      <c r="CF310" s="19"/>
      <c r="CG310" s="19"/>
      <c r="CH310" s="19"/>
      <c r="CI310" s="19"/>
      <c r="CJ310" s="19"/>
      <c r="CK310" s="14"/>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row>
    <row r="311" spans="1:116" ht="12.75">
      <c r="A311" s="19"/>
      <c r="B311" s="19"/>
      <c r="C311" s="19"/>
      <c r="D311" s="19"/>
      <c r="E311" s="14"/>
      <c r="F311" s="19"/>
      <c r="G311" s="19"/>
      <c r="H311" s="19"/>
      <c r="I311" s="19"/>
      <c r="J311" s="19"/>
      <c r="K311" s="19"/>
      <c r="L311" s="19"/>
      <c r="M311" s="19"/>
      <c r="N311" s="19"/>
      <c r="O311" s="19"/>
      <c r="P311" s="19"/>
      <c r="Q311" s="19"/>
      <c r="R311" s="19"/>
      <c r="S311" s="19"/>
      <c r="T311" s="19"/>
      <c r="U311" s="19"/>
      <c r="V311" s="19"/>
      <c r="W311" s="19"/>
      <c r="X311" s="19"/>
      <c r="Y311" s="19"/>
      <c r="Z311" s="14"/>
      <c r="AA311" s="19"/>
      <c r="AB311" s="19"/>
      <c r="AC311" s="19"/>
      <c r="AD311" s="19"/>
      <c r="AE311" s="19"/>
      <c r="AF311" s="19"/>
      <c r="AG311" s="19"/>
      <c r="AH311" s="19"/>
      <c r="AI311" s="19"/>
      <c r="AJ311" s="19"/>
      <c r="AK311" s="19"/>
      <c r="AL311" s="19"/>
      <c r="AM311" s="19"/>
      <c r="AN311" s="19"/>
      <c r="AO311" s="19"/>
      <c r="AP311" s="19"/>
      <c r="AQ311" s="19"/>
      <c r="AR311" s="19"/>
      <c r="AS311" s="19"/>
      <c r="AT311" s="19"/>
      <c r="AU311" s="14"/>
      <c r="AV311" s="19"/>
      <c r="AW311" s="19"/>
      <c r="AX311" s="19"/>
      <c r="AY311" s="19"/>
      <c r="AZ311" s="19"/>
      <c r="BA311" s="19"/>
      <c r="BB311" s="19"/>
      <c r="BC311" s="19"/>
      <c r="BD311" s="19"/>
      <c r="BE311" s="19"/>
      <c r="BF311" s="19"/>
      <c r="BG311" s="19"/>
      <c r="BH311" s="19"/>
      <c r="BI311" s="19"/>
      <c r="BJ311" s="19"/>
      <c r="BK311" s="19"/>
      <c r="BL311" s="19"/>
      <c r="BM311" s="19"/>
      <c r="BN311" s="19"/>
      <c r="BO311" s="19"/>
      <c r="BP311" s="14"/>
      <c r="BQ311" s="19"/>
      <c r="BR311" s="19"/>
      <c r="BS311" s="19"/>
      <c r="BT311" s="19"/>
      <c r="BU311" s="19"/>
      <c r="BV311" s="19"/>
      <c r="BW311" s="19"/>
      <c r="BX311" s="19"/>
      <c r="BY311" s="19"/>
      <c r="BZ311" s="19"/>
      <c r="CA311" s="19"/>
      <c r="CB311" s="19"/>
      <c r="CC311" s="19"/>
      <c r="CD311" s="19"/>
      <c r="CE311" s="19"/>
      <c r="CF311" s="19"/>
      <c r="CG311" s="19"/>
      <c r="CH311" s="19"/>
      <c r="CI311" s="19"/>
      <c r="CJ311" s="19"/>
      <c r="CK311" s="14"/>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row>
    <row r="312" spans="1:116" ht="12.75">
      <c r="A312" s="19"/>
      <c r="B312" s="19"/>
      <c r="C312" s="19"/>
      <c r="D312" s="19"/>
      <c r="E312" s="14"/>
      <c r="F312" s="19"/>
      <c r="G312" s="19"/>
      <c r="H312" s="19"/>
      <c r="I312" s="19"/>
      <c r="J312" s="19"/>
      <c r="K312" s="19"/>
      <c r="L312" s="19"/>
      <c r="M312" s="19"/>
      <c r="N312" s="19"/>
      <c r="O312" s="19"/>
      <c r="P312" s="19"/>
      <c r="Q312" s="19"/>
      <c r="R312" s="19"/>
      <c r="S312" s="19"/>
      <c r="T312" s="19"/>
      <c r="U312" s="19"/>
      <c r="V312" s="19"/>
      <c r="W312" s="19"/>
      <c r="X312" s="19"/>
      <c r="Y312" s="19"/>
      <c r="Z312" s="14"/>
      <c r="AA312" s="19"/>
      <c r="AB312" s="19"/>
      <c r="AC312" s="19"/>
      <c r="AD312" s="19"/>
      <c r="AE312" s="19"/>
      <c r="AF312" s="19"/>
      <c r="AG312" s="19"/>
      <c r="AH312" s="19"/>
      <c r="AI312" s="19"/>
      <c r="AJ312" s="19"/>
      <c r="AK312" s="19"/>
      <c r="AL312" s="19"/>
      <c r="AM312" s="19"/>
      <c r="AN312" s="19"/>
      <c r="AO312" s="19"/>
      <c r="AP312" s="19"/>
      <c r="AQ312" s="19"/>
      <c r="AR312" s="19"/>
      <c r="AS312" s="19"/>
      <c r="AT312" s="19"/>
      <c r="AU312" s="14"/>
      <c r="AV312" s="19"/>
      <c r="AW312" s="19"/>
      <c r="AX312" s="19"/>
      <c r="AY312" s="19"/>
      <c r="AZ312" s="19"/>
      <c r="BA312" s="19"/>
      <c r="BB312" s="19"/>
      <c r="BC312" s="19"/>
      <c r="BD312" s="19"/>
      <c r="BE312" s="19"/>
      <c r="BF312" s="19"/>
      <c r="BG312" s="19"/>
      <c r="BH312" s="19"/>
      <c r="BI312" s="19"/>
      <c r="BJ312" s="19"/>
      <c r="BK312" s="19"/>
      <c r="BL312" s="19"/>
      <c r="BM312" s="19"/>
      <c r="BN312" s="19"/>
      <c r="BO312" s="19"/>
      <c r="BP312" s="14"/>
      <c r="BQ312" s="19"/>
      <c r="BR312" s="19"/>
      <c r="BS312" s="19"/>
      <c r="BT312" s="19"/>
      <c r="BU312" s="19"/>
      <c r="BV312" s="19"/>
      <c r="BW312" s="19"/>
      <c r="BX312" s="19"/>
      <c r="BY312" s="19"/>
      <c r="BZ312" s="19"/>
      <c r="CA312" s="19"/>
      <c r="CB312" s="19"/>
      <c r="CC312" s="19"/>
      <c r="CD312" s="19"/>
      <c r="CE312" s="19"/>
      <c r="CF312" s="19"/>
      <c r="CG312" s="19"/>
      <c r="CH312" s="19"/>
      <c r="CI312" s="19"/>
      <c r="CJ312" s="19"/>
      <c r="CK312" s="14"/>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row>
    <row r="313" spans="1:116" ht="12.75">
      <c r="A313" s="19"/>
      <c r="B313" s="19"/>
      <c r="C313" s="19"/>
      <c r="D313" s="19"/>
      <c r="E313" s="14"/>
      <c r="F313" s="19"/>
      <c r="G313" s="19"/>
      <c r="H313" s="19"/>
      <c r="I313" s="19"/>
      <c r="J313" s="19"/>
      <c r="K313" s="19"/>
      <c r="L313" s="19"/>
      <c r="M313" s="19"/>
      <c r="N313" s="19"/>
      <c r="O313" s="19"/>
      <c r="P313" s="19"/>
      <c r="Q313" s="19"/>
      <c r="R313" s="19"/>
      <c r="S313" s="19"/>
      <c r="T313" s="19"/>
      <c r="U313" s="19"/>
      <c r="V313" s="19"/>
      <c r="W313" s="19"/>
      <c r="X313" s="19"/>
      <c r="Y313" s="19"/>
      <c r="Z313" s="14"/>
      <c r="AA313" s="19"/>
      <c r="AB313" s="19"/>
      <c r="AC313" s="19"/>
      <c r="AD313" s="19"/>
      <c r="AE313" s="19"/>
      <c r="AF313" s="19"/>
      <c r="AG313" s="19"/>
      <c r="AH313" s="19"/>
      <c r="AI313" s="19"/>
      <c r="AJ313" s="19"/>
      <c r="AK313" s="19"/>
      <c r="AL313" s="19"/>
      <c r="AM313" s="19"/>
      <c r="AN313" s="19"/>
      <c r="AO313" s="19"/>
      <c r="AP313" s="19"/>
      <c r="AQ313" s="19"/>
      <c r="AR313" s="19"/>
      <c r="AS313" s="19"/>
      <c r="AT313" s="19"/>
      <c r="AU313" s="14"/>
      <c r="AV313" s="19"/>
      <c r="AW313" s="19"/>
      <c r="AX313" s="19"/>
      <c r="AY313" s="19"/>
      <c r="AZ313" s="19"/>
      <c r="BA313" s="19"/>
      <c r="BB313" s="19"/>
      <c r="BC313" s="19"/>
      <c r="BD313" s="19"/>
      <c r="BE313" s="19"/>
      <c r="BF313" s="19"/>
      <c r="BG313" s="19"/>
      <c r="BH313" s="19"/>
      <c r="BI313" s="19"/>
      <c r="BJ313" s="19"/>
      <c r="BK313" s="19"/>
      <c r="BL313" s="19"/>
      <c r="BM313" s="19"/>
      <c r="BN313" s="19"/>
      <c r="BO313" s="19"/>
      <c r="BP313" s="14"/>
      <c r="BQ313" s="19"/>
      <c r="BR313" s="19"/>
      <c r="BS313" s="19"/>
      <c r="BT313" s="19"/>
      <c r="BU313" s="19"/>
      <c r="BV313" s="19"/>
      <c r="BW313" s="19"/>
      <c r="BX313" s="19"/>
      <c r="BY313" s="19"/>
      <c r="BZ313" s="19"/>
      <c r="CA313" s="19"/>
      <c r="CB313" s="19"/>
      <c r="CC313" s="19"/>
      <c r="CD313" s="19"/>
      <c r="CE313" s="19"/>
      <c r="CF313" s="19"/>
      <c r="CG313" s="19"/>
      <c r="CH313" s="19"/>
      <c r="CI313" s="19"/>
      <c r="CJ313" s="19"/>
      <c r="CK313" s="14"/>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row>
    <row r="314" spans="1:116" ht="12.75">
      <c r="A314" s="19"/>
      <c r="B314" s="19"/>
      <c r="C314" s="19"/>
      <c r="D314" s="19"/>
      <c r="E314" s="14"/>
      <c r="F314" s="19"/>
      <c r="G314" s="19"/>
      <c r="H314" s="19"/>
      <c r="I314" s="19"/>
      <c r="J314" s="19"/>
      <c r="K314" s="19"/>
      <c r="L314" s="19"/>
      <c r="M314" s="19"/>
      <c r="N314" s="19"/>
      <c r="O314" s="19"/>
      <c r="P314" s="19"/>
      <c r="Q314" s="19"/>
      <c r="R314" s="19"/>
      <c r="S314" s="19"/>
      <c r="T314" s="19"/>
      <c r="U314" s="19"/>
      <c r="V314" s="19"/>
      <c r="W314" s="19"/>
      <c r="X314" s="19"/>
      <c r="Y314" s="19"/>
      <c r="Z314" s="14"/>
      <c r="AA314" s="19"/>
      <c r="AB314" s="19"/>
      <c r="AC314" s="19"/>
      <c r="AD314" s="19"/>
      <c r="AE314" s="19"/>
      <c r="AF314" s="19"/>
      <c r="AG314" s="19"/>
      <c r="AH314" s="19"/>
      <c r="AI314" s="19"/>
      <c r="AJ314" s="19"/>
      <c r="AK314" s="19"/>
      <c r="AL314" s="19"/>
      <c r="AM314" s="19"/>
      <c r="AN314" s="19"/>
      <c r="AO314" s="19"/>
      <c r="AP314" s="19"/>
      <c r="AQ314" s="19"/>
      <c r="AR314" s="19"/>
      <c r="AS314" s="19"/>
      <c r="AT314" s="19"/>
      <c r="AU314" s="14"/>
      <c r="AV314" s="19"/>
      <c r="AW314" s="19"/>
      <c r="AX314" s="19"/>
      <c r="AY314" s="19"/>
      <c r="AZ314" s="19"/>
      <c r="BA314" s="19"/>
      <c r="BB314" s="19"/>
      <c r="BC314" s="19"/>
      <c r="BD314" s="19"/>
      <c r="BE314" s="19"/>
      <c r="BF314" s="19"/>
      <c r="BG314" s="19"/>
      <c r="BH314" s="19"/>
      <c r="BI314" s="19"/>
      <c r="BJ314" s="19"/>
      <c r="BK314" s="19"/>
      <c r="BL314" s="19"/>
      <c r="BM314" s="19"/>
      <c r="BN314" s="19"/>
      <c r="BO314" s="19"/>
      <c r="BP314" s="14"/>
      <c r="BQ314" s="19"/>
      <c r="BR314" s="19"/>
      <c r="BS314" s="19"/>
      <c r="BT314" s="19"/>
      <c r="BU314" s="19"/>
      <c r="BV314" s="19"/>
      <c r="BW314" s="19"/>
      <c r="BX314" s="19"/>
      <c r="BY314" s="19"/>
      <c r="BZ314" s="19"/>
      <c r="CA314" s="19"/>
      <c r="CB314" s="19"/>
      <c r="CC314" s="19"/>
      <c r="CD314" s="19"/>
      <c r="CE314" s="19"/>
      <c r="CF314" s="19"/>
      <c r="CG314" s="19"/>
      <c r="CH314" s="19"/>
      <c r="CI314" s="19"/>
      <c r="CJ314" s="19"/>
      <c r="CK314" s="14"/>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row>
    <row r="315" spans="1:116" ht="12.75">
      <c r="A315" s="19"/>
      <c r="B315" s="19"/>
      <c r="C315" s="19"/>
      <c r="D315" s="19"/>
      <c r="E315" s="14"/>
      <c r="F315" s="19"/>
      <c r="G315" s="19"/>
      <c r="H315" s="19"/>
      <c r="I315" s="19"/>
      <c r="J315" s="19"/>
      <c r="K315" s="19"/>
      <c r="L315" s="19"/>
      <c r="M315" s="19"/>
      <c r="N315" s="19"/>
      <c r="O315" s="19"/>
      <c r="P315" s="19"/>
      <c r="Q315" s="19"/>
      <c r="R315" s="19"/>
      <c r="S315" s="19"/>
      <c r="T315" s="19"/>
      <c r="U315" s="19"/>
      <c r="V315" s="19"/>
      <c r="W315" s="19"/>
      <c r="X315" s="19"/>
      <c r="Y315" s="19"/>
      <c r="Z315" s="14"/>
      <c r="AA315" s="19"/>
      <c r="AB315" s="19"/>
      <c r="AC315" s="19"/>
      <c r="AD315" s="19"/>
      <c r="AE315" s="19"/>
      <c r="AF315" s="19"/>
      <c r="AG315" s="19"/>
      <c r="AH315" s="19"/>
      <c r="AI315" s="19"/>
      <c r="AJ315" s="19"/>
      <c r="AK315" s="19"/>
      <c r="AL315" s="19"/>
      <c r="AM315" s="19"/>
      <c r="AN315" s="19"/>
      <c r="AO315" s="19"/>
      <c r="AP315" s="19"/>
      <c r="AQ315" s="19"/>
      <c r="AR315" s="19"/>
      <c r="AS315" s="19"/>
      <c r="AT315" s="19"/>
      <c r="AU315" s="14"/>
      <c r="AV315" s="19"/>
      <c r="AW315" s="19"/>
      <c r="AX315" s="19"/>
      <c r="AY315" s="19"/>
      <c r="AZ315" s="19"/>
      <c r="BA315" s="19"/>
      <c r="BB315" s="19"/>
      <c r="BC315" s="19"/>
      <c r="BD315" s="19"/>
      <c r="BE315" s="19"/>
      <c r="BF315" s="19"/>
      <c r="BG315" s="19"/>
      <c r="BH315" s="19"/>
      <c r="BI315" s="19"/>
      <c r="BJ315" s="19"/>
      <c r="BK315" s="19"/>
      <c r="BL315" s="19"/>
      <c r="BM315" s="19"/>
      <c r="BN315" s="19"/>
      <c r="BO315" s="19"/>
      <c r="BP315" s="14"/>
      <c r="BQ315" s="19"/>
      <c r="BR315" s="19"/>
      <c r="BS315" s="19"/>
      <c r="BT315" s="19"/>
      <c r="BU315" s="19"/>
      <c r="BV315" s="19"/>
      <c r="BW315" s="19"/>
      <c r="BX315" s="19"/>
      <c r="BY315" s="19"/>
      <c r="BZ315" s="19"/>
      <c r="CA315" s="19"/>
      <c r="CB315" s="19"/>
      <c r="CC315" s="19"/>
      <c r="CD315" s="19"/>
      <c r="CE315" s="19"/>
      <c r="CF315" s="19"/>
      <c r="CG315" s="19"/>
      <c r="CH315" s="19"/>
      <c r="CI315" s="19"/>
      <c r="CJ315" s="19"/>
      <c r="CK315" s="14"/>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row>
    <row r="316" spans="1:116" ht="12.75">
      <c r="A316" s="19"/>
      <c r="B316" s="19"/>
      <c r="C316" s="19"/>
      <c r="D316" s="19"/>
      <c r="E316" s="14"/>
      <c r="F316" s="19"/>
      <c r="G316" s="19"/>
      <c r="H316" s="19"/>
      <c r="I316" s="19"/>
      <c r="J316" s="19"/>
      <c r="K316" s="19"/>
      <c r="L316" s="19"/>
      <c r="M316" s="19"/>
      <c r="N316" s="19"/>
      <c r="O316" s="19"/>
      <c r="P316" s="19"/>
      <c r="Q316" s="19"/>
      <c r="R316" s="19"/>
      <c r="S316" s="19"/>
      <c r="T316" s="19"/>
      <c r="U316" s="19"/>
      <c r="V316" s="19"/>
      <c r="W316" s="19"/>
      <c r="X316" s="19"/>
      <c r="Y316" s="19"/>
      <c r="Z316" s="14"/>
      <c r="AA316" s="19"/>
      <c r="AB316" s="19"/>
      <c r="AC316" s="19"/>
      <c r="AD316" s="19"/>
      <c r="AE316" s="19"/>
      <c r="AF316" s="19"/>
      <c r="AG316" s="19"/>
      <c r="AH316" s="19"/>
      <c r="AI316" s="19"/>
      <c r="AJ316" s="19"/>
      <c r="AK316" s="19"/>
      <c r="AL316" s="19"/>
      <c r="AM316" s="19"/>
      <c r="AN316" s="19"/>
      <c r="AO316" s="19"/>
      <c r="AP316" s="19"/>
      <c r="AQ316" s="19"/>
      <c r="AR316" s="19"/>
      <c r="AS316" s="19"/>
      <c r="AT316" s="19"/>
      <c r="AU316" s="14"/>
      <c r="AV316" s="19"/>
      <c r="AW316" s="19"/>
      <c r="AX316" s="19"/>
      <c r="AY316" s="19"/>
      <c r="AZ316" s="19"/>
      <c r="BA316" s="19"/>
      <c r="BB316" s="19"/>
      <c r="BC316" s="19"/>
      <c r="BD316" s="19"/>
      <c r="BE316" s="19"/>
      <c r="BF316" s="19"/>
      <c r="BG316" s="19"/>
      <c r="BH316" s="19"/>
      <c r="BI316" s="19"/>
      <c r="BJ316" s="19"/>
      <c r="BK316" s="19"/>
      <c r="BL316" s="19"/>
      <c r="BM316" s="19"/>
      <c r="BN316" s="19"/>
      <c r="BO316" s="19"/>
      <c r="BP316" s="14"/>
      <c r="BQ316" s="19"/>
      <c r="BR316" s="19"/>
      <c r="BS316" s="19"/>
      <c r="BT316" s="19"/>
      <c r="BU316" s="19"/>
      <c r="BV316" s="19"/>
      <c r="BW316" s="19"/>
      <c r="BX316" s="19"/>
      <c r="BY316" s="19"/>
      <c r="BZ316" s="19"/>
      <c r="CA316" s="19"/>
      <c r="CB316" s="19"/>
      <c r="CC316" s="19"/>
      <c r="CD316" s="19"/>
      <c r="CE316" s="19"/>
      <c r="CF316" s="19"/>
      <c r="CG316" s="19"/>
      <c r="CH316" s="19"/>
      <c r="CI316" s="19"/>
      <c r="CJ316" s="19"/>
      <c r="CK316" s="14"/>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row>
    <row r="317" spans="1:116" ht="12.75">
      <c r="A317" s="19"/>
      <c r="B317" s="19"/>
      <c r="C317" s="19"/>
      <c r="D317" s="19"/>
      <c r="E317" s="14"/>
      <c r="F317" s="19"/>
      <c r="G317" s="19"/>
      <c r="H317" s="19"/>
      <c r="I317" s="19"/>
      <c r="J317" s="19"/>
      <c r="K317" s="19"/>
      <c r="L317" s="19"/>
      <c r="M317" s="19"/>
      <c r="N317" s="19"/>
      <c r="O317" s="19"/>
      <c r="P317" s="19"/>
      <c r="Q317" s="19"/>
      <c r="R317" s="19"/>
      <c r="S317" s="19"/>
      <c r="T317" s="19"/>
      <c r="U317" s="19"/>
      <c r="V317" s="19"/>
      <c r="W317" s="19"/>
      <c r="X317" s="19"/>
      <c r="Y317" s="19"/>
      <c r="Z317" s="14"/>
      <c r="AA317" s="19"/>
      <c r="AB317" s="19"/>
      <c r="AC317" s="19"/>
      <c r="AD317" s="19"/>
      <c r="AE317" s="19"/>
      <c r="AF317" s="19"/>
      <c r="AG317" s="19"/>
      <c r="AH317" s="19"/>
      <c r="AI317" s="19"/>
      <c r="AJ317" s="19"/>
      <c r="AK317" s="19"/>
      <c r="AL317" s="19"/>
      <c r="AM317" s="19"/>
      <c r="AN317" s="19"/>
      <c r="AO317" s="19"/>
      <c r="AP317" s="19"/>
      <c r="AQ317" s="19"/>
      <c r="AR317" s="19"/>
      <c r="AS317" s="19"/>
      <c r="AT317" s="19"/>
      <c r="AU317" s="14"/>
      <c r="AV317" s="19"/>
      <c r="AW317" s="19"/>
      <c r="AX317" s="19"/>
      <c r="AY317" s="19"/>
      <c r="AZ317" s="19"/>
      <c r="BA317" s="19"/>
      <c r="BB317" s="19"/>
      <c r="BC317" s="19"/>
      <c r="BD317" s="19"/>
      <c r="BE317" s="19"/>
      <c r="BF317" s="19"/>
      <c r="BG317" s="19"/>
      <c r="BH317" s="19"/>
      <c r="BI317" s="19"/>
      <c r="BJ317" s="19"/>
      <c r="BK317" s="19"/>
      <c r="BL317" s="19"/>
      <c r="BM317" s="19"/>
      <c r="BN317" s="19"/>
      <c r="BO317" s="19"/>
      <c r="BP317" s="14"/>
      <c r="BQ317" s="19"/>
      <c r="BR317" s="19"/>
      <c r="BS317" s="19"/>
      <c r="BT317" s="19"/>
      <c r="BU317" s="19"/>
      <c r="BV317" s="19"/>
      <c r="BW317" s="19"/>
      <c r="BX317" s="19"/>
      <c r="BY317" s="19"/>
      <c r="BZ317" s="19"/>
      <c r="CA317" s="19"/>
      <c r="CB317" s="19"/>
      <c r="CC317" s="19"/>
      <c r="CD317" s="19"/>
      <c r="CE317" s="19"/>
      <c r="CF317" s="19"/>
      <c r="CG317" s="19"/>
      <c r="CH317" s="19"/>
      <c r="CI317" s="19"/>
      <c r="CJ317" s="19"/>
      <c r="CK317" s="14"/>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row>
    <row r="318" spans="1:116" ht="12.75">
      <c r="A318" s="19"/>
      <c r="B318" s="19"/>
      <c r="C318" s="19"/>
      <c r="D318" s="19"/>
      <c r="E318" s="14"/>
      <c r="F318" s="19"/>
      <c r="G318" s="19"/>
      <c r="H318" s="19"/>
      <c r="I318" s="19"/>
      <c r="J318" s="19"/>
      <c r="K318" s="19"/>
      <c r="L318" s="19"/>
      <c r="M318" s="19"/>
      <c r="N318" s="19"/>
      <c r="O318" s="19"/>
      <c r="P318" s="19"/>
      <c r="Q318" s="19"/>
      <c r="R318" s="19"/>
      <c r="S318" s="19"/>
      <c r="T318" s="19"/>
      <c r="U318" s="19"/>
      <c r="V318" s="19"/>
      <c r="W318" s="19"/>
      <c r="X318" s="19"/>
      <c r="Y318" s="19"/>
      <c r="Z318" s="14"/>
      <c r="AA318" s="19"/>
      <c r="AB318" s="19"/>
      <c r="AC318" s="19"/>
      <c r="AD318" s="19"/>
      <c r="AE318" s="19"/>
      <c r="AF318" s="19"/>
      <c r="AG318" s="19"/>
      <c r="AH318" s="19"/>
      <c r="AI318" s="19"/>
      <c r="AJ318" s="19"/>
      <c r="AK318" s="19"/>
      <c r="AL318" s="19"/>
      <c r="AM318" s="19"/>
      <c r="AN318" s="19"/>
      <c r="AO318" s="19"/>
      <c r="AP318" s="19"/>
      <c r="AQ318" s="19"/>
      <c r="AR318" s="19"/>
      <c r="AS318" s="19"/>
      <c r="AT318" s="19"/>
      <c r="AU318" s="14"/>
      <c r="AV318" s="19"/>
      <c r="AW318" s="19"/>
      <c r="AX318" s="19"/>
      <c r="AY318" s="19"/>
      <c r="AZ318" s="19"/>
      <c r="BA318" s="19"/>
      <c r="BB318" s="19"/>
      <c r="BC318" s="19"/>
      <c r="BD318" s="19"/>
      <c r="BE318" s="19"/>
      <c r="BF318" s="19"/>
      <c r="BG318" s="19"/>
      <c r="BH318" s="19"/>
      <c r="BI318" s="19"/>
      <c r="BJ318" s="19"/>
      <c r="BK318" s="19"/>
      <c r="BL318" s="19"/>
      <c r="BM318" s="19"/>
      <c r="BN318" s="19"/>
      <c r="BO318" s="19"/>
      <c r="BP318" s="14"/>
      <c r="BQ318" s="19"/>
      <c r="BR318" s="19"/>
      <c r="BS318" s="19"/>
      <c r="BT318" s="19"/>
      <c r="BU318" s="19"/>
      <c r="BV318" s="19"/>
      <c r="BW318" s="19"/>
      <c r="BX318" s="19"/>
      <c r="BY318" s="19"/>
      <c r="BZ318" s="19"/>
      <c r="CA318" s="19"/>
      <c r="CB318" s="19"/>
      <c r="CC318" s="19"/>
      <c r="CD318" s="19"/>
      <c r="CE318" s="19"/>
      <c r="CF318" s="19"/>
      <c r="CG318" s="19"/>
      <c r="CH318" s="19"/>
      <c r="CI318" s="19"/>
      <c r="CJ318" s="19"/>
      <c r="CK318" s="14"/>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row>
    <row r="319" spans="1:116" ht="12.75">
      <c r="A319" s="19"/>
      <c r="B319" s="19"/>
      <c r="C319" s="19"/>
      <c r="D319" s="19"/>
      <c r="E319" s="14"/>
      <c r="F319" s="19"/>
      <c r="G319" s="19"/>
      <c r="H319" s="19"/>
      <c r="I319" s="19"/>
      <c r="J319" s="19"/>
      <c r="K319" s="19"/>
      <c r="L319" s="19"/>
      <c r="M319" s="19"/>
      <c r="N319" s="19"/>
      <c r="O319" s="19"/>
      <c r="P319" s="19"/>
      <c r="Q319" s="19"/>
      <c r="R319" s="19"/>
      <c r="S319" s="19"/>
      <c r="T319" s="19"/>
      <c r="U319" s="19"/>
      <c r="V319" s="19"/>
      <c r="W319" s="19"/>
      <c r="X319" s="19"/>
      <c r="Y319" s="19"/>
      <c r="Z319" s="14"/>
      <c r="AA319" s="19"/>
      <c r="AB319" s="19"/>
      <c r="AC319" s="19"/>
      <c r="AD319" s="19"/>
      <c r="AE319" s="19"/>
      <c r="AF319" s="19"/>
      <c r="AG319" s="19"/>
      <c r="AH319" s="19"/>
      <c r="AI319" s="19"/>
      <c r="AJ319" s="19"/>
      <c r="AK319" s="19"/>
      <c r="AL319" s="19"/>
      <c r="AM319" s="19"/>
      <c r="AN319" s="19"/>
      <c r="AO319" s="19"/>
      <c r="AP319" s="19"/>
      <c r="AQ319" s="19"/>
      <c r="AR319" s="19"/>
      <c r="AS319" s="19"/>
      <c r="AT319" s="19"/>
      <c r="AU319" s="14"/>
      <c r="AV319" s="19"/>
      <c r="AW319" s="19"/>
      <c r="AX319" s="19"/>
      <c r="AY319" s="19"/>
      <c r="AZ319" s="19"/>
      <c r="BA319" s="19"/>
      <c r="BB319" s="19"/>
      <c r="BC319" s="19"/>
      <c r="BD319" s="19"/>
      <c r="BE319" s="19"/>
      <c r="BF319" s="19"/>
      <c r="BG319" s="19"/>
      <c r="BH319" s="19"/>
      <c r="BI319" s="19"/>
      <c r="BJ319" s="19"/>
      <c r="BK319" s="19"/>
      <c r="BL319" s="19"/>
      <c r="BM319" s="19"/>
      <c r="BN319" s="19"/>
      <c r="BO319" s="19"/>
      <c r="BP319" s="14"/>
      <c r="BQ319" s="19"/>
      <c r="BR319" s="19"/>
      <c r="BS319" s="19"/>
      <c r="BT319" s="19"/>
      <c r="BU319" s="19"/>
      <c r="BV319" s="19"/>
      <c r="BW319" s="19"/>
      <c r="BX319" s="19"/>
      <c r="BY319" s="19"/>
      <c r="BZ319" s="19"/>
      <c r="CA319" s="19"/>
      <c r="CB319" s="19"/>
      <c r="CC319" s="19"/>
      <c r="CD319" s="19"/>
      <c r="CE319" s="19"/>
      <c r="CF319" s="19"/>
      <c r="CG319" s="19"/>
      <c r="CH319" s="19"/>
      <c r="CI319" s="19"/>
      <c r="CJ319" s="19"/>
      <c r="CK319" s="14"/>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row>
    <row r="320" spans="1:116" ht="12.75">
      <c r="A320" s="19"/>
      <c r="B320" s="19"/>
      <c r="C320" s="19"/>
      <c r="D320" s="19"/>
      <c r="E320" s="14"/>
      <c r="F320" s="19"/>
      <c r="G320" s="19"/>
      <c r="H320" s="19"/>
      <c r="I320" s="19"/>
      <c r="J320" s="19"/>
      <c r="K320" s="19"/>
      <c r="L320" s="19"/>
      <c r="M320" s="19"/>
      <c r="N320" s="19"/>
      <c r="O320" s="19"/>
      <c r="P320" s="19"/>
      <c r="Q320" s="19"/>
      <c r="R320" s="19"/>
      <c r="S320" s="19"/>
      <c r="T320" s="19"/>
      <c r="U320" s="19"/>
      <c r="V320" s="19"/>
      <c r="W320" s="19"/>
      <c r="X320" s="19"/>
      <c r="Y320" s="19"/>
      <c r="Z320" s="14"/>
      <c r="AA320" s="19"/>
      <c r="AB320" s="19"/>
      <c r="AC320" s="19"/>
      <c r="AD320" s="19"/>
      <c r="AE320" s="19"/>
      <c r="AF320" s="19"/>
      <c r="AG320" s="19"/>
      <c r="AH320" s="19"/>
      <c r="AI320" s="19"/>
      <c r="AJ320" s="19"/>
      <c r="AK320" s="19"/>
      <c r="AL320" s="19"/>
      <c r="AM320" s="19"/>
      <c r="AN320" s="19"/>
      <c r="AO320" s="19"/>
      <c r="AP320" s="19"/>
      <c r="AQ320" s="19"/>
      <c r="AR320" s="19"/>
      <c r="AS320" s="19"/>
      <c r="AT320" s="19"/>
      <c r="AU320" s="14"/>
      <c r="AV320" s="19"/>
      <c r="AW320" s="19"/>
      <c r="AX320" s="19"/>
      <c r="AY320" s="19"/>
      <c r="AZ320" s="19"/>
      <c r="BA320" s="19"/>
      <c r="BB320" s="19"/>
      <c r="BC320" s="19"/>
      <c r="BD320" s="19"/>
      <c r="BE320" s="19"/>
      <c r="BF320" s="19"/>
      <c r="BG320" s="19"/>
      <c r="BH320" s="19"/>
      <c r="BI320" s="19"/>
      <c r="BJ320" s="19"/>
      <c r="BK320" s="19"/>
      <c r="BL320" s="19"/>
      <c r="BM320" s="19"/>
      <c r="BN320" s="19"/>
      <c r="BO320" s="19"/>
      <c r="BP320" s="14"/>
      <c r="BQ320" s="19"/>
      <c r="BR320" s="19"/>
      <c r="BS320" s="19"/>
      <c r="BT320" s="19"/>
      <c r="BU320" s="19"/>
      <c r="BV320" s="19"/>
      <c r="BW320" s="19"/>
      <c r="BX320" s="19"/>
      <c r="BY320" s="19"/>
      <c r="BZ320" s="19"/>
      <c r="CA320" s="19"/>
      <c r="CB320" s="19"/>
      <c r="CC320" s="19"/>
      <c r="CD320" s="19"/>
      <c r="CE320" s="19"/>
      <c r="CF320" s="19"/>
      <c r="CG320" s="19"/>
      <c r="CH320" s="19"/>
      <c r="CI320" s="19"/>
      <c r="CJ320" s="19"/>
      <c r="CK320" s="14"/>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row>
    <row r="321" spans="1:116" ht="12.75">
      <c r="A321" s="19"/>
      <c r="B321" s="19"/>
      <c r="C321" s="19"/>
      <c r="D321" s="19"/>
      <c r="E321" s="14"/>
      <c r="F321" s="19"/>
      <c r="G321" s="19"/>
      <c r="H321" s="19"/>
      <c r="I321" s="19"/>
      <c r="J321" s="19"/>
      <c r="K321" s="19"/>
      <c r="L321" s="19"/>
      <c r="M321" s="19"/>
      <c r="N321" s="19"/>
      <c r="O321" s="19"/>
      <c r="P321" s="19"/>
      <c r="Q321" s="19"/>
      <c r="R321" s="19"/>
      <c r="S321" s="19"/>
      <c r="T321" s="19"/>
      <c r="U321" s="19"/>
      <c r="V321" s="19"/>
      <c r="W321" s="19"/>
      <c r="X321" s="19"/>
      <c r="Y321" s="19"/>
      <c r="Z321" s="14"/>
      <c r="AA321" s="19"/>
      <c r="AB321" s="19"/>
      <c r="AC321" s="19"/>
      <c r="AD321" s="19"/>
      <c r="AE321" s="19"/>
      <c r="AF321" s="19"/>
      <c r="AG321" s="19"/>
      <c r="AH321" s="19"/>
      <c r="AI321" s="19"/>
      <c r="AJ321" s="19"/>
      <c r="AK321" s="19"/>
      <c r="AL321" s="19"/>
      <c r="AM321" s="19"/>
      <c r="AN321" s="19"/>
      <c r="AO321" s="19"/>
      <c r="AP321" s="19"/>
      <c r="AQ321" s="19"/>
      <c r="AR321" s="19"/>
      <c r="AS321" s="19"/>
      <c r="AT321" s="19"/>
      <c r="AU321" s="14"/>
      <c r="AV321" s="19"/>
      <c r="AW321" s="19"/>
      <c r="AX321" s="19"/>
      <c r="AY321" s="19"/>
      <c r="AZ321" s="19"/>
      <c r="BA321" s="19"/>
      <c r="BB321" s="19"/>
      <c r="BC321" s="19"/>
      <c r="BD321" s="19"/>
      <c r="BE321" s="19"/>
      <c r="BF321" s="19"/>
      <c r="BG321" s="19"/>
      <c r="BH321" s="19"/>
      <c r="BI321" s="19"/>
      <c r="BJ321" s="19"/>
      <c r="BK321" s="19"/>
      <c r="BL321" s="19"/>
      <c r="BM321" s="19"/>
      <c r="BN321" s="19"/>
      <c r="BO321" s="19"/>
      <c r="BP321" s="14"/>
      <c r="BQ321" s="19"/>
      <c r="BR321" s="19"/>
      <c r="BS321" s="19"/>
      <c r="BT321" s="19"/>
      <c r="BU321" s="19"/>
      <c r="BV321" s="19"/>
      <c r="BW321" s="19"/>
      <c r="BX321" s="19"/>
      <c r="BY321" s="19"/>
      <c r="BZ321" s="19"/>
      <c r="CA321" s="19"/>
      <c r="CB321" s="19"/>
      <c r="CC321" s="19"/>
      <c r="CD321" s="19"/>
      <c r="CE321" s="19"/>
      <c r="CF321" s="19"/>
      <c r="CG321" s="19"/>
      <c r="CH321" s="19"/>
      <c r="CI321" s="19"/>
      <c r="CJ321" s="19"/>
      <c r="CK321" s="14"/>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row>
    <row r="322" spans="1:116" ht="12.75">
      <c r="A322" s="19"/>
      <c r="B322" s="19"/>
      <c r="C322" s="19"/>
      <c r="D322" s="19"/>
      <c r="E322" s="14"/>
      <c r="F322" s="19"/>
      <c r="G322" s="19"/>
      <c r="H322" s="19"/>
      <c r="I322" s="19"/>
      <c r="J322" s="19"/>
      <c r="K322" s="19"/>
      <c r="L322" s="19"/>
      <c r="M322" s="19"/>
      <c r="N322" s="19"/>
      <c r="O322" s="19"/>
      <c r="P322" s="19"/>
      <c r="Q322" s="19"/>
      <c r="R322" s="19"/>
      <c r="S322" s="19"/>
      <c r="T322" s="19"/>
      <c r="U322" s="19"/>
      <c r="V322" s="19"/>
      <c r="W322" s="19"/>
      <c r="X322" s="19"/>
      <c r="Y322" s="19"/>
      <c r="Z322" s="14"/>
      <c r="AA322" s="19"/>
      <c r="AB322" s="19"/>
      <c r="AC322" s="19"/>
      <c r="AD322" s="19"/>
      <c r="AE322" s="19"/>
      <c r="AF322" s="19"/>
      <c r="AG322" s="19"/>
      <c r="AH322" s="19"/>
      <c r="AI322" s="19"/>
      <c r="AJ322" s="19"/>
      <c r="AK322" s="19"/>
      <c r="AL322" s="19"/>
      <c r="AM322" s="19"/>
      <c r="AN322" s="19"/>
      <c r="AO322" s="19"/>
      <c r="AP322" s="19"/>
      <c r="AQ322" s="19"/>
      <c r="AR322" s="19"/>
      <c r="AS322" s="19"/>
      <c r="AT322" s="19"/>
      <c r="AU322" s="14"/>
      <c r="AV322" s="19"/>
      <c r="AW322" s="19"/>
      <c r="AX322" s="19"/>
      <c r="AY322" s="19"/>
      <c r="AZ322" s="19"/>
      <c r="BA322" s="19"/>
      <c r="BB322" s="19"/>
      <c r="BC322" s="19"/>
      <c r="BD322" s="19"/>
      <c r="BE322" s="19"/>
      <c r="BF322" s="19"/>
      <c r="BG322" s="19"/>
      <c r="BH322" s="19"/>
      <c r="BI322" s="19"/>
      <c r="BJ322" s="19"/>
      <c r="BK322" s="19"/>
      <c r="BL322" s="19"/>
      <c r="BM322" s="19"/>
      <c r="BN322" s="19"/>
      <c r="BO322" s="19"/>
      <c r="BP322" s="14"/>
      <c r="BQ322" s="19"/>
      <c r="BR322" s="19"/>
      <c r="BS322" s="19"/>
      <c r="BT322" s="19"/>
      <c r="BU322" s="19"/>
      <c r="BV322" s="19"/>
      <c r="BW322" s="19"/>
      <c r="BX322" s="19"/>
      <c r="BY322" s="19"/>
      <c r="BZ322" s="19"/>
      <c r="CA322" s="19"/>
      <c r="CB322" s="19"/>
      <c r="CC322" s="19"/>
      <c r="CD322" s="19"/>
      <c r="CE322" s="19"/>
      <c r="CF322" s="19"/>
      <c r="CG322" s="19"/>
      <c r="CH322" s="19"/>
      <c r="CI322" s="19"/>
      <c r="CJ322" s="19"/>
      <c r="CK322" s="14"/>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row>
    <row r="323" spans="1:116" ht="12.75">
      <c r="A323" s="19"/>
      <c r="B323" s="19"/>
      <c r="C323" s="19"/>
      <c r="D323" s="19"/>
      <c r="E323" s="14"/>
      <c r="F323" s="19"/>
      <c r="G323" s="19"/>
      <c r="H323" s="19"/>
      <c r="I323" s="19"/>
      <c r="J323" s="19"/>
      <c r="K323" s="19"/>
      <c r="L323" s="19"/>
      <c r="M323" s="19"/>
      <c r="N323" s="19"/>
      <c r="O323" s="19"/>
      <c r="P323" s="19"/>
      <c r="Q323" s="19"/>
      <c r="R323" s="19"/>
      <c r="S323" s="19"/>
      <c r="T323" s="19"/>
      <c r="U323" s="19"/>
      <c r="V323" s="19"/>
      <c r="W323" s="19"/>
      <c r="X323" s="19"/>
      <c r="Y323" s="19"/>
      <c r="Z323" s="14"/>
      <c r="AA323" s="19"/>
      <c r="AB323" s="19"/>
      <c r="AC323" s="19"/>
      <c r="AD323" s="19"/>
      <c r="AE323" s="19"/>
      <c r="AF323" s="19"/>
      <c r="AG323" s="19"/>
      <c r="AH323" s="19"/>
      <c r="AI323" s="19"/>
      <c r="AJ323" s="19"/>
      <c r="AK323" s="19"/>
      <c r="AL323" s="19"/>
      <c r="AM323" s="19"/>
      <c r="AN323" s="19"/>
      <c r="AO323" s="19"/>
      <c r="AP323" s="19"/>
      <c r="AQ323" s="19"/>
      <c r="AR323" s="19"/>
      <c r="AS323" s="19"/>
      <c r="AT323" s="19"/>
      <c r="AU323" s="14"/>
      <c r="AV323" s="19"/>
      <c r="AW323" s="19"/>
      <c r="AX323" s="19"/>
      <c r="AY323" s="19"/>
      <c r="AZ323" s="19"/>
      <c r="BA323" s="19"/>
      <c r="BB323" s="19"/>
      <c r="BC323" s="19"/>
      <c r="BD323" s="19"/>
      <c r="BE323" s="19"/>
      <c r="BF323" s="19"/>
      <c r="BG323" s="19"/>
      <c r="BH323" s="19"/>
      <c r="BI323" s="19"/>
      <c r="BJ323" s="19"/>
      <c r="BK323" s="19"/>
      <c r="BL323" s="19"/>
      <c r="BM323" s="19"/>
      <c r="BN323" s="19"/>
      <c r="BO323" s="19"/>
      <c r="BP323" s="14"/>
      <c r="BQ323" s="19"/>
      <c r="BR323" s="19"/>
      <c r="BS323" s="19"/>
      <c r="BT323" s="19"/>
      <c r="BU323" s="19"/>
      <c r="BV323" s="19"/>
      <c r="BW323" s="19"/>
      <c r="BX323" s="19"/>
      <c r="BY323" s="19"/>
      <c r="BZ323" s="19"/>
      <c r="CA323" s="19"/>
      <c r="CB323" s="19"/>
      <c r="CC323" s="19"/>
      <c r="CD323" s="19"/>
      <c r="CE323" s="19"/>
      <c r="CF323" s="19"/>
      <c r="CG323" s="19"/>
      <c r="CH323" s="19"/>
      <c r="CI323" s="19"/>
      <c r="CJ323" s="19"/>
      <c r="CK323" s="14"/>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row>
    <row r="324" spans="1:116" ht="12.75">
      <c r="A324" s="19"/>
      <c r="B324" s="19"/>
      <c r="C324" s="19"/>
      <c r="D324" s="19"/>
      <c r="E324" s="14"/>
      <c r="F324" s="19"/>
      <c r="G324" s="19"/>
      <c r="H324" s="19"/>
      <c r="I324" s="19"/>
      <c r="J324" s="19"/>
      <c r="K324" s="19"/>
      <c r="L324" s="19"/>
      <c r="M324" s="19"/>
      <c r="N324" s="19"/>
      <c r="O324" s="19"/>
      <c r="P324" s="19"/>
      <c r="Q324" s="19"/>
      <c r="R324" s="19"/>
      <c r="S324" s="19"/>
      <c r="T324" s="19"/>
      <c r="U324" s="19"/>
      <c r="V324" s="19"/>
      <c r="W324" s="19"/>
      <c r="X324" s="19"/>
      <c r="Y324" s="19"/>
      <c r="Z324" s="14"/>
      <c r="AA324" s="19"/>
      <c r="AB324" s="19"/>
      <c r="AC324" s="19"/>
      <c r="AD324" s="19"/>
      <c r="AE324" s="19"/>
      <c r="AF324" s="19"/>
      <c r="AG324" s="19"/>
      <c r="AH324" s="19"/>
      <c r="AI324" s="19"/>
      <c r="AJ324" s="19"/>
      <c r="AK324" s="19"/>
      <c r="AL324" s="19"/>
      <c r="AM324" s="19"/>
      <c r="AN324" s="19"/>
      <c r="AO324" s="19"/>
      <c r="AP324" s="19"/>
      <c r="AQ324" s="19"/>
      <c r="AR324" s="19"/>
      <c r="AS324" s="19"/>
      <c r="AT324" s="19"/>
      <c r="AU324" s="14"/>
      <c r="AV324" s="19"/>
      <c r="AW324" s="19"/>
      <c r="AX324" s="19"/>
      <c r="AY324" s="19"/>
      <c r="AZ324" s="19"/>
      <c r="BA324" s="19"/>
      <c r="BB324" s="19"/>
      <c r="BC324" s="19"/>
      <c r="BD324" s="19"/>
      <c r="BE324" s="19"/>
      <c r="BF324" s="19"/>
      <c r="BG324" s="19"/>
      <c r="BH324" s="19"/>
      <c r="BI324" s="19"/>
      <c r="BJ324" s="19"/>
      <c r="BK324" s="19"/>
      <c r="BL324" s="19"/>
      <c r="BM324" s="19"/>
      <c r="BN324" s="19"/>
      <c r="BO324" s="19"/>
      <c r="BP324" s="14"/>
      <c r="BQ324" s="19"/>
      <c r="BR324" s="19"/>
      <c r="BS324" s="19"/>
      <c r="BT324" s="19"/>
      <c r="BU324" s="19"/>
      <c r="BV324" s="19"/>
      <c r="BW324" s="19"/>
      <c r="BX324" s="19"/>
      <c r="BY324" s="19"/>
      <c r="BZ324" s="19"/>
      <c r="CA324" s="19"/>
      <c r="CB324" s="19"/>
      <c r="CC324" s="19"/>
      <c r="CD324" s="19"/>
      <c r="CE324" s="19"/>
      <c r="CF324" s="19"/>
      <c r="CG324" s="19"/>
      <c r="CH324" s="19"/>
      <c r="CI324" s="19"/>
      <c r="CJ324" s="19"/>
      <c r="CK324" s="14"/>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row>
    <row r="325" spans="1:116" ht="12.75">
      <c r="A325" s="19"/>
      <c r="B325" s="19"/>
      <c r="C325" s="19"/>
      <c r="D325" s="19"/>
      <c r="E325" s="14"/>
      <c r="F325" s="19"/>
      <c r="G325" s="19"/>
      <c r="H325" s="19"/>
      <c r="I325" s="19"/>
      <c r="J325" s="19"/>
      <c r="K325" s="19"/>
      <c r="L325" s="19"/>
      <c r="M325" s="19"/>
      <c r="N325" s="19"/>
      <c r="O325" s="19"/>
      <c r="P325" s="19"/>
      <c r="Q325" s="19"/>
      <c r="R325" s="19"/>
      <c r="S325" s="19"/>
      <c r="T325" s="19"/>
      <c r="U325" s="19"/>
      <c r="V325" s="19"/>
      <c r="W325" s="19"/>
      <c r="X325" s="19"/>
      <c r="Y325" s="19"/>
      <c r="Z325" s="14"/>
      <c r="AA325" s="19"/>
      <c r="AB325" s="19"/>
      <c r="AC325" s="19"/>
      <c r="AD325" s="19"/>
      <c r="AE325" s="19"/>
      <c r="AF325" s="19"/>
      <c r="AG325" s="19"/>
      <c r="AH325" s="19"/>
      <c r="AI325" s="19"/>
      <c r="AJ325" s="19"/>
      <c r="AK325" s="19"/>
      <c r="AL325" s="19"/>
      <c r="AM325" s="19"/>
      <c r="AN325" s="19"/>
      <c r="AO325" s="19"/>
      <c r="AP325" s="19"/>
      <c r="AQ325" s="19"/>
      <c r="AR325" s="19"/>
      <c r="AS325" s="19"/>
      <c r="AT325" s="19"/>
      <c r="AU325" s="14"/>
      <c r="AV325" s="19"/>
      <c r="AW325" s="19"/>
      <c r="AX325" s="19"/>
      <c r="AY325" s="19"/>
      <c r="AZ325" s="19"/>
      <c r="BA325" s="19"/>
      <c r="BB325" s="19"/>
      <c r="BC325" s="19"/>
      <c r="BD325" s="19"/>
      <c r="BE325" s="19"/>
      <c r="BF325" s="19"/>
      <c r="BG325" s="19"/>
      <c r="BH325" s="19"/>
      <c r="BI325" s="19"/>
      <c r="BJ325" s="19"/>
      <c r="BK325" s="19"/>
      <c r="BL325" s="19"/>
      <c r="BM325" s="19"/>
      <c r="BN325" s="19"/>
      <c r="BO325" s="19"/>
      <c r="BP325" s="14"/>
      <c r="BQ325" s="19"/>
      <c r="BR325" s="19"/>
      <c r="BS325" s="19"/>
      <c r="BT325" s="19"/>
      <c r="BU325" s="19"/>
      <c r="BV325" s="19"/>
      <c r="BW325" s="19"/>
      <c r="BX325" s="19"/>
      <c r="BY325" s="19"/>
      <c r="BZ325" s="19"/>
      <c r="CA325" s="19"/>
      <c r="CB325" s="19"/>
      <c r="CC325" s="19"/>
      <c r="CD325" s="19"/>
      <c r="CE325" s="19"/>
      <c r="CF325" s="19"/>
      <c r="CG325" s="19"/>
      <c r="CH325" s="19"/>
      <c r="CI325" s="19"/>
      <c r="CJ325" s="19"/>
      <c r="CK325" s="14"/>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row>
    <row r="326" spans="1:116" ht="12.75">
      <c r="A326" s="19"/>
      <c r="B326" s="19"/>
      <c r="C326" s="19"/>
      <c r="D326" s="19"/>
      <c r="E326" s="14"/>
      <c r="F326" s="19"/>
      <c r="G326" s="19"/>
      <c r="H326" s="19"/>
      <c r="I326" s="19"/>
      <c r="J326" s="19"/>
      <c r="K326" s="19"/>
      <c r="L326" s="19"/>
      <c r="M326" s="19"/>
      <c r="N326" s="19"/>
      <c r="O326" s="19"/>
      <c r="P326" s="19"/>
      <c r="Q326" s="19"/>
      <c r="R326" s="19"/>
      <c r="S326" s="19"/>
      <c r="T326" s="19"/>
      <c r="U326" s="19"/>
      <c r="V326" s="19"/>
      <c r="W326" s="19"/>
      <c r="X326" s="19"/>
      <c r="Y326" s="19"/>
      <c r="Z326" s="14"/>
      <c r="AA326" s="19"/>
      <c r="AB326" s="19"/>
      <c r="AC326" s="19"/>
      <c r="AD326" s="19"/>
      <c r="AE326" s="19"/>
      <c r="AF326" s="19"/>
      <c r="AG326" s="19"/>
      <c r="AH326" s="19"/>
      <c r="AI326" s="19"/>
      <c r="AJ326" s="19"/>
      <c r="AK326" s="19"/>
      <c r="AL326" s="19"/>
      <c r="AM326" s="19"/>
      <c r="AN326" s="19"/>
      <c r="AO326" s="19"/>
      <c r="AP326" s="19"/>
      <c r="AQ326" s="19"/>
      <c r="AR326" s="19"/>
      <c r="AS326" s="19"/>
      <c r="AT326" s="19"/>
      <c r="AU326" s="14"/>
      <c r="AV326" s="19"/>
      <c r="AW326" s="19"/>
      <c r="AX326" s="19"/>
      <c r="AY326" s="19"/>
      <c r="AZ326" s="19"/>
      <c r="BA326" s="19"/>
      <c r="BB326" s="19"/>
      <c r="BC326" s="19"/>
      <c r="BD326" s="19"/>
      <c r="BE326" s="19"/>
      <c r="BF326" s="19"/>
      <c r="BG326" s="19"/>
      <c r="BH326" s="19"/>
      <c r="BI326" s="19"/>
      <c r="BJ326" s="19"/>
      <c r="BK326" s="19"/>
      <c r="BL326" s="19"/>
      <c r="BM326" s="19"/>
      <c r="BN326" s="19"/>
      <c r="BO326" s="19"/>
      <c r="BP326" s="14"/>
      <c r="BQ326" s="19"/>
      <c r="BR326" s="19"/>
      <c r="BS326" s="19"/>
      <c r="BT326" s="19"/>
      <c r="BU326" s="19"/>
      <c r="BV326" s="19"/>
      <c r="BW326" s="19"/>
      <c r="BX326" s="19"/>
      <c r="BY326" s="19"/>
      <c r="BZ326" s="19"/>
      <c r="CA326" s="19"/>
      <c r="CB326" s="19"/>
      <c r="CC326" s="19"/>
      <c r="CD326" s="19"/>
      <c r="CE326" s="19"/>
      <c r="CF326" s="19"/>
      <c r="CG326" s="19"/>
      <c r="CH326" s="19"/>
      <c r="CI326" s="19"/>
      <c r="CJ326" s="19"/>
      <c r="CK326" s="14"/>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row>
    <row r="327" spans="1:116" ht="12.75">
      <c r="A327" s="19"/>
      <c r="B327" s="19"/>
      <c r="C327" s="19"/>
      <c r="D327" s="19"/>
      <c r="E327" s="14"/>
      <c r="F327" s="19"/>
      <c r="G327" s="19"/>
      <c r="H327" s="19"/>
      <c r="I327" s="19"/>
      <c r="J327" s="19"/>
      <c r="K327" s="19"/>
      <c r="L327" s="19"/>
      <c r="M327" s="19"/>
      <c r="N327" s="19"/>
      <c r="O327" s="19"/>
      <c r="P327" s="19"/>
      <c r="Q327" s="19"/>
      <c r="R327" s="19"/>
      <c r="S327" s="19"/>
      <c r="T327" s="19"/>
      <c r="U327" s="19"/>
      <c r="V327" s="19"/>
      <c r="W327" s="19"/>
      <c r="X327" s="19"/>
      <c r="Y327" s="19"/>
      <c r="Z327" s="14"/>
      <c r="AA327" s="19"/>
      <c r="AB327" s="19"/>
      <c r="AC327" s="19"/>
      <c r="AD327" s="19"/>
      <c r="AE327" s="19"/>
      <c r="AF327" s="19"/>
      <c r="AG327" s="19"/>
      <c r="AH327" s="19"/>
      <c r="AI327" s="19"/>
      <c r="AJ327" s="19"/>
      <c r="AK327" s="19"/>
      <c r="AL327" s="19"/>
      <c r="AM327" s="19"/>
      <c r="AN327" s="19"/>
      <c r="AO327" s="19"/>
      <c r="AP327" s="19"/>
      <c r="AQ327" s="19"/>
      <c r="AR327" s="19"/>
      <c r="AS327" s="19"/>
      <c r="AT327" s="19"/>
      <c r="AU327" s="14"/>
      <c r="AV327" s="19"/>
      <c r="AW327" s="19"/>
      <c r="AX327" s="19"/>
      <c r="AY327" s="19"/>
      <c r="AZ327" s="19"/>
      <c r="BA327" s="19"/>
      <c r="BB327" s="19"/>
      <c r="BC327" s="19"/>
      <c r="BD327" s="19"/>
      <c r="BE327" s="19"/>
      <c r="BF327" s="19"/>
      <c r="BG327" s="19"/>
      <c r="BH327" s="19"/>
      <c r="BI327" s="19"/>
      <c r="BJ327" s="19"/>
      <c r="BK327" s="19"/>
      <c r="BL327" s="19"/>
      <c r="BM327" s="19"/>
      <c r="BN327" s="19"/>
      <c r="BO327" s="19"/>
      <c r="BP327" s="14"/>
      <c r="BQ327" s="19"/>
      <c r="BR327" s="19"/>
      <c r="BS327" s="19"/>
      <c r="BT327" s="19"/>
      <c r="BU327" s="19"/>
      <c r="BV327" s="19"/>
      <c r="BW327" s="19"/>
      <c r="BX327" s="19"/>
      <c r="BY327" s="19"/>
      <c r="BZ327" s="19"/>
      <c r="CA327" s="19"/>
      <c r="CB327" s="19"/>
      <c r="CC327" s="19"/>
      <c r="CD327" s="19"/>
      <c r="CE327" s="19"/>
      <c r="CF327" s="19"/>
      <c r="CG327" s="19"/>
      <c r="CH327" s="19"/>
      <c r="CI327" s="19"/>
      <c r="CJ327" s="19"/>
      <c r="CK327" s="14"/>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row>
    <row r="328" spans="1:116" ht="12.75">
      <c r="A328" s="19"/>
      <c r="B328" s="19"/>
      <c r="C328" s="19"/>
      <c r="D328" s="19"/>
      <c r="E328" s="14"/>
      <c r="F328" s="19"/>
      <c r="G328" s="19"/>
      <c r="H328" s="19"/>
      <c r="I328" s="19"/>
      <c r="J328" s="19"/>
      <c r="K328" s="19"/>
      <c r="L328" s="19"/>
      <c r="M328" s="19"/>
      <c r="N328" s="19"/>
      <c r="O328" s="19"/>
      <c r="P328" s="19"/>
      <c r="Q328" s="19"/>
      <c r="R328" s="19"/>
      <c r="S328" s="19"/>
      <c r="T328" s="19"/>
      <c r="U328" s="19"/>
      <c r="V328" s="19"/>
      <c r="W328" s="19"/>
      <c r="X328" s="19"/>
      <c r="Y328" s="19"/>
      <c r="Z328" s="14"/>
      <c r="AA328" s="19"/>
      <c r="AB328" s="19"/>
      <c r="AC328" s="19"/>
      <c r="AD328" s="19"/>
      <c r="AE328" s="19"/>
      <c r="AF328" s="19"/>
      <c r="AG328" s="19"/>
      <c r="AH328" s="19"/>
      <c r="AI328" s="19"/>
      <c r="AJ328" s="19"/>
      <c r="AK328" s="19"/>
      <c r="AL328" s="19"/>
      <c r="AM328" s="19"/>
      <c r="AN328" s="19"/>
      <c r="AO328" s="19"/>
      <c r="AP328" s="19"/>
      <c r="AQ328" s="19"/>
      <c r="AR328" s="19"/>
      <c r="AS328" s="19"/>
      <c r="AT328" s="19"/>
      <c r="AU328" s="14"/>
      <c r="AV328" s="19"/>
      <c r="AW328" s="19"/>
      <c r="AX328" s="19"/>
      <c r="AY328" s="19"/>
      <c r="AZ328" s="19"/>
      <c r="BA328" s="19"/>
      <c r="BB328" s="19"/>
      <c r="BC328" s="19"/>
      <c r="BD328" s="19"/>
      <c r="BE328" s="19"/>
      <c r="BF328" s="19"/>
      <c r="BG328" s="19"/>
      <c r="BH328" s="19"/>
      <c r="BI328" s="19"/>
      <c r="BJ328" s="19"/>
      <c r="BK328" s="19"/>
      <c r="BL328" s="19"/>
      <c r="BM328" s="19"/>
      <c r="BN328" s="19"/>
      <c r="BO328" s="19"/>
      <c r="BP328" s="14"/>
      <c r="BQ328" s="19"/>
      <c r="BR328" s="19"/>
      <c r="BS328" s="19"/>
      <c r="BT328" s="19"/>
      <c r="BU328" s="19"/>
      <c r="BV328" s="19"/>
      <c r="BW328" s="19"/>
      <c r="BX328" s="19"/>
      <c r="BY328" s="19"/>
      <c r="BZ328" s="19"/>
      <c r="CA328" s="19"/>
      <c r="CB328" s="19"/>
      <c r="CC328" s="19"/>
      <c r="CD328" s="19"/>
      <c r="CE328" s="19"/>
      <c r="CF328" s="19"/>
      <c r="CG328" s="19"/>
      <c r="CH328" s="19"/>
      <c r="CI328" s="19"/>
      <c r="CJ328" s="19"/>
      <c r="CK328" s="14"/>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row>
    <row r="329" spans="1:116" ht="12.75">
      <c r="A329" s="19"/>
      <c r="B329" s="19"/>
      <c r="C329" s="19"/>
      <c r="D329" s="19"/>
      <c r="E329" s="14"/>
      <c r="F329" s="19"/>
      <c r="G329" s="19"/>
      <c r="H329" s="19"/>
      <c r="I329" s="19"/>
      <c r="J329" s="19"/>
      <c r="K329" s="19"/>
      <c r="L329" s="19"/>
      <c r="M329" s="19"/>
      <c r="N329" s="19"/>
      <c r="O329" s="19"/>
      <c r="P329" s="19"/>
      <c r="Q329" s="19"/>
      <c r="R329" s="19"/>
      <c r="S329" s="19"/>
      <c r="T329" s="19"/>
      <c r="U329" s="19"/>
      <c r="V329" s="19"/>
      <c r="W329" s="19"/>
      <c r="X329" s="19"/>
      <c r="Y329" s="19"/>
      <c r="Z329" s="14"/>
      <c r="AA329" s="19"/>
      <c r="AB329" s="19"/>
      <c r="AC329" s="19"/>
      <c r="AD329" s="19"/>
      <c r="AE329" s="19"/>
      <c r="AF329" s="19"/>
      <c r="AG329" s="19"/>
      <c r="AH329" s="19"/>
      <c r="AI329" s="19"/>
      <c r="AJ329" s="19"/>
      <c r="AK329" s="19"/>
      <c r="AL329" s="19"/>
      <c r="AM329" s="19"/>
      <c r="AN329" s="19"/>
      <c r="AO329" s="19"/>
      <c r="AP329" s="19"/>
      <c r="AQ329" s="19"/>
      <c r="AR329" s="19"/>
      <c r="AS329" s="19"/>
      <c r="AT329" s="19"/>
      <c r="AU329" s="14"/>
      <c r="AV329" s="19"/>
      <c r="AW329" s="19"/>
      <c r="AX329" s="19"/>
      <c r="AY329" s="19"/>
      <c r="AZ329" s="19"/>
      <c r="BA329" s="19"/>
      <c r="BB329" s="19"/>
      <c r="BC329" s="19"/>
      <c r="BD329" s="19"/>
      <c r="BE329" s="19"/>
      <c r="BF329" s="19"/>
      <c r="BG329" s="19"/>
      <c r="BH329" s="19"/>
      <c r="BI329" s="19"/>
      <c r="BJ329" s="19"/>
      <c r="BK329" s="19"/>
      <c r="BL329" s="19"/>
      <c r="BM329" s="19"/>
      <c r="BN329" s="19"/>
      <c r="BO329" s="19"/>
      <c r="BP329" s="14"/>
      <c r="BQ329" s="19"/>
      <c r="BR329" s="19"/>
      <c r="BS329" s="19"/>
      <c r="BT329" s="19"/>
      <c r="BU329" s="19"/>
      <c r="BV329" s="19"/>
      <c r="BW329" s="19"/>
      <c r="BX329" s="19"/>
      <c r="BY329" s="19"/>
      <c r="BZ329" s="19"/>
      <c r="CA329" s="19"/>
      <c r="CB329" s="19"/>
      <c r="CC329" s="19"/>
      <c r="CD329" s="19"/>
      <c r="CE329" s="19"/>
      <c r="CF329" s="19"/>
      <c r="CG329" s="19"/>
      <c r="CH329" s="19"/>
      <c r="CI329" s="19"/>
      <c r="CJ329" s="19"/>
      <c r="CK329" s="14"/>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row>
    <row r="330" spans="1:116" ht="12.75">
      <c r="A330" s="19"/>
      <c r="B330" s="19"/>
      <c r="C330" s="19"/>
      <c r="D330" s="19"/>
      <c r="E330" s="14"/>
      <c r="F330" s="19"/>
      <c r="G330" s="19"/>
      <c r="H330" s="19"/>
      <c r="I330" s="19"/>
      <c r="J330" s="19"/>
      <c r="K330" s="19"/>
      <c r="L330" s="19"/>
      <c r="M330" s="19"/>
      <c r="N330" s="19"/>
      <c r="O330" s="19"/>
      <c r="P330" s="19"/>
      <c r="Q330" s="19"/>
      <c r="R330" s="19"/>
      <c r="S330" s="19"/>
      <c r="T330" s="19"/>
      <c r="U330" s="19"/>
      <c r="V330" s="19"/>
      <c r="W330" s="19"/>
      <c r="X330" s="19"/>
      <c r="Y330" s="19"/>
      <c r="Z330" s="14"/>
      <c r="AA330" s="19"/>
      <c r="AB330" s="19"/>
      <c r="AC330" s="19"/>
      <c r="AD330" s="19"/>
      <c r="AE330" s="19"/>
      <c r="AF330" s="19"/>
      <c r="AG330" s="19"/>
      <c r="AH330" s="19"/>
      <c r="AI330" s="19"/>
      <c r="AJ330" s="19"/>
      <c r="AK330" s="19"/>
      <c r="AL330" s="19"/>
      <c r="AM330" s="19"/>
      <c r="AN330" s="19"/>
      <c r="AO330" s="19"/>
      <c r="AP330" s="19"/>
      <c r="AQ330" s="19"/>
      <c r="AR330" s="19"/>
      <c r="AS330" s="19"/>
      <c r="AT330" s="19"/>
      <c r="AU330" s="14"/>
      <c r="AV330" s="19"/>
      <c r="AW330" s="19"/>
      <c r="AX330" s="19"/>
      <c r="AY330" s="19"/>
      <c r="AZ330" s="19"/>
      <c r="BA330" s="19"/>
      <c r="BB330" s="19"/>
      <c r="BC330" s="19"/>
      <c r="BD330" s="19"/>
      <c r="BE330" s="19"/>
      <c r="BF330" s="19"/>
      <c r="BG330" s="19"/>
      <c r="BH330" s="19"/>
      <c r="BI330" s="19"/>
      <c r="BJ330" s="19"/>
      <c r="BK330" s="19"/>
      <c r="BL330" s="19"/>
      <c r="BM330" s="19"/>
      <c r="BN330" s="19"/>
      <c r="BO330" s="19"/>
      <c r="BP330" s="14"/>
      <c r="BQ330" s="19"/>
      <c r="BR330" s="19"/>
      <c r="BS330" s="19"/>
      <c r="BT330" s="19"/>
      <c r="BU330" s="19"/>
      <c r="BV330" s="19"/>
      <c r="BW330" s="19"/>
      <c r="BX330" s="19"/>
      <c r="BY330" s="19"/>
      <c r="BZ330" s="19"/>
      <c r="CA330" s="19"/>
      <c r="CB330" s="19"/>
      <c r="CC330" s="19"/>
      <c r="CD330" s="19"/>
      <c r="CE330" s="19"/>
      <c r="CF330" s="19"/>
      <c r="CG330" s="19"/>
      <c r="CH330" s="19"/>
      <c r="CI330" s="19"/>
      <c r="CJ330" s="19"/>
      <c r="CK330" s="14"/>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row>
    <row r="331" spans="1:116" ht="12.75">
      <c r="A331" s="19"/>
      <c r="B331" s="19"/>
      <c r="C331" s="19"/>
      <c r="D331" s="19"/>
      <c r="E331" s="14"/>
      <c r="F331" s="19"/>
      <c r="G331" s="19"/>
      <c r="H331" s="19"/>
      <c r="I331" s="19"/>
      <c r="J331" s="19"/>
      <c r="K331" s="19"/>
      <c r="L331" s="19"/>
      <c r="M331" s="19"/>
      <c r="N331" s="19"/>
      <c r="O331" s="19"/>
      <c r="P331" s="19"/>
      <c r="Q331" s="19"/>
      <c r="R331" s="19"/>
      <c r="S331" s="19"/>
      <c r="T331" s="19"/>
      <c r="U331" s="19"/>
      <c r="V331" s="19"/>
      <c r="W331" s="19"/>
      <c r="X331" s="19"/>
      <c r="Y331" s="19"/>
      <c r="Z331" s="14"/>
      <c r="AA331" s="19"/>
      <c r="AB331" s="19"/>
      <c r="AC331" s="19"/>
      <c r="AD331" s="19"/>
      <c r="AE331" s="19"/>
      <c r="AF331" s="19"/>
      <c r="AG331" s="19"/>
      <c r="AH331" s="19"/>
      <c r="AI331" s="19"/>
      <c r="AJ331" s="19"/>
      <c r="AK331" s="19"/>
      <c r="AL331" s="19"/>
      <c r="AM331" s="19"/>
      <c r="AN331" s="19"/>
      <c r="AO331" s="19"/>
      <c r="AP331" s="19"/>
      <c r="AQ331" s="19"/>
      <c r="AR331" s="19"/>
      <c r="AS331" s="19"/>
      <c r="AT331" s="19"/>
      <c r="AU331" s="14"/>
      <c r="AV331" s="19"/>
      <c r="AW331" s="19"/>
      <c r="AX331" s="19"/>
      <c r="AY331" s="19"/>
      <c r="AZ331" s="19"/>
      <c r="BA331" s="19"/>
      <c r="BB331" s="19"/>
      <c r="BC331" s="19"/>
      <c r="BD331" s="19"/>
      <c r="BE331" s="19"/>
      <c r="BF331" s="19"/>
      <c r="BG331" s="19"/>
      <c r="BH331" s="19"/>
      <c r="BI331" s="19"/>
      <c r="BJ331" s="19"/>
      <c r="BK331" s="19"/>
      <c r="BL331" s="19"/>
      <c r="BM331" s="19"/>
      <c r="BN331" s="19"/>
      <c r="BO331" s="19"/>
      <c r="BP331" s="14"/>
      <c r="BQ331" s="19"/>
      <c r="BR331" s="19"/>
      <c r="BS331" s="19"/>
      <c r="BT331" s="19"/>
      <c r="BU331" s="19"/>
      <c r="BV331" s="19"/>
      <c r="BW331" s="19"/>
      <c r="BX331" s="19"/>
      <c r="BY331" s="19"/>
      <c r="BZ331" s="19"/>
      <c r="CA331" s="19"/>
      <c r="CB331" s="19"/>
      <c r="CC331" s="19"/>
      <c r="CD331" s="19"/>
      <c r="CE331" s="19"/>
      <c r="CF331" s="19"/>
      <c r="CG331" s="19"/>
      <c r="CH331" s="19"/>
      <c r="CI331" s="19"/>
      <c r="CJ331" s="19"/>
      <c r="CK331" s="14"/>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row>
    <row r="332" spans="1:116" ht="12.75">
      <c r="A332" s="19"/>
      <c r="B332" s="19"/>
      <c r="C332" s="19"/>
      <c r="D332" s="19"/>
      <c r="E332" s="14"/>
      <c r="F332" s="19"/>
      <c r="G332" s="19"/>
      <c r="H332" s="19"/>
      <c r="I332" s="19"/>
      <c r="J332" s="19"/>
      <c r="K332" s="19"/>
      <c r="L332" s="19"/>
      <c r="M332" s="19"/>
      <c r="N332" s="19"/>
      <c r="O332" s="19"/>
      <c r="P332" s="19"/>
      <c r="Q332" s="19"/>
      <c r="R332" s="19"/>
      <c r="S332" s="19"/>
      <c r="T332" s="19"/>
      <c r="U332" s="19"/>
      <c r="V332" s="19"/>
      <c r="W332" s="19"/>
      <c r="X332" s="19"/>
      <c r="Y332" s="19"/>
      <c r="Z332" s="14"/>
      <c r="AA332" s="19"/>
      <c r="AB332" s="19"/>
      <c r="AC332" s="19"/>
      <c r="AD332" s="19"/>
      <c r="AE332" s="19"/>
      <c r="AF332" s="19"/>
      <c r="AG332" s="19"/>
      <c r="AH332" s="19"/>
      <c r="AI332" s="19"/>
      <c r="AJ332" s="19"/>
      <c r="AK332" s="19"/>
      <c r="AL332" s="19"/>
      <c r="AM332" s="19"/>
      <c r="AN332" s="19"/>
      <c r="AO332" s="19"/>
      <c r="AP332" s="19"/>
      <c r="AQ332" s="19"/>
      <c r="AR332" s="19"/>
      <c r="AS332" s="19"/>
      <c r="AT332" s="19"/>
      <c r="AU332" s="14"/>
      <c r="AV332" s="19"/>
      <c r="AW332" s="19"/>
      <c r="AX332" s="19"/>
      <c r="AY332" s="19"/>
      <c r="AZ332" s="19"/>
      <c r="BA332" s="19"/>
      <c r="BB332" s="19"/>
      <c r="BC332" s="19"/>
      <c r="BD332" s="19"/>
      <c r="BE332" s="19"/>
      <c r="BF332" s="19"/>
      <c r="BG332" s="19"/>
      <c r="BH332" s="19"/>
      <c r="BI332" s="19"/>
      <c r="BJ332" s="19"/>
      <c r="BK332" s="19"/>
      <c r="BL332" s="19"/>
      <c r="BM332" s="19"/>
      <c r="BN332" s="19"/>
      <c r="BO332" s="19"/>
      <c r="BP332" s="14"/>
      <c r="BQ332" s="19"/>
      <c r="BR332" s="19"/>
      <c r="BS332" s="19"/>
      <c r="BT332" s="19"/>
      <c r="BU332" s="19"/>
      <c r="BV332" s="19"/>
      <c r="BW332" s="19"/>
      <c r="BX332" s="19"/>
      <c r="BY332" s="19"/>
      <c r="BZ332" s="19"/>
      <c r="CA332" s="19"/>
      <c r="CB332" s="19"/>
      <c r="CC332" s="19"/>
      <c r="CD332" s="19"/>
      <c r="CE332" s="19"/>
      <c r="CF332" s="19"/>
      <c r="CG332" s="19"/>
      <c r="CH332" s="19"/>
      <c r="CI332" s="19"/>
      <c r="CJ332" s="19"/>
      <c r="CK332" s="14"/>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row>
    <row r="333" spans="1:116" ht="12.75">
      <c r="A333" s="19"/>
      <c r="B333" s="19"/>
      <c r="C333" s="19"/>
      <c r="D333" s="19"/>
      <c r="E333" s="14"/>
      <c r="F333" s="19"/>
      <c r="G333" s="19"/>
      <c r="H333" s="19"/>
      <c r="I333" s="19"/>
      <c r="J333" s="19"/>
      <c r="K333" s="19"/>
      <c r="L333" s="19"/>
      <c r="M333" s="19"/>
      <c r="N333" s="19"/>
      <c r="O333" s="19"/>
      <c r="P333" s="19"/>
      <c r="Q333" s="19"/>
      <c r="R333" s="19"/>
      <c r="S333" s="19"/>
      <c r="T333" s="19"/>
      <c r="U333" s="19"/>
      <c r="V333" s="19"/>
      <c r="W333" s="19"/>
      <c r="X333" s="19"/>
      <c r="Y333" s="19"/>
      <c r="Z333" s="14"/>
      <c r="AA333" s="19"/>
      <c r="AB333" s="19"/>
      <c r="AC333" s="19"/>
      <c r="AD333" s="19"/>
      <c r="AE333" s="19"/>
      <c r="AF333" s="19"/>
      <c r="AG333" s="19"/>
      <c r="AH333" s="19"/>
      <c r="AI333" s="19"/>
      <c r="AJ333" s="19"/>
      <c r="AK333" s="19"/>
      <c r="AL333" s="19"/>
      <c r="AM333" s="19"/>
      <c r="AN333" s="19"/>
      <c r="AO333" s="19"/>
      <c r="AP333" s="19"/>
      <c r="AQ333" s="19"/>
      <c r="AR333" s="19"/>
      <c r="AS333" s="19"/>
      <c r="AT333" s="19"/>
      <c r="AU333" s="14"/>
      <c r="AV333" s="19"/>
      <c r="AW333" s="19"/>
      <c r="AX333" s="19"/>
      <c r="AY333" s="19"/>
      <c r="AZ333" s="19"/>
      <c r="BA333" s="19"/>
      <c r="BB333" s="19"/>
      <c r="BC333" s="19"/>
      <c r="BD333" s="19"/>
      <c r="BE333" s="19"/>
      <c r="BF333" s="19"/>
      <c r="BG333" s="19"/>
      <c r="BH333" s="19"/>
      <c r="BI333" s="19"/>
      <c r="BJ333" s="19"/>
      <c r="BK333" s="19"/>
      <c r="BL333" s="19"/>
      <c r="BM333" s="19"/>
      <c r="BN333" s="19"/>
      <c r="BO333" s="19"/>
      <c r="BP333" s="14"/>
      <c r="BQ333" s="19"/>
      <c r="BR333" s="19"/>
      <c r="BS333" s="19"/>
      <c r="BT333" s="19"/>
      <c r="BU333" s="19"/>
      <c r="BV333" s="19"/>
      <c r="BW333" s="19"/>
      <c r="BX333" s="19"/>
      <c r="BY333" s="19"/>
      <c r="BZ333" s="19"/>
      <c r="CA333" s="19"/>
      <c r="CB333" s="19"/>
      <c r="CC333" s="19"/>
      <c r="CD333" s="19"/>
      <c r="CE333" s="19"/>
      <c r="CF333" s="19"/>
      <c r="CG333" s="19"/>
      <c r="CH333" s="19"/>
      <c r="CI333" s="19"/>
      <c r="CJ333" s="19"/>
      <c r="CK333" s="14"/>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row>
    <row r="334" spans="1:116" ht="12.75">
      <c r="A334" s="19"/>
      <c r="B334" s="19"/>
      <c r="C334" s="19"/>
      <c r="D334" s="19"/>
      <c r="E334" s="14"/>
      <c r="F334" s="19"/>
      <c r="G334" s="19"/>
      <c r="H334" s="19"/>
      <c r="I334" s="19"/>
      <c r="J334" s="19"/>
      <c r="K334" s="19"/>
      <c r="L334" s="19"/>
      <c r="M334" s="19"/>
      <c r="N334" s="19"/>
      <c r="O334" s="19"/>
      <c r="P334" s="19"/>
      <c r="Q334" s="19"/>
      <c r="R334" s="19"/>
      <c r="S334" s="19"/>
      <c r="T334" s="19"/>
      <c r="U334" s="19"/>
      <c r="V334" s="19"/>
      <c r="W334" s="19"/>
      <c r="X334" s="19"/>
      <c r="Y334" s="19"/>
      <c r="Z334" s="14"/>
      <c r="AA334" s="19"/>
      <c r="AB334" s="19"/>
      <c r="AC334" s="19"/>
      <c r="AD334" s="19"/>
      <c r="AE334" s="19"/>
      <c r="AF334" s="19"/>
      <c r="AG334" s="19"/>
      <c r="AH334" s="19"/>
      <c r="AI334" s="19"/>
      <c r="AJ334" s="19"/>
      <c r="AK334" s="19"/>
      <c r="AL334" s="19"/>
      <c r="AM334" s="19"/>
      <c r="AN334" s="19"/>
      <c r="AO334" s="19"/>
      <c r="AP334" s="19"/>
      <c r="AQ334" s="19"/>
      <c r="AR334" s="19"/>
      <c r="AS334" s="19"/>
      <c r="AT334" s="19"/>
      <c r="AU334" s="14"/>
      <c r="AV334" s="19"/>
      <c r="AW334" s="19"/>
      <c r="AX334" s="19"/>
      <c r="AY334" s="19"/>
      <c r="AZ334" s="19"/>
      <c r="BA334" s="19"/>
      <c r="BB334" s="19"/>
      <c r="BC334" s="19"/>
      <c r="BD334" s="19"/>
      <c r="BE334" s="19"/>
      <c r="BF334" s="19"/>
      <c r="BG334" s="19"/>
      <c r="BH334" s="19"/>
      <c r="BI334" s="19"/>
      <c r="BJ334" s="19"/>
      <c r="BK334" s="19"/>
      <c r="BL334" s="19"/>
      <c r="BM334" s="19"/>
      <c r="BN334" s="19"/>
      <c r="BO334" s="19"/>
      <c r="BP334" s="14"/>
      <c r="BQ334" s="19"/>
      <c r="BR334" s="19"/>
      <c r="BS334" s="19"/>
      <c r="BT334" s="19"/>
      <c r="BU334" s="19"/>
      <c r="BV334" s="19"/>
      <c r="BW334" s="19"/>
      <c r="BX334" s="19"/>
      <c r="BY334" s="19"/>
      <c r="BZ334" s="19"/>
      <c r="CA334" s="19"/>
      <c r="CB334" s="19"/>
      <c r="CC334" s="19"/>
      <c r="CD334" s="19"/>
      <c r="CE334" s="19"/>
      <c r="CF334" s="19"/>
      <c r="CG334" s="19"/>
      <c r="CH334" s="19"/>
      <c r="CI334" s="19"/>
      <c r="CJ334" s="19"/>
      <c r="CK334" s="14"/>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row>
    <row r="335" spans="1:116" ht="12.75">
      <c r="A335" s="19"/>
      <c r="B335" s="19"/>
      <c r="C335" s="19"/>
      <c r="D335" s="19"/>
      <c r="E335" s="14"/>
      <c r="F335" s="19"/>
      <c r="G335" s="19"/>
      <c r="H335" s="19"/>
      <c r="I335" s="19"/>
      <c r="J335" s="19"/>
      <c r="K335" s="19"/>
      <c r="L335" s="19"/>
      <c r="M335" s="19"/>
      <c r="N335" s="19"/>
      <c r="O335" s="19"/>
      <c r="P335" s="19"/>
      <c r="Q335" s="19"/>
      <c r="R335" s="19"/>
      <c r="S335" s="19"/>
      <c r="T335" s="19"/>
      <c r="U335" s="19"/>
      <c r="V335" s="19"/>
      <c r="W335" s="19"/>
      <c r="X335" s="19"/>
      <c r="Y335" s="19"/>
      <c r="Z335" s="14"/>
      <c r="AA335" s="19"/>
      <c r="AB335" s="19"/>
      <c r="AC335" s="19"/>
      <c r="AD335" s="19"/>
      <c r="AE335" s="19"/>
      <c r="AF335" s="19"/>
      <c r="AG335" s="19"/>
      <c r="AH335" s="19"/>
      <c r="AI335" s="19"/>
      <c r="AJ335" s="19"/>
      <c r="AK335" s="19"/>
      <c r="AL335" s="19"/>
      <c r="AM335" s="19"/>
      <c r="AN335" s="19"/>
      <c r="AO335" s="19"/>
      <c r="AP335" s="19"/>
      <c r="AQ335" s="19"/>
      <c r="AR335" s="19"/>
      <c r="AS335" s="19"/>
      <c r="AT335" s="19"/>
      <c r="AU335" s="14"/>
      <c r="AV335" s="19"/>
      <c r="AW335" s="19"/>
      <c r="AX335" s="19"/>
      <c r="AY335" s="19"/>
      <c r="AZ335" s="19"/>
      <c r="BA335" s="19"/>
      <c r="BB335" s="19"/>
      <c r="BC335" s="19"/>
      <c r="BD335" s="19"/>
      <c r="BE335" s="19"/>
      <c r="BF335" s="19"/>
      <c r="BG335" s="19"/>
      <c r="BH335" s="19"/>
      <c r="BI335" s="19"/>
      <c r="BJ335" s="19"/>
      <c r="BK335" s="19"/>
      <c r="BL335" s="19"/>
      <c r="BM335" s="19"/>
      <c r="BN335" s="19"/>
      <c r="BO335" s="19"/>
      <c r="BP335" s="14"/>
      <c r="BQ335" s="19"/>
      <c r="BR335" s="19"/>
      <c r="BS335" s="19"/>
      <c r="BT335" s="19"/>
      <c r="BU335" s="19"/>
      <c r="BV335" s="19"/>
      <c r="BW335" s="19"/>
      <c r="BX335" s="19"/>
      <c r="BY335" s="19"/>
      <c r="BZ335" s="19"/>
      <c r="CA335" s="19"/>
      <c r="CB335" s="19"/>
      <c r="CC335" s="19"/>
      <c r="CD335" s="19"/>
      <c r="CE335" s="19"/>
      <c r="CF335" s="19"/>
      <c r="CG335" s="19"/>
      <c r="CH335" s="19"/>
      <c r="CI335" s="19"/>
      <c r="CJ335" s="19"/>
      <c r="CK335" s="14"/>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row>
    <row r="336" spans="1:116" ht="12.75">
      <c r="A336" s="19"/>
      <c r="B336" s="19"/>
      <c r="C336" s="19"/>
      <c r="D336" s="19"/>
      <c r="E336" s="14"/>
      <c r="F336" s="19"/>
      <c r="G336" s="19"/>
      <c r="H336" s="19"/>
      <c r="I336" s="19"/>
      <c r="J336" s="19"/>
      <c r="K336" s="19"/>
      <c r="L336" s="19"/>
      <c r="M336" s="19"/>
      <c r="N336" s="19"/>
      <c r="O336" s="19"/>
      <c r="P336" s="19"/>
      <c r="Q336" s="19"/>
      <c r="R336" s="19"/>
      <c r="S336" s="19"/>
      <c r="T336" s="19"/>
      <c r="U336" s="19"/>
      <c r="V336" s="19"/>
      <c r="W336" s="19"/>
      <c r="X336" s="19"/>
      <c r="Y336" s="19"/>
      <c r="Z336" s="14"/>
      <c r="AA336" s="19"/>
      <c r="AB336" s="19"/>
      <c r="AC336" s="19"/>
      <c r="AD336" s="19"/>
      <c r="AE336" s="19"/>
      <c r="AF336" s="19"/>
      <c r="AG336" s="19"/>
      <c r="AH336" s="19"/>
      <c r="AI336" s="19"/>
      <c r="AJ336" s="19"/>
      <c r="AK336" s="19"/>
      <c r="AL336" s="19"/>
      <c r="AM336" s="19"/>
      <c r="AN336" s="19"/>
      <c r="AO336" s="19"/>
      <c r="AP336" s="19"/>
      <c r="AQ336" s="19"/>
      <c r="AR336" s="19"/>
      <c r="AS336" s="19"/>
      <c r="AT336" s="19"/>
      <c r="AU336" s="14"/>
      <c r="AV336" s="19"/>
      <c r="AW336" s="19"/>
      <c r="AX336" s="19"/>
      <c r="AY336" s="19"/>
      <c r="AZ336" s="19"/>
      <c r="BA336" s="19"/>
      <c r="BB336" s="19"/>
      <c r="BC336" s="19"/>
      <c r="BD336" s="19"/>
      <c r="BE336" s="19"/>
      <c r="BF336" s="19"/>
      <c r="BG336" s="19"/>
      <c r="BH336" s="19"/>
      <c r="BI336" s="19"/>
      <c r="BJ336" s="19"/>
      <c r="BK336" s="19"/>
      <c r="BL336" s="19"/>
      <c r="BM336" s="19"/>
      <c r="BN336" s="19"/>
      <c r="BO336" s="19"/>
      <c r="BP336" s="14"/>
      <c r="BQ336" s="19"/>
      <c r="BR336" s="19"/>
      <c r="BS336" s="19"/>
      <c r="BT336" s="19"/>
      <c r="BU336" s="19"/>
      <c r="BV336" s="19"/>
      <c r="BW336" s="19"/>
      <c r="BX336" s="19"/>
      <c r="BY336" s="19"/>
      <c r="BZ336" s="19"/>
      <c r="CA336" s="19"/>
      <c r="CB336" s="19"/>
      <c r="CC336" s="19"/>
      <c r="CD336" s="19"/>
      <c r="CE336" s="19"/>
      <c r="CF336" s="19"/>
      <c r="CG336" s="19"/>
      <c r="CH336" s="19"/>
      <c r="CI336" s="19"/>
      <c r="CJ336" s="19"/>
      <c r="CK336" s="14"/>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row>
    <row r="337" spans="1:116" ht="12.75">
      <c r="A337" s="19"/>
      <c r="B337" s="19"/>
      <c r="C337" s="19"/>
      <c r="D337" s="19"/>
      <c r="E337" s="14"/>
      <c r="F337" s="19"/>
      <c r="G337" s="19"/>
      <c r="H337" s="19"/>
      <c r="I337" s="19"/>
      <c r="J337" s="19"/>
      <c r="K337" s="19"/>
      <c r="L337" s="19"/>
      <c r="M337" s="19"/>
      <c r="N337" s="19"/>
      <c r="O337" s="19"/>
      <c r="P337" s="19"/>
      <c r="Q337" s="19"/>
      <c r="R337" s="19"/>
      <c r="S337" s="19"/>
      <c r="T337" s="19"/>
      <c r="U337" s="19"/>
      <c r="V337" s="19"/>
      <c r="W337" s="19"/>
      <c r="X337" s="19"/>
      <c r="Y337" s="19"/>
      <c r="Z337" s="14"/>
      <c r="AA337" s="19"/>
      <c r="AB337" s="19"/>
      <c r="AC337" s="19"/>
      <c r="AD337" s="19"/>
      <c r="AE337" s="19"/>
      <c r="AF337" s="19"/>
      <c r="AG337" s="19"/>
      <c r="AH337" s="19"/>
      <c r="AI337" s="19"/>
      <c r="AJ337" s="19"/>
      <c r="AK337" s="19"/>
      <c r="AL337" s="19"/>
      <c r="AM337" s="19"/>
      <c r="AN337" s="19"/>
      <c r="AO337" s="19"/>
      <c r="AP337" s="19"/>
      <c r="AQ337" s="19"/>
      <c r="AR337" s="19"/>
      <c r="AS337" s="19"/>
      <c r="AT337" s="19"/>
      <c r="AU337" s="14"/>
      <c r="AV337" s="19"/>
      <c r="AW337" s="19"/>
      <c r="AX337" s="19"/>
      <c r="AY337" s="19"/>
      <c r="AZ337" s="19"/>
      <c r="BA337" s="19"/>
      <c r="BB337" s="19"/>
      <c r="BC337" s="19"/>
      <c r="BD337" s="19"/>
      <c r="BE337" s="19"/>
      <c r="BF337" s="19"/>
      <c r="BG337" s="19"/>
      <c r="BH337" s="19"/>
      <c r="BI337" s="19"/>
      <c r="BJ337" s="19"/>
      <c r="BK337" s="19"/>
      <c r="BL337" s="19"/>
      <c r="BM337" s="19"/>
      <c r="BN337" s="19"/>
      <c r="BO337" s="19"/>
      <c r="BP337" s="14"/>
      <c r="BQ337" s="19"/>
      <c r="BR337" s="19"/>
      <c r="BS337" s="19"/>
      <c r="BT337" s="19"/>
      <c r="BU337" s="19"/>
      <c r="BV337" s="19"/>
      <c r="BW337" s="19"/>
      <c r="BX337" s="19"/>
      <c r="BY337" s="19"/>
      <c r="BZ337" s="19"/>
      <c r="CA337" s="19"/>
      <c r="CB337" s="19"/>
      <c r="CC337" s="19"/>
      <c r="CD337" s="19"/>
      <c r="CE337" s="19"/>
      <c r="CF337" s="19"/>
      <c r="CG337" s="19"/>
      <c r="CH337" s="19"/>
      <c r="CI337" s="19"/>
      <c r="CJ337" s="19"/>
      <c r="CK337" s="14"/>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row>
    <row r="338" spans="1:116" ht="12.75">
      <c r="A338" s="19"/>
      <c r="B338" s="19"/>
      <c r="C338" s="19"/>
      <c r="D338" s="19"/>
      <c r="E338" s="14"/>
      <c r="F338" s="19"/>
      <c r="G338" s="19"/>
      <c r="H338" s="19"/>
      <c r="I338" s="19"/>
      <c r="J338" s="19"/>
      <c r="K338" s="19"/>
      <c r="L338" s="19"/>
      <c r="M338" s="19"/>
      <c r="N338" s="19"/>
      <c r="O338" s="19"/>
      <c r="P338" s="19"/>
      <c r="Q338" s="19"/>
      <c r="R338" s="19"/>
      <c r="S338" s="19"/>
      <c r="T338" s="19"/>
      <c r="U338" s="19"/>
      <c r="V338" s="19"/>
      <c r="W338" s="19"/>
      <c r="X338" s="19"/>
      <c r="Y338" s="19"/>
      <c r="Z338" s="14"/>
      <c r="AA338" s="19"/>
      <c r="AB338" s="19"/>
      <c r="AC338" s="19"/>
      <c r="AD338" s="19"/>
      <c r="AE338" s="19"/>
      <c r="AF338" s="19"/>
      <c r="AG338" s="19"/>
      <c r="AH338" s="19"/>
      <c r="AI338" s="19"/>
      <c r="AJ338" s="19"/>
      <c r="AK338" s="19"/>
      <c r="AL338" s="19"/>
      <c r="AM338" s="19"/>
      <c r="AN338" s="19"/>
      <c r="AO338" s="19"/>
      <c r="AP338" s="19"/>
      <c r="AQ338" s="19"/>
      <c r="AR338" s="19"/>
      <c r="AS338" s="19"/>
      <c r="AT338" s="19"/>
      <c r="AU338" s="14"/>
      <c r="AV338" s="19"/>
      <c r="AW338" s="19"/>
      <c r="AX338" s="19"/>
      <c r="AY338" s="19"/>
      <c r="AZ338" s="19"/>
      <c r="BA338" s="19"/>
      <c r="BB338" s="19"/>
      <c r="BC338" s="19"/>
      <c r="BD338" s="19"/>
      <c r="BE338" s="19"/>
      <c r="BF338" s="19"/>
      <c r="BG338" s="19"/>
      <c r="BH338" s="19"/>
      <c r="BI338" s="19"/>
      <c r="BJ338" s="19"/>
      <c r="BK338" s="19"/>
      <c r="BL338" s="19"/>
      <c r="BM338" s="19"/>
      <c r="BN338" s="19"/>
      <c r="BO338" s="19"/>
      <c r="BP338" s="14"/>
      <c r="BQ338" s="19"/>
      <c r="BR338" s="19"/>
      <c r="BS338" s="19"/>
      <c r="BT338" s="19"/>
      <c r="BU338" s="19"/>
      <c r="BV338" s="19"/>
      <c r="BW338" s="19"/>
      <c r="BX338" s="19"/>
      <c r="BY338" s="19"/>
      <c r="BZ338" s="19"/>
      <c r="CA338" s="19"/>
      <c r="CB338" s="19"/>
      <c r="CC338" s="19"/>
      <c r="CD338" s="19"/>
      <c r="CE338" s="19"/>
      <c r="CF338" s="19"/>
      <c r="CG338" s="19"/>
      <c r="CH338" s="19"/>
      <c r="CI338" s="19"/>
      <c r="CJ338" s="19"/>
      <c r="CK338" s="14"/>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row>
    <row r="339" spans="1:116" ht="12.75">
      <c r="A339" s="19"/>
      <c r="B339" s="19"/>
      <c r="C339" s="19"/>
      <c r="D339" s="19"/>
      <c r="E339" s="14"/>
      <c r="F339" s="19"/>
      <c r="G339" s="19"/>
      <c r="H339" s="19"/>
      <c r="I339" s="19"/>
      <c r="J339" s="19"/>
      <c r="K339" s="19"/>
      <c r="L339" s="19"/>
      <c r="M339" s="19"/>
      <c r="N339" s="19"/>
      <c r="O339" s="19"/>
      <c r="P339" s="19"/>
      <c r="Q339" s="19"/>
      <c r="R339" s="19"/>
      <c r="S339" s="19"/>
      <c r="T339" s="19"/>
      <c r="U339" s="19"/>
      <c r="V339" s="19"/>
      <c r="W339" s="19"/>
      <c r="X339" s="19"/>
      <c r="Y339" s="19"/>
      <c r="Z339" s="14"/>
      <c r="AA339" s="19"/>
      <c r="AB339" s="19"/>
      <c r="AC339" s="19"/>
      <c r="AD339" s="19"/>
      <c r="AE339" s="19"/>
      <c r="AF339" s="19"/>
      <c r="AG339" s="19"/>
      <c r="AH339" s="19"/>
      <c r="AI339" s="19"/>
      <c r="AJ339" s="19"/>
      <c r="AK339" s="19"/>
      <c r="AL339" s="19"/>
      <c r="AM339" s="19"/>
      <c r="AN339" s="19"/>
      <c r="AO339" s="19"/>
      <c r="AP339" s="19"/>
      <c r="AQ339" s="19"/>
      <c r="AR339" s="19"/>
      <c r="AS339" s="19"/>
      <c r="AT339" s="19"/>
      <c r="AU339" s="14"/>
      <c r="AV339" s="19"/>
      <c r="AW339" s="19"/>
      <c r="AX339" s="19"/>
      <c r="AY339" s="19"/>
      <c r="AZ339" s="19"/>
      <c r="BA339" s="19"/>
      <c r="BB339" s="19"/>
      <c r="BC339" s="19"/>
      <c r="BD339" s="19"/>
      <c r="BE339" s="19"/>
      <c r="BF339" s="19"/>
      <c r="BG339" s="19"/>
      <c r="BH339" s="19"/>
      <c r="BI339" s="19"/>
      <c r="BJ339" s="19"/>
      <c r="BK339" s="19"/>
      <c r="BL339" s="19"/>
      <c r="BM339" s="19"/>
      <c r="BN339" s="19"/>
      <c r="BO339" s="19"/>
      <c r="BP339" s="14"/>
      <c r="BQ339" s="19"/>
      <c r="BR339" s="19"/>
      <c r="BS339" s="19"/>
      <c r="BT339" s="19"/>
      <c r="BU339" s="19"/>
      <c r="BV339" s="19"/>
      <c r="BW339" s="19"/>
      <c r="BX339" s="19"/>
      <c r="BY339" s="19"/>
      <c r="BZ339" s="19"/>
      <c r="CA339" s="19"/>
      <c r="CB339" s="19"/>
      <c r="CC339" s="19"/>
      <c r="CD339" s="19"/>
      <c r="CE339" s="19"/>
      <c r="CF339" s="19"/>
      <c r="CG339" s="19"/>
      <c r="CH339" s="19"/>
      <c r="CI339" s="19"/>
      <c r="CJ339" s="19"/>
      <c r="CK339" s="14"/>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row>
    <row r="340" spans="1:116" ht="12.75">
      <c r="A340" s="19"/>
      <c r="B340" s="19"/>
      <c r="C340" s="19"/>
      <c r="D340" s="19"/>
      <c r="E340" s="14"/>
      <c r="F340" s="19"/>
      <c r="G340" s="19"/>
      <c r="H340" s="19"/>
      <c r="I340" s="19"/>
      <c r="J340" s="19"/>
      <c r="K340" s="19"/>
      <c r="L340" s="19"/>
      <c r="M340" s="19"/>
      <c r="N340" s="19"/>
      <c r="O340" s="19"/>
      <c r="P340" s="19"/>
      <c r="Q340" s="19"/>
      <c r="R340" s="19"/>
      <c r="S340" s="19"/>
      <c r="T340" s="19"/>
      <c r="U340" s="19"/>
      <c r="V340" s="19"/>
      <c r="W340" s="19"/>
      <c r="X340" s="19"/>
      <c r="Y340" s="19"/>
      <c r="Z340" s="14"/>
      <c r="AA340" s="19"/>
      <c r="AB340" s="19"/>
      <c r="AC340" s="19"/>
      <c r="AD340" s="19"/>
      <c r="AE340" s="19"/>
      <c r="AF340" s="19"/>
      <c r="AG340" s="19"/>
      <c r="AH340" s="19"/>
      <c r="AI340" s="19"/>
      <c r="AJ340" s="19"/>
      <c r="AK340" s="19"/>
      <c r="AL340" s="19"/>
      <c r="AM340" s="19"/>
      <c r="AN340" s="19"/>
      <c r="AO340" s="19"/>
      <c r="AP340" s="19"/>
      <c r="AQ340" s="19"/>
      <c r="AR340" s="19"/>
      <c r="AS340" s="19"/>
      <c r="AT340" s="19"/>
      <c r="AU340" s="14"/>
      <c r="AV340" s="19"/>
      <c r="AW340" s="19"/>
      <c r="AX340" s="19"/>
      <c r="AY340" s="19"/>
      <c r="AZ340" s="19"/>
      <c r="BA340" s="19"/>
      <c r="BB340" s="19"/>
      <c r="BC340" s="19"/>
      <c r="BD340" s="19"/>
      <c r="BE340" s="19"/>
      <c r="BF340" s="19"/>
      <c r="BG340" s="19"/>
      <c r="BH340" s="19"/>
      <c r="BI340" s="19"/>
      <c r="BJ340" s="19"/>
      <c r="BK340" s="19"/>
      <c r="BL340" s="19"/>
      <c r="BM340" s="19"/>
      <c r="BN340" s="19"/>
      <c r="BO340" s="19"/>
      <c r="BP340" s="14"/>
      <c r="BQ340" s="19"/>
      <c r="BR340" s="19"/>
      <c r="BS340" s="19"/>
      <c r="BT340" s="19"/>
      <c r="BU340" s="19"/>
      <c r="BV340" s="19"/>
      <c r="BW340" s="19"/>
      <c r="BX340" s="19"/>
      <c r="BY340" s="19"/>
      <c r="BZ340" s="19"/>
      <c r="CA340" s="19"/>
      <c r="CB340" s="19"/>
      <c r="CC340" s="19"/>
      <c r="CD340" s="19"/>
      <c r="CE340" s="19"/>
      <c r="CF340" s="19"/>
      <c r="CG340" s="19"/>
      <c r="CH340" s="19"/>
      <c r="CI340" s="19"/>
      <c r="CJ340" s="19"/>
      <c r="CK340" s="14"/>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row>
    <row r="341" spans="1:116" ht="12.75">
      <c r="A341" s="19"/>
      <c r="B341" s="19"/>
      <c r="C341" s="19"/>
      <c r="D341" s="19"/>
      <c r="E341" s="14"/>
      <c r="F341" s="19"/>
      <c r="G341" s="19"/>
      <c r="H341" s="19"/>
      <c r="I341" s="19"/>
      <c r="J341" s="19"/>
      <c r="K341" s="19"/>
      <c r="L341" s="19"/>
      <c r="M341" s="19"/>
      <c r="N341" s="19"/>
      <c r="O341" s="19"/>
      <c r="P341" s="19"/>
      <c r="Q341" s="19"/>
      <c r="R341" s="19"/>
      <c r="S341" s="19"/>
      <c r="T341" s="19"/>
      <c r="U341" s="19"/>
      <c r="V341" s="19"/>
      <c r="W341" s="19"/>
      <c r="X341" s="19"/>
      <c r="Y341" s="19"/>
      <c r="Z341" s="14"/>
      <c r="AA341" s="19"/>
      <c r="AB341" s="19"/>
      <c r="AC341" s="19"/>
      <c r="AD341" s="19"/>
      <c r="AE341" s="19"/>
      <c r="AF341" s="19"/>
      <c r="AG341" s="19"/>
      <c r="AH341" s="19"/>
      <c r="AI341" s="19"/>
      <c r="AJ341" s="19"/>
      <c r="AK341" s="19"/>
      <c r="AL341" s="19"/>
      <c r="AM341" s="19"/>
      <c r="AN341" s="19"/>
      <c r="AO341" s="19"/>
      <c r="AP341" s="19"/>
      <c r="AQ341" s="19"/>
      <c r="AR341" s="19"/>
      <c r="AS341" s="19"/>
      <c r="AT341" s="19"/>
      <c r="AU341" s="14"/>
      <c r="AV341" s="19"/>
      <c r="AW341" s="19"/>
      <c r="AX341" s="19"/>
      <c r="AY341" s="19"/>
      <c r="AZ341" s="19"/>
      <c r="BA341" s="19"/>
      <c r="BB341" s="19"/>
      <c r="BC341" s="19"/>
      <c r="BD341" s="19"/>
      <c r="BE341" s="19"/>
      <c r="BF341" s="19"/>
      <c r="BG341" s="19"/>
      <c r="BH341" s="19"/>
      <c r="BI341" s="19"/>
      <c r="BJ341" s="19"/>
      <c r="BK341" s="19"/>
      <c r="BL341" s="19"/>
      <c r="BM341" s="19"/>
      <c r="BN341" s="19"/>
      <c r="BO341" s="19"/>
      <c r="BP341" s="14"/>
      <c r="BQ341" s="19"/>
      <c r="BR341" s="19"/>
      <c r="BS341" s="19"/>
      <c r="BT341" s="19"/>
      <c r="BU341" s="19"/>
      <c r="BV341" s="19"/>
      <c r="BW341" s="19"/>
      <c r="BX341" s="19"/>
      <c r="BY341" s="19"/>
      <c r="BZ341" s="19"/>
      <c r="CA341" s="19"/>
      <c r="CB341" s="19"/>
      <c r="CC341" s="19"/>
      <c r="CD341" s="19"/>
      <c r="CE341" s="19"/>
      <c r="CF341" s="19"/>
      <c r="CG341" s="19"/>
      <c r="CH341" s="19"/>
      <c r="CI341" s="19"/>
      <c r="CJ341" s="19"/>
      <c r="CK341" s="14"/>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row>
    <row r="342" spans="1:116" ht="12.75">
      <c r="A342" s="19"/>
      <c r="B342" s="19"/>
      <c r="C342" s="19"/>
      <c r="D342" s="19"/>
      <c r="E342" s="14"/>
      <c r="F342" s="19"/>
      <c r="G342" s="19"/>
      <c r="H342" s="19"/>
      <c r="I342" s="19"/>
      <c r="J342" s="19"/>
      <c r="K342" s="19"/>
      <c r="L342" s="19"/>
      <c r="M342" s="19"/>
      <c r="N342" s="19"/>
      <c r="O342" s="19"/>
      <c r="P342" s="19"/>
      <c r="Q342" s="19"/>
      <c r="R342" s="19"/>
      <c r="S342" s="19"/>
      <c r="T342" s="19"/>
      <c r="U342" s="19"/>
      <c r="V342" s="19"/>
      <c r="W342" s="19"/>
      <c r="X342" s="19"/>
      <c r="Y342" s="19"/>
      <c r="Z342" s="14"/>
      <c r="AA342" s="19"/>
      <c r="AB342" s="19"/>
      <c r="AC342" s="19"/>
      <c r="AD342" s="19"/>
      <c r="AE342" s="19"/>
      <c r="AF342" s="19"/>
      <c r="AG342" s="19"/>
      <c r="AH342" s="19"/>
      <c r="AI342" s="19"/>
      <c r="AJ342" s="19"/>
      <c r="AK342" s="19"/>
      <c r="AL342" s="19"/>
      <c r="AM342" s="19"/>
      <c r="AN342" s="19"/>
      <c r="AO342" s="19"/>
      <c r="AP342" s="19"/>
      <c r="AQ342" s="19"/>
      <c r="AR342" s="19"/>
      <c r="AS342" s="19"/>
      <c r="AT342" s="19"/>
      <c r="AU342" s="14"/>
      <c r="AV342" s="19"/>
      <c r="AW342" s="19"/>
      <c r="AX342" s="19"/>
      <c r="AY342" s="19"/>
      <c r="AZ342" s="19"/>
      <c r="BA342" s="19"/>
      <c r="BB342" s="19"/>
      <c r="BC342" s="19"/>
      <c r="BD342" s="19"/>
      <c r="BE342" s="19"/>
      <c r="BF342" s="19"/>
      <c r="BG342" s="19"/>
      <c r="BH342" s="19"/>
      <c r="BI342" s="19"/>
      <c r="BJ342" s="19"/>
      <c r="BK342" s="19"/>
      <c r="BL342" s="19"/>
      <c r="BM342" s="19"/>
      <c r="BN342" s="19"/>
      <c r="BO342" s="19"/>
      <c r="BP342" s="14"/>
      <c r="BQ342" s="19"/>
      <c r="BR342" s="19"/>
      <c r="BS342" s="19"/>
      <c r="BT342" s="19"/>
      <c r="BU342" s="19"/>
      <c r="BV342" s="19"/>
      <c r="BW342" s="19"/>
      <c r="BX342" s="19"/>
      <c r="BY342" s="19"/>
      <c r="BZ342" s="19"/>
      <c r="CA342" s="19"/>
      <c r="CB342" s="19"/>
      <c r="CC342" s="19"/>
      <c r="CD342" s="19"/>
      <c r="CE342" s="19"/>
      <c r="CF342" s="19"/>
      <c r="CG342" s="19"/>
      <c r="CH342" s="19"/>
      <c r="CI342" s="19"/>
      <c r="CJ342" s="19"/>
      <c r="CK342" s="14"/>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row>
    <row r="343" spans="1:116" ht="12.75">
      <c r="A343" s="19"/>
      <c r="B343" s="19"/>
      <c r="C343" s="19"/>
      <c r="D343" s="19"/>
      <c r="E343" s="14"/>
      <c r="F343" s="19"/>
      <c r="G343" s="19"/>
      <c r="H343" s="19"/>
      <c r="I343" s="19"/>
      <c r="J343" s="19"/>
      <c r="K343" s="19"/>
      <c r="L343" s="19"/>
      <c r="M343" s="19"/>
      <c r="N343" s="19"/>
      <c r="O343" s="19"/>
      <c r="P343" s="19"/>
      <c r="Q343" s="19"/>
      <c r="R343" s="19"/>
      <c r="S343" s="19"/>
      <c r="T343" s="19"/>
      <c r="U343" s="19"/>
      <c r="V343" s="19"/>
      <c r="W343" s="19"/>
      <c r="X343" s="19"/>
      <c r="Y343" s="19"/>
      <c r="Z343" s="14"/>
      <c r="AA343" s="19"/>
      <c r="AB343" s="19"/>
      <c r="AC343" s="19"/>
      <c r="AD343" s="19"/>
      <c r="AE343" s="19"/>
      <c r="AF343" s="19"/>
      <c r="AG343" s="19"/>
      <c r="AH343" s="19"/>
      <c r="AI343" s="19"/>
      <c r="AJ343" s="19"/>
      <c r="AK343" s="19"/>
      <c r="AL343" s="19"/>
      <c r="AM343" s="19"/>
      <c r="AN343" s="19"/>
      <c r="AO343" s="19"/>
      <c r="AP343" s="19"/>
      <c r="AQ343" s="19"/>
      <c r="AR343" s="19"/>
      <c r="AS343" s="19"/>
      <c r="AT343" s="19"/>
      <c r="AU343" s="14"/>
      <c r="AV343" s="19"/>
      <c r="AW343" s="19"/>
      <c r="AX343" s="19"/>
      <c r="AY343" s="19"/>
      <c r="AZ343" s="19"/>
      <c r="BA343" s="19"/>
      <c r="BB343" s="19"/>
      <c r="BC343" s="19"/>
      <c r="BD343" s="19"/>
      <c r="BE343" s="19"/>
      <c r="BF343" s="19"/>
      <c r="BG343" s="19"/>
      <c r="BH343" s="19"/>
      <c r="BI343" s="19"/>
      <c r="BJ343" s="19"/>
      <c r="BK343" s="19"/>
      <c r="BL343" s="19"/>
      <c r="BM343" s="19"/>
      <c r="BN343" s="19"/>
      <c r="BO343" s="19"/>
      <c r="BP343" s="14"/>
      <c r="BQ343" s="19"/>
      <c r="BR343" s="19"/>
      <c r="BS343" s="19"/>
      <c r="BT343" s="19"/>
      <c r="BU343" s="19"/>
      <c r="BV343" s="19"/>
      <c r="BW343" s="19"/>
      <c r="BX343" s="19"/>
      <c r="BY343" s="19"/>
      <c r="BZ343" s="19"/>
      <c r="CA343" s="19"/>
      <c r="CB343" s="19"/>
      <c r="CC343" s="19"/>
      <c r="CD343" s="19"/>
      <c r="CE343" s="19"/>
      <c r="CF343" s="19"/>
      <c r="CG343" s="19"/>
      <c r="CH343" s="19"/>
      <c r="CI343" s="19"/>
      <c r="CJ343" s="19"/>
      <c r="CK343" s="14"/>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row>
    <row r="344" spans="1:116" ht="12.75">
      <c r="A344" s="19"/>
      <c r="B344" s="19"/>
      <c r="C344" s="19"/>
      <c r="D344" s="19"/>
      <c r="E344" s="14"/>
      <c r="F344" s="19"/>
      <c r="G344" s="19"/>
      <c r="H344" s="19"/>
      <c r="I344" s="19"/>
      <c r="J344" s="19"/>
      <c r="K344" s="19"/>
      <c r="L344" s="19"/>
      <c r="M344" s="19"/>
      <c r="N344" s="19"/>
      <c r="O344" s="19"/>
      <c r="P344" s="19"/>
      <c r="Q344" s="19"/>
      <c r="R344" s="19"/>
      <c r="S344" s="19"/>
      <c r="T344" s="19"/>
      <c r="U344" s="19"/>
      <c r="V344" s="19"/>
      <c r="W344" s="19"/>
      <c r="X344" s="19"/>
      <c r="Y344" s="19"/>
      <c r="Z344" s="14"/>
      <c r="AA344" s="19"/>
      <c r="AB344" s="19"/>
      <c r="AC344" s="19"/>
      <c r="AD344" s="19"/>
      <c r="AE344" s="19"/>
      <c r="AF344" s="19"/>
      <c r="AG344" s="19"/>
      <c r="AH344" s="19"/>
      <c r="AI344" s="19"/>
      <c r="AJ344" s="19"/>
      <c r="AK344" s="19"/>
      <c r="AL344" s="19"/>
      <c r="AM344" s="19"/>
      <c r="AN344" s="19"/>
      <c r="AO344" s="19"/>
      <c r="AP344" s="19"/>
      <c r="AQ344" s="19"/>
      <c r="AR344" s="19"/>
      <c r="AS344" s="19"/>
      <c r="AT344" s="19"/>
      <c r="AU344" s="14"/>
      <c r="AV344" s="19"/>
      <c r="AW344" s="19"/>
      <c r="AX344" s="19"/>
      <c r="AY344" s="19"/>
      <c r="AZ344" s="19"/>
      <c r="BA344" s="19"/>
      <c r="BB344" s="19"/>
      <c r="BC344" s="19"/>
      <c r="BD344" s="19"/>
      <c r="BE344" s="19"/>
      <c r="BF344" s="19"/>
      <c r="BG344" s="19"/>
      <c r="BH344" s="19"/>
      <c r="BI344" s="19"/>
      <c r="BJ344" s="19"/>
      <c r="BK344" s="19"/>
      <c r="BL344" s="19"/>
      <c r="BM344" s="19"/>
      <c r="BN344" s="19"/>
      <c r="BO344" s="19"/>
      <c r="BP344" s="14"/>
      <c r="BQ344" s="19"/>
      <c r="BR344" s="19"/>
      <c r="BS344" s="19"/>
      <c r="BT344" s="19"/>
      <c r="BU344" s="19"/>
      <c r="BV344" s="19"/>
      <c r="BW344" s="19"/>
      <c r="BX344" s="19"/>
      <c r="BY344" s="19"/>
      <c r="BZ344" s="19"/>
      <c r="CA344" s="19"/>
      <c r="CB344" s="19"/>
      <c r="CC344" s="19"/>
      <c r="CD344" s="19"/>
      <c r="CE344" s="19"/>
      <c r="CF344" s="19"/>
      <c r="CG344" s="19"/>
      <c r="CH344" s="19"/>
      <c r="CI344" s="19"/>
      <c r="CJ344" s="19"/>
      <c r="CK344" s="14"/>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row>
    <row r="345" spans="1:116" ht="12.75">
      <c r="A345" s="19"/>
      <c r="B345" s="19"/>
      <c r="C345" s="19"/>
      <c r="D345" s="19"/>
      <c r="E345" s="14"/>
      <c r="F345" s="19"/>
      <c r="G345" s="19"/>
      <c r="H345" s="19"/>
      <c r="I345" s="19"/>
      <c r="J345" s="19"/>
      <c r="K345" s="19"/>
      <c r="L345" s="19"/>
      <c r="M345" s="19"/>
      <c r="N345" s="19"/>
      <c r="O345" s="19"/>
      <c r="P345" s="19"/>
      <c r="Q345" s="19"/>
      <c r="R345" s="19"/>
      <c r="S345" s="19"/>
      <c r="T345" s="19"/>
      <c r="U345" s="19"/>
      <c r="V345" s="19"/>
      <c r="W345" s="19"/>
      <c r="X345" s="19"/>
      <c r="Y345" s="19"/>
      <c r="Z345" s="14"/>
      <c r="AA345" s="19"/>
      <c r="AB345" s="19"/>
      <c r="AC345" s="19"/>
      <c r="AD345" s="19"/>
      <c r="AE345" s="19"/>
      <c r="AF345" s="19"/>
      <c r="AG345" s="19"/>
      <c r="AH345" s="19"/>
      <c r="AI345" s="19"/>
      <c r="AJ345" s="19"/>
      <c r="AK345" s="19"/>
      <c r="AL345" s="19"/>
      <c r="AM345" s="19"/>
      <c r="AN345" s="19"/>
      <c r="AO345" s="19"/>
      <c r="AP345" s="19"/>
      <c r="AQ345" s="19"/>
      <c r="AR345" s="19"/>
      <c r="AS345" s="19"/>
      <c r="AT345" s="19"/>
      <c r="AU345" s="14"/>
      <c r="AV345" s="19"/>
      <c r="AW345" s="19"/>
      <c r="AX345" s="19"/>
      <c r="AY345" s="19"/>
      <c r="AZ345" s="19"/>
      <c r="BA345" s="19"/>
      <c r="BB345" s="19"/>
      <c r="BC345" s="19"/>
      <c r="BD345" s="19"/>
      <c r="BE345" s="19"/>
      <c r="BF345" s="19"/>
      <c r="BG345" s="19"/>
      <c r="BH345" s="19"/>
      <c r="BI345" s="19"/>
      <c r="BJ345" s="19"/>
      <c r="BK345" s="19"/>
      <c r="BL345" s="19"/>
      <c r="BM345" s="19"/>
      <c r="BN345" s="19"/>
      <c r="BO345" s="19"/>
      <c r="BP345" s="14"/>
      <c r="BQ345" s="19"/>
      <c r="BR345" s="19"/>
      <c r="BS345" s="19"/>
      <c r="BT345" s="19"/>
      <c r="BU345" s="19"/>
      <c r="BV345" s="19"/>
      <c r="BW345" s="19"/>
      <c r="BX345" s="19"/>
      <c r="BY345" s="19"/>
      <c r="BZ345" s="19"/>
      <c r="CA345" s="19"/>
      <c r="CB345" s="19"/>
      <c r="CC345" s="19"/>
      <c r="CD345" s="19"/>
      <c r="CE345" s="19"/>
      <c r="CF345" s="19"/>
      <c r="CG345" s="19"/>
      <c r="CH345" s="19"/>
      <c r="CI345" s="19"/>
      <c r="CJ345" s="19"/>
      <c r="CK345" s="14"/>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row>
    <row r="346" spans="1:116" ht="12.75">
      <c r="A346" s="19"/>
      <c r="B346" s="19"/>
      <c r="C346" s="19"/>
      <c r="D346" s="19"/>
      <c r="E346" s="14"/>
      <c r="F346" s="19"/>
      <c r="G346" s="19"/>
      <c r="H346" s="19"/>
      <c r="I346" s="19"/>
      <c r="J346" s="19"/>
      <c r="K346" s="19"/>
      <c r="L346" s="19"/>
      <c r="M346" s="19"/>
      <c r="N346" s="19"/>
      <c r="O346" s="19"/>
      <c r="P346" s="19"/>
      <c r="Q346" s="19"/>
      <c r="R346" s="19"/>
      <c r="S346" s="19"/>
      <c r="T346" s="19"/>
      <c r="U346" s="19"/>
      <c r="V346" s="19"/>
      <c r="W346" s="19"/>
      <c r="X346" s="19"/>
      <c r="Y346" s="19"/>
      <c r="Z346" s="14"/>
      <c r="AA346" s="19"/>
      <c r="AB346" s="19"/>
      <c r="AC346" s="19"/>
      <c r="AD346" s="19"/>
      <c r="AE346" s="19"/>
      <c r="AF346" s="19"/>
      <c r="AG346" s="19"/>
      <c r="AH346" s="19"/>
      <c r="AI346" s="19"/>
      <c r="AJ346" s="19"/>
      <c r="AK346" s="19"/>
      <c r="AL346" s="19"/>
      <c r="AM346" s="19"/>
      <c r="AN346" s="19"/>
      <c r="AO346" s="19"/>
      <c r="AP346" s="19"/>
      <c r="AQ346" s="19"/>
      <c r="AR346" s="19"/>
      <c r="AS346" s="19"/>
      <c r="AT346" s="19"/>
      <c r="AU346" s="14"/>
      <c r="AV346" s="19"/>
      <c r="AW346" s="19"/>
      <c r="AX346" s="19"/>
      <c r="AY346" s="19"/>
      <c r="AZ346" s="19"/>
      <c r="BA346" s="19"/>
      <c r="BB346" s="19"/>
      <c r="BC346" s="19"/>
      <c r="BD346" s="19"/>
      <c r="BE346" s="19"/>
      <c r="BF346" s="19"/>
      <c r="BG346" s="19"/>
      <c r="BH346" s="19"/>
      <c r="BI346" s="19"/>
      <c r="BJ346" s="19"/>
      <c r="BK346" s="19"/>
      <c r="BL346" s="19"/>
      <c r="BM346" s="19"/>
      <c r="BN346" s="19"/>
      <c r="BO346" s="19"/>
      <c r="BP346" s="14"/>
      <c r="BQ346" s="19"/>
      <c r="BR346" s="19"/>
      <c r="BS346" s="19"/>
      <c r="BT346" s="19"/>
      <c r="BU346" s="19"/>
      <c r="BV346" s="19"/>
      <c r="BW346" s="19"/>
      <c r="BX346" s="19"/>
      <c r="BY346" s="19"/>
      <c r="BZ346" s="19"/>
      <c r="CA346" s="19"/>
      <c r="CB346" s="19"/>
      <c r="CC346" s="19"/>
      <c r="CD346" s="19"/>
      <c r="CE346" s="19"/>
      <c r="CF346" s="19"/>
      <c r="CG346" s="19"/>
      <c r="CH346" s="19"/>
      <c r="CI346" s="19"/>
      <c r="CJ346" s="19"/>
      <c r="CK346" s="14"/>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row>
    <row r="347" spans="1:116" ht="12.75">
      <c r="A347" s="19"/>
      <c r="B347" s="19"/>
      <c r="C347" s="19"/>
      <c r="D347" s="19"/>
      <c r="E347" s="14"/>
      <c r="F347" s="19"/>
      <c r="G347" s="19"/>
      <c r="H347" s="19"/>
      <c r="I347" s="19"/>
      <c r="J347" s="19"/>
      <c r="K347" s="19"/>
      <c r="L347" s="19"/>
      <c r="M347" s="19"/>
      <c r="N347" s="19"/>
      <c r="O347" s="19"/>
      <c r="P347" s="19"/>
      <c r="Q347" s="19"/>
      <c r="R347" s="19"/>
      <c r="S347" s="19"/>
      <c r="T347" s="19"/>
      <c r="U347" s="19"/>
      <c r="V347" s="19"/>
      <c r="W347" s="19"/>
      <c r="X347" s="19"/>
      <c r="Y347" s="19"/>
      <c r="Z347" s="14"/>
      <c r="AA347" s="19"/>
      <c r="AB347" s="19"/>
      <c r="AC347" s="19"/>
      <c r="AD347" s="19"/>
      <c r="AE347" s="19"/>
      <c r="AF347" s="19"/>
      <c r="AG347" s="19"/>
      <c r="AH347" s="19"/>
      <c r="AI347" s="19"/>
      <c r="AJ347" s="19"/>
      <c r="AK347" s="19"/>
      <c r="AL347" s="19"/>
      <c r="AM347" s="19"/>
      <c r="AN347" s="19"/>
      <c r="AO347" s="19"/>
      <c r="AP347" s="19"/>
      <c r="AQ347" s="19"/>
      <c r="AR347" s="19"/>
      <c r="AS347" s="19"/>
      <c r="AT347" s="19"/>
      <c r="AU347" s="14"/>
      <c r="AV347" s="19"/>
      <c r="AW347" s="19"/>
      <c r="AX347" s="19"/>
      <c r="AY347" s="19"/>
      <c r="AZ347" s="19"/>
      <c r="BA347" s="19"/>
      <c r="BB347" s="19"/>
      <c r="BC347" s="19"/>
      <c r="BD347" s="19"/>
      <c r="BE347" s="19"/>
      <c r="BF347" s="19"/>
      <c r="BG347" s="19"/>
      <c r="BH347" s="19"/>
      <c r="BI347" s="19"/>
      <c r="BJ347" s="19"/>
      <c r="BK347" s="19"/>
      <c r="BL347" s="19"/>
      <c r="BM347" s="19"/>
      <c r="BN347" s="19"/>
      <c r="BO347" s="19"/>
      <c r="BP347" s="14"/>
      <c r="BQ347" s="19"/>
      <c r="BR347" s="19"/>
      <c r="BS347" s="19"/>
      <c r="BT347" s="19"/>
      <c r="BU347" s="19"/>
      <c r="BV347" s="19"/>
      <c r="BW347" s="19"/>
      <c r="BX347" s="19"/>
      <c r="BY347" s="19"/>
      <c r="BZ347" s="19"/>
      <c r="CA347" s="19"/>
      <c r="CB347" s="19"/>
      <c r="CC347" s="19"/>
      <c r="CD347" s="19"/>
      <c r="CE347" s="19"/>
      <c r="CF347" s="19"/>
      <c r="CG347" s="19"/>
      <c r="CH347" s="19"/>
      <c r="CI347" s="19"/>
      <c r="CJ347" s="19"/>
      <c r="CK347" s="14"/>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row>
    <row r="348" spans="1:116" ht="12.75">
      <c r="A348" s="19"/>
      <c r="B348" s="19"/>
      <c r="C348" s="19"/>
      <c r="D348" s="19"/>
      <c r="E348" s="14"/>
      <c r="F348" s="19"/>
      <c r="G348" s="19"/>
      <c r="H348" s="19"/>
      <c r="I348" s="19"/>
      <c r="J348" s="19"/>
      <c r="K348" s="19"/>
      <c r="L348" s="19"/>
      <c r="M348" s="19"/>
      <c r="N348" s="19"/>
      <c r="O348" s="19"/>
      <c r="P348" s="19"/>
      <c r="Q348" s="19"/>
      <c r="R348" s="19"/>
      <c r="S348" s="19"/>
      <c r="T348" s="19"/>
      <c r="U348" s="19"/>
      <c r="V348" s="19"/>
      <c r="W348" s="19"/>
      <c r="X348" s="19"/>
      <c r="Y348" s="19"/>
      <c r="Z348" s="14"/>
      <c r="AA348" s="19"/>
      <c r="AB348" s="19"/>
      <c r="AC348" s="19"/>
      <c r="AD348" s="19"/>
      <c r="AE348" s="19"/>
      <c r="AF348" s="19"/>
      <c r="AG348" s="19"/>
      <c r="AH348" s="19"/>
      <c r="AI348" s="19"/>
      <c r="AJ348" s="19"/>
      <c r="AK348" s="19"/>
      <c r="AL348" s="19"/>
      <c r="AM348" s="19"/>
      <c r="AN348" s="19"/>
      <c r="AO348" s="19"/>
      <c r="AP348" s="19"/>
      <c r="AQ348" s="19"/>
      <c r="AR348" s="19"/>
      <c r="AS348" s="19"/>
      <c r="AT348" s="19"/>
      <c r="AU348" s="14"/>
      <c r="AV348" s="19"/>
      <c r="AW348" s="19"/>
      <c r="AX348" s="19"/>
      <c r="AY348" s="19"/>
      <c r="AZ348" s="19"/>
      <c r="BA348" s="19"/>
      <c r="BB348" s="19"/>
      <c r="BC348" s="19"/>
      <c r="BD348" s="19"/>
      <c r="BE348" s="19"/>
      <c r="BF348" s="19"/>
      <c r="BG348" s="19"/>
      <c r="BH348" s="19"/>
      <c r="BI348" s="19"/>
      <c r="BJ348" s="19"/>
      <c r="BK348" s="19"/>
      <c r="BL348" s="19"/>
      <c r="BM348" s="19"/>
      <c r="BN348" s="19"/>
      <c r="BO348" s="19"/>
      <c r="BP348" s="14"/>
      <c r="BQ348" s="19"/>
      <c r="BR348" s="19"/>
      <c r="BS348" s="19"/>
      <c r="BT348" s="19"/>
      <c r="BU348" s="19"/>
      <c r="BV348" s="19"/>
      <c r="BW348" s="19"/>
      <c r="BX348" s="19"/>
      <c r="BY348" s="19"/>
      <c r="BZ348" s="19"/>
      <c r="CA348" s="19"/>
      <c r="CB348" s="19"/>
      <c r="CC348" s="19"/>
      <c r="CD348" s="19"/>
      <c r="CE348" s="19"/>
      <c r="CF348" s="19"/>
      <c r="CG348" s="19"/>
      <c r="CH348" s="19"/>
      <c r="CI348" s="19"/>
      <c r="CJ348" s="19"/>
      <c r="CK348" s="14"/>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row>
    <row r="349" spans="1:116" ht="12.75">
      <c r="A349" s="19"/>
      <c r="B349" s="19"/>
      <c r="C349" s="19"/>
      <c r="D349" s="19"/>
      <c r="E349" s="14"/>
      <c r="F349" s="19"/>
      <c r="G349" s="19"/>
      <c r="H349" s="19"/>
      <c r="I349" s="19"/>
      <c r="J349" s="19"/>
      <c r="K349" s="19"/>
      <c r="L349" s="19"/>
      <c r="M349" s="19"/>
      <c r="N349" s="19"/>
      <c r="O349" s="19"/>
      <c r="P349" s="19"/>
      <c r="Q349" s="19"/>
      <c r="R349" s="19"/>
      <c r="S349" s="19"/>
      <c r="T349" s="19"/>
      <c r="U349" s="19"/>
      <c r="V349" s="19"/>
      <c r="W349" s="19"/>
      <c r="X349" s="19"/>
      <c r="Y349" s="19"/>
      <c r="Z349" s="14"/>
      <c r="AA349" s="19"/>
      <c r="AB349" s="19"/>
      <c r="AC349" s="19"/>
      <c r="AD349" s="19"/>
      <c r="AE349" s="19"/>
      <c r="AF349" s="19"/>
      <c r="AG349" s="19"/>
      <c r="AH349" s="19"/>
      <c r="AI349" s="19"/>
      <c r="AJ349" s="19"/>
      <c r="AK349" s="19"/>
      <c r="AL349" s="19"/>
      <c r="AM349" s="19"/>
      <c r="AN349" s="19"/>
      <c r="AO349" s="19"/>
      <c r="AP349" s="19"/>
      <c r="AQ349" s="19"/>
      <c r="AR349" s="19"/>
      <c r="AS349" s="19"/>
      <c r="AT349" s="19"/>
      <c r="AU349" s="14"/>
      <c r="AV349" s="19"/>
      <c r="AW349" s="19"/>
      <c r="AX349" s="19"/>
      <c r="AY349" s="19"/>
      <c r="AZ349" s="19"/>
      <c r="BA349" s="19"/>
      <c r="BB349" s="19"/>
      <c r="BC349" s="19"/>
      <c r="BD349" s="19"/>
      <c r="BE349" s="19"/>
      <c r="BF349" s="19"/>
      <c r="BG349" s="19"/>
      <c r="BH349" s="19"/>
      <c r="BI349" s="19"/>
      <c r="BJ349" s="19"/>
      <c r="BK349" s="19"/>
      <c r="BL349" s="19"/>
      <c r="BM349" s="19"/>
      <c r="BN349" s="19"/>
      <c r="BO349" s="19"/>
      <c r="BP349" s="14"/>
      <c r="BQ349" s="19"/>
      <c r="BR349" s="19"/>
      <c r="BS349" s="19"/>
      <c r="BT349" s="19"/>
      <c r="BU349" s="19"/>
      <c r="BV349" s="19"/>
      <c r="BW349" s="19"/>
      <c r="BX349" s="19"/>
      <c r="BY349" s="19"/>
      <c r="BZ349" s="19"/>
      <c r="CA349" s="19"/>
      <c r="CB349" s="19"/>
      <c r="CC349" s="19"/>
      <c r="CD349" s="19"/>
      <c r="CE349" s="19"/>
      <c r="CF349" s="19"/>
      <c r="CG349" s="19"/>
      <c r="CH349" s="19"/>
      <c r="CI349" s="19"/>
      <c r="CJ349" s="19"/>
      <c r="CK349" s="14"/>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row>
    <row r="350" spans="1:116" ht="12.75">
      <c r="A350" s="19"/>
      <c r="B350" s="19"/>
      <c r="C350" s="19"/>
      <c r="D350" s="19"/>
      <c r="E350" s="14"/>
      <c r="F350" s="19"/>
      <c r="G350" s="19"/>
      <c r="H350" s="19"/>
      <c r="I350" s="19"/>
      <c r="J350" s="19"/>
      <c r="K350" s="19"/>
      <c r="L350" s="19"/>
      <c r="M350" s="19"/>
      <c r="N350" s="19"/>
      <c r="O350" s="19"/>
      <c r="P350" s="19"/>
      <c r="Q350" s="19"/>
      <c r="R350" s="19"/>
      <c r="S350" s="19"/>
      <c r="T350" s="19"/>
      <c r="U350" s="19"/>
      <c r="V350" s="19"/>
      <c r="W350" s="19"/>
      <c r="X350" s="19"/>
      <c r="Y350" s="19"/>
      <c r="Z350" s="14"/>
      <c r="AA350" s="19"/>
      <c r="AB350" s="19"/>
      <c r="AC350" s="19"/>
      <c r="AD350" s="19"/>
      <c r="AE350" s="19"/>
      <c r="AF350" s="19"/>
      <c r="AG350" s="19"/>
      <c r="AH350" s="19"/>
      <c r="AI350" s="19"/>
      <c r="AJ350" s="19"/>
      <c r="AK350" s="19"/>
      <c r="AL350" s="19"/>
      <c r="AM350" s="19"/>
      <c r="AN350" s="19"/>
      <c r="AO350" s="19"/>
      <c r="AP350" s="19"/>
      <c r="AQ350" s="19"/>
      <c r="AR350" s="19"/>
      <c r="AS350" s="19"/>
      <c r="AT350" s="19"/>
      <c r="AU350" s="14"/>
      <c r="AV350" s="19"/>
      <c r="AW350" s="19"/>
      <c r="AX350" s="19"/>
      <c r="AY350" s="19"/>
      <c r="AZ350" s="19"/>
      <c r="BA350" s="19"/>
      <c r="BB350" s="19"/>
      <c r="BC350" s="19"/>
      <c r="BD350" s="19"/>
      <c r="BE350" s="19"/>
      <c r="BF350" s="19"/>
      <c r="BG350" s="19"/>
      <c r="BH350" s="19"/>
      <c r="BI350" s="19"/>
      <c r="BJ350" s="19"/>
      <c r="BK350" s="19"/>
      <c r="BL350" s="19"/>
      <c r="BM350" s="19"/>
      <c r="BN350" s="19"/>
      <c r="BO350" s="19"/>
      <c r="BP350" s="14"/>
      <c r="BQ350" s="19"/>
      <c r="BR350" s="19"/>
      <c r="BS350" s="19"/>
      <c r="BT350" s="19"/>
      <c r="BU350" s="19"/>
      <c r="BV350" s="19"/>
      <c r="BW350" s="19"/>
      <c r="BX350" s="19"/>
      <c r="BY350" s="19"/>
      <c r="BZ350" s="19"/>
      <c r="CA350" s="19"/>
      <c r="CB350" s="19"/>
      <c r="CC350" s="19"/>
      <c r="CD350" s="19"/>
      <c r="CE350" s="19"/>
      <c r="CF350" s="19"/>
      <c r="CG350" s="19"/>
      <c r="CH350" s="19"/>
      <c r="CI350" s="19"/>
      <c r="CJ350" s="19"/>
      <c r="CK350" s="14"/>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row>
    <row r="351" spans="1:116" ht="12.75">
      <c r="A351" s="19"/>
      <c r="B351" s="19"/>
      <c r="C351" s="19"/>
      <c r="D351" s="19"/>
      <c r="E351" s="14"/>
      <c r="F351" s="19"/>
      <c r="G351" s="19"/>
      <c r="H351" s="19"/>
      <c r="I351" s="19"/>
      <c r="J351" s="19"/>
      <c r="K351" s="19"/>
      <c r="L351" s="19"/>
      <c r="M351" s="19"/>
      <c r="N351" s="19"/>
      <c r="O351" s="19"/>
      <c r="P351" s="19"/>
      <c r="Q351" s="19"/>
      <c r="R351" s="19"/>
      <c r="S351" s="19"/>
      <c r="T351" s="19"/>
      <c r="U351" s="19"/>
      <c r="V351" s="19"/>
      <c r="W351" s="19"/>
      <c r="X351" s="19"/>
      <c r="Y351" s="19"/>
      <c r="Z351" s="14"/>
      <c r="AA351" s="19"/>
      <c r="AB351" s="19"/>
      <c r="AC351" s="19"/>
      <c r="AD351" s="19"/>
      <c r="AE351" s="19"/>
      <c r="AF351" s="19"/>
      <c r="AG351" s="19"/>
      <c r="AH351" s="19"/>
      <c r="AI351" s="19"/>
      <c r="AJ351" s="19"/>
      <c r="AK351" s="19"/>
      <c r="AL351" s="19"/>
      <c r="AM351" s="19"/>
      <c r="AN351" s="19"/>
      <c r="AO351" s="19"/>
      <c r="AP351" s="19"/>
      <c r="AQ351" s="19"/>
      <c r="AR351" s="19"/>
      <c r="AS351" s="19"/>
      <c r="AT351" s="19"/>
      <c r="AU351" s="14"/>
      <c r="AV351" s="19"/>
      <c r="AW351" s="19"/>
      <c r="AX351" s="19"/>
      <c r="AY351" s="19"/>
      <c r="AZ351" s="19"/>
      <c r="BA351" s="19"/>
      <c r="BB351" s="19"/>
      <c r="BC351" s="19"/>
      <c r="BD351" s="19"/>
      <c r="BE351" s="19"/>
      <c r="BF351" s="19"/>
      <c r="BG351" s="19"/>
      <c r="BH351" s="19"/>
      <c r="BI351" s="19"/>
      <c r="BJ351" s="19"/>
      <c r="BK351" s="19"/>
      <c r="BL351" s="19"/>
      <c r="BM351" s="19"/>
      <c r="BN351" s="19"/>
      <c r="BO351" s="19"/>
      <c r="BP351" s="14"/>
      <c r="BQ351" s="19"/>
      <c r="BR351" s="19"/>
      <c r="BS351" s="19"/>
      <c r="BT351" s="19"/>
      <c r="BU351" s="19"/>
      <c r="BV351" s="19"/>
      <c r="BW351" s="19"/>
      <c r="BX351" s="19"/>
      <c r="BY351" s="19"/>
      <c r="BZ351" s="19"/>
      <c r="CA351" s="19"/>
      <c r="CB351" s="19"/>
      <c r="CC351" s="19"/>
      <c r="CD351" s="19"/>
      <c r="CE351" s="19"/>
      <c r="CF351" s="19"/>
      <c r="CG351" s="19"/>
      <c r="CH351" s="19"/>
      <c r="CI351" s="19"/>
      <c r="CJ351" s="19"/>
      <c r="CK351" s="14"/>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row>
    <row r="352" spans="1:116" ht="12.75">
      <c r="A352" s="19"/>
      <c r="B352" s="19"/>
      <c r="C352" s="19"/>
      <c r="D352" s="19"/>
      <c r="E352" s="14"/>
      <c r="F352" s="19"/>
      <c r="G352" s="19"/>
      <c r="H352" s="19"/>
      <c r="I352" s="19"/>
      <c r="J352" s="19"/>
      <c r="K352" s="19"/>
      <c r="L352" s="19"/>
      <c r="M352" s="19"/>
      <c r="N352" s="19"/>
      <c r="O352" s="19"/>
      <c r="P352" s="19"/>
      <c r="Q352" s="19"/>
      <c r="R352" s="19"/>
      <c r="S352" s="19"/>
      <c r="T352" s="19"/>
      <c r="U352" s="19"/>
      <c r="V352" s="19"/>
      <c r="W352" s="19"/>
      <c r="X352" s="19"/>
      <c r="Y352" s="19"/>
      <c r="Z352" s="14"/>
      <c r="AA352" s="19"/>
      <c r="AB352" s="19"/>
      <c r="AC352" s="19"/>
      <c r="AD352" s="19"/>
      <c r="AE352" s="19"/>
      <c r="AF352" s="19"/>
      <c r="AG352" s="19"/>
      <c r="AH352" s="19"/>
      <c r="AI352" s="19"/>
      <c r="AJ352" s="19"/>
      <c r="AK352" s="19"/>
      <c r="AL352" s="19"/>
      <c r="AM352" s="19"/>
      <c r="AN352" s="19"/>
      <c r="AO352" s="19"/>
      <c r="AP352" s="19"/>
      <c r="AQ352" s="19"/>
      <c r="AR352" s="19"/>
      <c r="AS352" s="19"/>
      <c r="AT352" s="19"/>
      <c r="AU352" s="14"/>
      <c r="AV352" s="19"/>
      <c r="AW352" s="19"/>
      <c r="AX352" s="19"/>
      <c r="AY352" s="19"/>
      <c r="AZ352" s="19"/>
      <c r="BA352" s="19"/>
      <c r="BB352" s="19"/>
      <c r="BC352" s="19"/>
      <c r="BD352" s="19"/>
      <c r="BE352" s="19"/>
      <c r="BF352" s="19"/>
      <c r="BG352" s="19"/>
      <c r="BH352" s="19"/>
      <c r="BI352" s="19"/>
      <c r="BJ352" s="19"/>
      <c r="BK352" s="19"/>
      <c r="BL352" s="19"/>
      <c r="BM352" s="19"/>
      <c r="BN352" s="19"/>
      <c r="BO352" s="19"/>
      <c r="BP352" s="14"/>
      <c r="BQ352" s="19"/>
      <c r="BR352" s="19"/>
      <c r="BS352" s="19"/>
      <c r="BT352" s="19"/>
      <c r="BU352" s="19"/>
      <c r="BV352" s="19"/>
      <c r="BW352" s="19"/>
      <c r="BX352" s="19"/>
      <c r="BY352" s="19"/>
      <c r="BZ352" s="19"/>
      <c r="CA352" s="19"/>
      <c r="CB352" s="19"/>
      <c r="CC352" s="19"/>
      <c r="CD352" s="19"/>
      <c r="CE352" s="19"/>
      <c r="CF352" s="19"/>
      <c r="CG352" s="19"/>
      <c r="CH352" s="19"/>
      <c r="CI352" s="19"/>
      <c r="CJ352" s="19"/>
      <c r="CK352" s="14"/>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row>
    <row r="353" spans="1:116" ht="12.75">
      <c r="A353" s="19"/>
      <c r="B353" s="19"/>
      <c r="C353" s="19"/>
      <c r="D353" s="19"/>
      <c r="E353" s="14"/>
      <c r="F353" s="19"/>
      <c r="G353" s="19"/>
      <c r="H353" s="19"/>
      <c r="I353" s="19"/>
      <c r="J353" s="19"/>
      <c r="K353" s="19"/>
      <c r="L353" s="19"/>
      <c r="M353" s="19"/>
      <c r="N353" s="19"/>
      <c r="O353" s="19"/>
      <c r="P353" s="19"/>
      <c r="Q353" s="19"/>
      <c r="R353" s="19"/>
      <c r="S353" s="19"/>
      <c r="T353" s="19"/>
      <c r="U353" s="19"/>
      <c r="V353" s="19"/>
      <c r="W353" s="19"/>
      <c r="X353" s="19"/>
      <c r="Y353" s="19"/>
      <c r="Z353" s="14"/>
      <c r="AA353" s="19"/>
      <c r="AB353" s="19"/>
      <c r="AC353" s="19"/>
      <c r="AD353" s="19"/>
      <c r="AE353" s="19"/>
      <c r="AF353" s="19"/>
      <c r="AG353" s="19"/>
      <c r="AH353" s="19"/>
      <c r="AI353" s="19"/>
      <c r="AJ353" s="19"/>
      <c r="AK353" s="19"/>
      <c r="AL353" s="19"/>
      <c r="AM353" s="19"/>
      <c r="AN353" s="19"/>
      <c r="AO353" s="19"/>
      <c r="AP353" s="19"/>
      <c r="AQ353" s="19"/>
      <c r="AR353" s="19"/>
      <c r="AS353" s="19"/>
      <c r="AT353" s="19"/>
      <c r="AU353" s="14"/>
      <c r="AV353" s="19"/>
      <c r="AW353" s="19"/>
      <c r="AX353" s="19"/>
      <c r="AY353" s="19"/>
      <c r="AZ353" s="19"/>
      <c r="BA353" s="19"/>
      <c r="BB353" s="19"/>
      <c r="BC353" s="19"/>
      <c r="BD353" s="19"/>
      <c r="BE353" s="19"/>
      <c r="BF353" s="19"/>
      <c r="BG353" s="19"/>
      <c r="BH353" s="19"/>
      <c r="BI353" s="19"/>
      <c r="BJ353" s="19"/>
      <c r="BK353" s="19"/>
      <c r="BL353" s="19"/>
      <c r="BM353" s="19"/>
      <c r="BN353" s="19"/>
      <c r="BO353" s="19"/>
      <c r="BP353" s="14"/>
      <c r="BQ353" s="19"/>
      <c r="BR353" s="19"/>
      <c r="BS353" s="19"/>
      <c r="BT353" s="19"/>
      <c r="BU353" s="19"/>
      <c r="BV353" s="19"/>
      <c r="BW353" s="19"/>
      <c r="BX353" s="19"/>
      <c r="BY353" s="19"/>
      <c r="BZ353" s="19"/>
      <c r="CA353" s="19"/>
      <c r="CB353" s="19"/>
      <c r="CC353" s="19"/>
      <c r="CD353" s="19"/>
      <c r="CE353" s="19"/>
      <c r="CF353" s="19"/>
      <c r="CG353" s="19"/>
      <c r="CH353" s="19"/>
      <c r="CI353" s="19"/>
      <c r="CJ353" s="19"/>
      <c r="CK353" s="14"/>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row>
    <row r="354" spans="1:116" ht="12.75">
      <c r="A354" s="19"/>
      <c r="B354" s="19"/>
      <c r="C354" s="19"/>
      <c r="D354" s="19"/>
      <c r="E354" s="14"/>
      <c r="F354" s="19"/>
      <c r="G354" s="19"/>
      <c r="H354" s="19"/>
      <c r="I354" s="19"/>
      <c r="J354" s="19"/>
      <c r="K354" s="19"/>
      <c r="L354" s="19"/>
      <c r="M354" s="19"/>
      <c r="N354" s="19"/>
      <c r="O354" s="19"/>
      <c r="P354" s="19"/>
      <c r="Q354" s="19"/>
      <c r="R354" s="19"/>
      <c r="S354" s="19"/>
      <c r="T354" s="19"/>
      <c r="U354" s="19"/>
      <c r="V354" s="19"/>
      <c r="W354" s="19"/>
      <c r="X354" s="19"/>
      <c r="Y354" s="19"/>
      <c r="Z354" s="14"/>
      <c r="AA354" s="19"/>
      <c r="AB354" s="19"/>
      <c r="AC354" s="19"/>
      <c r="AD354" s="19"/>
      <c r="AE354" s="19"/>
      <c r="AF354" s="19"/>
      <c r="AG354" s="19"/>
      <c r="AH354" s="19"/>
      <c r="AI354" s="19"/>
      <c r="AJ354" s="19"/>
      <c r="AK354" s="19"/>
      <c r="AL354" s="19"/>
      <c r="AM354" s="19"/>
      <c r="AN354" s="19"/>
      <c r="AO354" s="19"/>
      <c r="AP354" s="19"/>
      <c r="AQ354" s="19"/>
      <c r="AR354" s="19"/>
      <c r="AS354" s="19"/>
      <c r="AT354" s="19"/>
      <c r="AU354" s="14"/>
      <c r="AV354" s="19"/>
      <c r="AW354" s="19"/>
      <c r="AX354" s="19"/>
      <c r="AY354" s="19"/>
      <c r="AZ354" s="19"/>
      <c r="BA354" s="19"/>
      <c r="BB354" s="19"/>
      <c r="BC354" s="19"/>
      <c r="BD354" s="19"/>
      <c r="BE354" s="19"/>
      <c r="BF354" s="19"/>
      <c r="BG354" s="19"/>
      <c r="BH354" s="19"/>
      <c r="BI354" s="19"/>
      <c r="BJ354" s="19"/>
      <c r="BK354" s="19"/>
      <c r="BL354" s="19"/>
      <c r="BM354" s="19"/>
      <c r="BN354" s="19"/>
      <c r="BO354" s="19"/>
      <c r="BP354" s="14"/>
      <c r="BQ354" s="19"/>
      <c r="BR354" s="19"/>
      <c r="BS354" s="19"/>
      <c r="BT354" s="19"/>
      <c r="BU354" s="19"/>
      <c r="BV354" s="19"/>
      <c r="BW354" s="19"/>
      <c r="BX354" s="19"/>
      <c r="BY354" s="19"/>
      <c r="BZ354" s="19"/>
      <c r="CA354" s="19"/>
      <c r="CB354" s="19"/>
      <c r="CC354" s="19"/>
      <c r="CD354" s="19"/>
      <c r="CE354" s="19"/>
      <c r="CF354" s="19"/>
      <c r="CG354" s="19"/>
      <c r="CH354" s="19"/>
      <c r="CI354" s="19"/>
      <c r="CJ354" s="19"/>
      <c r="CK354" s="14"/>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row>
    <row r="355" spans="1:116" ht="12.75">
      <c r="A355" s="19"/>
      <c r="B355" s="19"/>
      <c r="C355" s="19"/>
      <c r="D355" s="19"/>
      <c r="E355" s="14"/>
      <c r="F355" s="19"/>
      <c r="G355" s="19"/>
      <c r="H355" s="19"/>
      <c r="I355" s="19"/>
      <c r="J355" s="19"/>
      <c r="K355" s="19"/>
      <c r="L355" s="19"/>
      <c r="M355" s="19"/>
      <c r="N355" s="19"/>
      <c r="O355" s="19"/>
      <c r="P355" s="19"/>
      <c r="Q355" s="19"/>
      <c r="R355" s="19"/>
      <c r="S355" s="19"/>
      <c r="T355" s="19"/>
      <c r="U355" s="19"/>
      <c r="V355" s="19"/>
      <c r="W355" s="19"/>
      <c r="X355" s="19"/>
      <c r="Y355" s="19"/>
      <c r="Z355" s="14"/>
      <c r="AA355" s="19"/>
      <c r="AB355" s="19"/>
      <c r="AC355" s="19"/>
      <c r="AD355" s="19"/>
      <c r="AE355" s="19"/>
      <c r="AF355" s="19"/>
      <c r="AG355" s="19"/>
      <c r="AH355" s="19"/>
      <c r="AI355" s="19"/>
      <c r="AJ355" s="19"/>
      <c r="AK355" s="19"/>
      <c r="AL355" s="19"/>
      <c r="AM355" s="19"/>
      <c r="AN355" s="19"/>
      <c r="AO355" s="19"/>
      <c r="AP355" s="19"/>
      <c r="AQ355" s="19"/>
      <c r="AR355" s="19"/>
      <c r="AS355" s="19"/>
      <c r="AT355" s="19"/>
      <c r="AU355" s="14"/>
      <c r="AV355" s="19"/>
      <c r="AW355" s="19"/>
      <c r="AX355" s="19"/>
      <c r="AY355" s="19"/>
      <c r="AZ355" s="19"/>
      <c r="BA355" s="19"/>
      <c r="BB355" s="19"/>
      <c r="BC355" s="19"/>
      <c r="BD355" s="19"/>
      <c r="BE355" s="19"/>
      <c r="BF355" s="19"/>
      <c r="BG355" s="19"/>
      <c r="BH355" s="19"/>
      <c r="BI355" s="19"/>
      <c r="BJ355" s="19"/>
      <c r="BK355" s="19"/>
      <c r="BL355" s="19"/>
      <c r="BM355" s="19"/>
      <c r="BN355" s="19"/>
      <c r="BO355" s="19"/>
      <c r="BP355" s="14"/>
      <c r="BQ355" s="19"/>
      <c r="BR355" s="19"/>
      <c r="BS355" s="19"/>
      <c r="BT355" s="19"/>
      <c r="BU355" s="19"/>
      <c r="BV355" s="19"/>
      <c r="BW355" s="19"/>
      <c r="BX355" s="19"/>
      <c r="BY355" s="19"/>
      <c r="BZ355" s="19"/>
      <c r="CA355" s="19"/>
      <c r="CB355" s="19"/>
      <c r="CC355" s="19"/>
      <c r="CD355" s="19"/>
      <c r="CE355" s="19"/>
      <c r="CF355" s="19"/>
      <c r="CG355" s="19"/>
      <c r="CH355" s="19"/>
      <c r="CI355" s="19"/>
      <c r="CJ355" s="19"/>
      <c r="CK355" s="14"/>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row>
    <row r="356" spans="1:116" ht="12.75">
      <c r="A356" s="19"/>
      <c r="B356" s="19"/>
      <c r="C356" s="19"/>
      <c r="D356" s="19"/>
      <c r="E356" s="14"/>
      <c r="F356" s="19"/>
      <c r="G356" s="19"/>
      <c r="H356" s="19"/>
      <c r="I356" s="19"/>
      <c r="J356" s="19"/>
      <c r="K356" s="19"/>
      <c r="L356" s="19"/>
      <c r="M356" s="19"/>
      <c r="N356" s="19"/>
      <c r="O356" s="19"/>
      <c r="P356" s="19"/>
      <c r="Q356" s="19"/>
      <c r="R356" s="19"/>
      <c r="S356" s="19"/>
      <c r="T356" s="19"/>
      <c r="U356" s="19"/>
      <c r="V356" s="19"/>
      <c r="W356" s="19"/>
      <c r="X356" s="19"/>
      <c r="Y356" s="19"/>
      <c r="Z356" s="14"/>
      <c r="AA356" s="19"/>
      <c r="AB356" s="19"/>
      <c r="AC356" s="19"/>
      <c r="AD356" s="19"/>
      <c r="AE356" s="19"/>
      <c r="AF356" s="19"/>
      <c r="AG356" s="19"/>
      <c r="AH356" s="19"/>
      <c r="AI356" s="19"/>
      <c r="AJ356" s="19"/>
      <c r="AK356" s="19"/>
      <c r="AL356" s="19"/>
      <c r="AM356" s="19"/>
      <c r="AN356" s="19"/>
      <c r="AO356" s="19"/>
      <c r="AP356" s="19"/>
      <c r="AQ356" s="19"/>
      <c r="AR356" s="19"/>
      <c r="AS356" s="19"/>
      <c r="AT356" s="19"/>
      <c r="AU356" s="14"/>
      <c r="AV356" s="19"/>
      <c r="AW356" s="19"/>
      <c r="AX356" s="19"/>
      <c r="AY356" s="19"/>
      <c r="AZ356" s="19"/>
      <c r="BA356" s="19"/>
      <c r="BB356" s="19"/>
      <c r="BC356" s="19"/>
      <c r="BD356" s="19"/>
      <c r="BE356" s="19"/>
      <c r="BF356" s="19"/>
      <c r="BG356" s="19"/>
      <c r="BH356" s="19"/>
      <c r="BI356" s="19"/>
      <c r="BJ356" s="19"/>
      <c r="BK356" s="19"/>
      <c r="BL356" s="19"/>
      <c r="BM356" s="19"/>
      <c r="BN356" s="19"/>
      <c r="BO356" s="19"/>
      <c r="BP356" s="14"/>
      <c r="BQ356" s="19"/>
      <c r="BR356" s="19"/>
      <c r="BS356" s="19"/>
      <c r="BT356" s="19"/>
      <c r="BU356" s="19"/>
      <c r="BV356" s="19"/>
      <c r="BW356" s="19"/>
      <c r="BX356" s="19"/>
      <c r="BY356" s="19"/>
      <c r="BZ356" s="19"/>
      <c r="CA356" s="19"/>
      <c r="CB356" s="19"/>
      <c r="CC356" s="19"/>
      <c r="CD356" s="19"/>
      <c r="CE356" s="19"/>
      <c r="CF356" s="19"/>
      <c r="CG356" s="19"/>
      <c r="CH356" s="19"/>
      <c r="CI356" s="19"/>
      <c r="CJ356" s="19"/>
      <c r="CK356" s="14"/>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row>
    <row r="357" spans="1:116" ht="12.75">
      <c r="A357" s="19"/>
      <c r="B357" s="19"/>
      <c r="C357" s="19"/>
      <c r="D357" s="19"/>
      <c r="E357" s="14"/>
      <c r="F357" s="19"/>
      <c r="G357" s="19"/>
      <c r="H357" s="19"/>
      <c r="I357" s="19"/>
      <c r="J357" s="19"/>
      <c r="K357" s="19"/>
      <c r="L357" s="19"/>
      <c r="M357" s="19"/>
      <c r="N357" s="19"/>
      <c r="O357" s="19"/>
      <c r="P357" s="19"/>
      <c r="Q357" s="19"/>
      <c r="R357" s="19"/>
      <c r="S357" s="19"/>
      <c r="T357" s="19"/>
      <c r="U357" s="19"/>
      <c r="V357" s="19"/>
      <c r="W357" s="19"/>
      <c r="X357" s="19"/>
      <c r="Y357" s="19"/>
      <c r="Z357" s="14"/>
      <c r="AA357" s="19"/>
      <c r="AB357" s="19"/>
      <c r="AC357" s="19"/>
      <c r="AD357" s="19"/>
      <c r="AE357" s="19"/>
      <c r="AF357" s="19"/>
      <c r="AG357" s="19"/>
      <c r="AH357" s="19"/>
      <c r="AI357" s="19"/>
      <c r="AJ357" s="19"/>
      <c r="AK357" s="19"/>
      <c r="AL357" s="19"/>
      <c r="AM357" s="19"/>
      <c r="AN357" s="19"/>
      <c r="AO357" s="19"/>
      <c r="AP357" s="19"/>
      <c r="AQ357" s="19"/>
      <c r="AR357" s="19"/>
      <c r="AS357" s="19"/>
      <c r="AT357" s="19"/>
      <c r="AU357" s="14"/>
      <c r="AV357" s="19"/>
      <c r="AW357" s="19"/>
      <c r="AX357" s="19"/>
      <c r="AY357" s="19"/>
      <c r="AZ357" s="19"/>
      <c r="BA357" s="19"/>
      <c r="BB357" s="19"/>
      <c r="BC357" s="19"/>
      <c r="BD357" s="19"/>
      <c r="BE357" s="19"/>
      <c r="BF357" s="19"/>
      <c r="BG357" s="19"/>
      <c r="BH357" s="19"/>
      <c r="BI357" s="19"/>
      <c r="BJ357" s="19"/>
      <c r="BK357" s="19"/>
      <c r="BL357" s="19"/>
      <c r="BM357" s="19"/>
      <c r="BN357" s="19"/>
      <c r="BO357" s="19"/>
      <c r="BP357" s="14"/>
      <c r="BQ357" s="19"/>
      <c r="BR357" s="19"/>
      <c r="BS357" s="19"/>
      <c r="BT357" s="19"/>
      <c r="BU357" s="19"/>
      <c r="BV357" s="19"/>
      <c r="BW357" s="19"/>
      <c r="BX357" s="19"/>
      <c r="BY357" s="19"/>
      <c r="BZ357" s="19"/>
      <c r="CA357" s="19"/>
      <c r="CB357" s="19"/>
      <c r="CC357" s="19"/>
      <c r="CD357" s="19"/>
      <c r="CE357" s="19"/>
      <c r="CF357" s="19"/>
      <c r="CG357" s="19"/>
      <c r="CH357" s="19"/>
      <c r="CI357" s="19"/>
      <c r="CJ357" s="19"/>
      <c r="CK357" s="14"/>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row>
    <row r="358" spans="1:116" ht="12.75">
      <c r="A358" s="19"/>
      <c r="B358" s="19"/>
      <c r="C358" s="19"/>
      <c r="D358" s="19"/>
      <c r="E358" s="14"/>
      <c r="F358" s="19"/>
      <c r="G358" s="19"/>
      <c r="H358" s="19"/>
      <c r="I358" s="19"/>
      <c r="J358" s="19"/>
      <c r="K358" s="19"/>
      <c r="L358" s="19"/>
      <c r="M358" s="19"/>
      <c r="N358" s="19"/>
      <c r="O358" s="19"/>
      <c r="P358" s="19"/>
      <c r="Q358" s="19"/>
      <c r="R358" s="19"/>
      <c r="S358" s="19"/>
      <c r="T358" s="19"/>
      <c r="U358" s="19"/>
      <c r="V358" s="19"/>
      <c r="W358" s="19"/>
      <c r="X358" s="19"/>
      <c r="Y358" s="19"/>
      <c r="Z358" s="14"/>
      <c r="AA358" s="19"/>
      <c r="AB358" s="19"/>
      <c r="AC358" s="19"/>
      <c r="AD358" s="19"/>
      <c r="AE358" s="19"/>
      <c r="AF358" s="19"/>
      <c r="AG358" s="19"/>
      <c r="AH358" s="19"/>
      <c r="AI358" s="19"/>
      <c r="AJ358" s="19"/>
      <c r="AK358" s="19"/>
      <c r="AL358" s="19"/>
      <c r="AM358" s="19"/>
      <c r="AN358" s="19"/>
      <c r="AO358" s="19"/>
      <c r="AP358" s="19"/>
      <c r="AQ358" s="19"/>
      <c r="AR358" s="19"/>
      <c r="AS358" s="19"/>
      <c r="AT358" s="19"/>
      <c r="AU358" s="14"/>
      <c r="AV358" s="19"/>
      <c r="AW358" s="19"/>
      <c r="AX358" s="19"/>
      <c r="AY358" s="19"/>
      <c r="AZ358" s="19"/>
      <c r="BA358" s="19"/>
      <c r="BB358" s="19"/>
      <c r="BC358" s="19"/>
      <c r="BD358" s="19"/>
      <c r="BE358" s="19"/>
      <c r="BF358" s="19"/>
      <c r="BG358" s="19"/>
      <c r="BH358" s="19"/>
      <c r="BI358" s="19"/>
      <c r="BJ358" s="19"/>
      <c r="BK358" s="19"/>
      <c r="BL358" s="19"/>
      <c r="BM358" s="19"/>
      <c r="BN358" s="19"/>
      <c r="BO358" s="19"/>
      <c r="BP358" s="14"/>
      <c r="BQ358" s="19"/>
      <c r="BR358" s="19"/>
      <c r="BS358" s="19"/>
      <c r="BT358" s="19"/>
      <c r="BU358" s="19"/>
      <c r="BV358" s="19"/>
      <c r="BW358" s="19"/>
      <c r="BX358" s="19"/>
      <c r="BY358" s="19"/>
      <c r="BZ358" s="19"/>
      <c r="CA358" s="19"/>
      <c r="CB358" s="19"/>
      <c r="CC358" s="19"/>
      <c r="CD358" s="19"/>
      <c r="CE358" s="19"/>
      <c r="CF358" s="19"/>
      <c r="CG358" s="19"/>
      <c r="CH358" s="19"/>
      <c r="CI358" s="19"/>
      <c r="CJ358" s="19"/>
      <c r="CK358" s="14"/>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row>
    <row r="359" spans="1:116" ht="12.75">
      <c r="A359" s="19"/>
      <c r="B359" s="19"/>
      <c r="C359" s="19"/>
      <c r="D359" s="19"/>
      <c r="E359" s="14"/>
      <c r="F359" s="19"/>
      <c r="G359" s="19"/>
      <c r="H359" s="19"/>
      <c r="I359" s="19"/>
      <c r="J359" s="19"/>
      <c r="K359" s="19"/>
      <c r="L359" s="19"/>
      <c r="M359" s="19"/>
      <c r="N359" s="19"/>
      <c r="O359" s="19"/>
      <c r="P359" s="19"/>
      <c r="Q359" s="19"/>
      <c r="R359" s="19"/>
      <c r="S359" s="19"/>
      <c r="T359" s="19"/>
      <c r="U359" s="19"/>
      <c r="V359" s="19"/>
      <c r="W359" s="19"/>
      <c r="X359" s="19"/>
      <c r="Y359" s="19"/>
      <c r="Z359" s="14"/>
      <c r="AA359" s="19"/>
      <c r="AB359" s="19"/>
      <c r="AC359" s="19"/>
      <c r="AD359" s="19"/>
      <c r="AE359" s="19"/>
      <c r="AF359" s="19"/>
      <c r="AG359" s="19"/>
      <c r="AH359" s="19"/>
      <c r="AI359" s="19"/>
      <c r="AJ359" s="19"/>
      <c r="AK359" s="19"/>
      <c r="AL359" s="19"/>
      <c r="AM359" s="19"/>
      <c r="AN359" s="19"/>
      <c r="AO359" s="19"/>
      <c r="AP359" s="19"/>
      <c r="AQ359" s="19"/>
      <c r="AR359" s="19"/>
      <c r="AS359" s="19"/>
      <c r="AT359" s="19"/>
      <c r="AU359" s="14"/>
      <c r="AV359" s="19"/>
      <c r="AW359" s="19"/>
      <c r="AX359" s="19"/>
      <c r="AY359" s="19"/>
      <c r="AZ359" s="19"/>
      <c r="BA359" s="19"/>
      <c r="BB359" s="19"/>
      <c r="BC359" s="19"/>
      <c r="BD359" s="19"/>
      <c r="BE359" s="19"/>
      <c r="BF359" s="19"/>
      <c r="BG359" s="19"/>
      <c r="BH359" s="19"/>
      <c r="BI359" s="19"/>
      <c r="BJ359" s="19"/>
      <c r="BK359" s="19"/>
      <c r="BL359" s="19"/>
      <c r="BM359" s="19"/>
      <c r="BN359" s="19"/>
      <c r="BO359" s="19"/>
      <c r="BP359" s="14"/>
      <c r="BQ359" s="19"/>
      <c r="BR359" s="19"/>
      <c r="BS359" s="19"/>
      <c r="BT359" s="19"/>
      <c r="BU359" s="19"/>
      <c r="BV359" s="19"/>
      <c r="BW359" s="19"/>
      <c r="BX359" s="19"/>
      <c r="BY359" s="19"/>
      <c r="BZ359" s="19"/>
      <c r="CA359" s="19"/>
      <c r="CB359" s="19"/>
      <c r="CC359" s="19"/>
      <c r="CD359" s="19"/>
      <c r="CE359" s="19"/>
      <c r="CF359" s="19"/>
      <c r="CG359" s="19"/>
      <c r="CH359" s="19"/>
      <c r="CI359" s="19"/>
      <c r="CJ359" s="19"/>
      <c r="CK359" s="14"/>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row>
    <row r="360" spans="1:116" ht="12.75">
      <c r="A360" s="19"/>
      <c r="B360" s="19"/>
      <c r="C360" s="19"/>
      <c r="D360" s="19"/>
      <c r="E360" s="14"/>
      <c r="F360" s="19"/>
      <c r="G360" s="19"/>
      <c r="H360" s="19"/>
      <c r="I360" s="19"/>
      <c r="J360" s="19"/>
      <c r="K360" s="19"/>
      <c r="L360" s="19"/>
      <c r="M360" s="19"/>
      <c r="N360" s="19"/>
      <c r="O360" s="19"/>
      <c r="P360" s="19"/>
      <c r="Q360" s="19"/>
      <c r="R360" s="19"/>
      <c r="S360" s="19"/>
      <c r="T360" s="19"/>
      <c r="U360" s="19"/>
      <c r="V360" s="19"/>
      <c r="W360" s="19"/>
      <c r="X360" s="19"/>
      <c r="Y360" s="19"/>
      <c r="Z360" s="14"/>
      <c r="AA360" s="19"/>
      <c r="AB360" s="19"/>
      <c r="AC360" s="19"/>
      <c r="AD360" s="19"/>
      <c r="AE360" s="19"/>
      <c r="AF360" s="19"/>
      <c r="AG360" s="19"/>
      <c r="AH360" s="19"/>
      <c r="AI360" s="19"/>
      <c r="AJ360" s="19"/>
      <c r="AK360" s="19"/>
      <c r="AL360" s="19"/>
      <c r="AM360" s="19"/>
      <c r="AN360" s="19"/>
      <c r="AO360" s="19"/>
      <c r="AP360" s="19"/>
      <c r="AQ360" s="19"/>
      <c r="AR360" s="19"/>
      <c r="AS360" s="19"/>
      <c r="AT360" s="19"/>
      <c r="AU360" s="14"/>
      <c r="AV360" s="19"/>
      <c r="AW360" s="19"/>
      <c r="AX360" s="19"/>
      <c r="AY360" s="19"/>
      <c r="AZ360" s="19"/>
      <c r="BA360" s="19"/>
      <c r="BB360" s="19"/>
      <c r="BC360" s="19"/>
      <c r="BD360" s="19"/>
      <c r="BE360" s="19"/>
      <c r="BF360" s="19"/>
      <c r="BG360" s="19"/>
      <c r="BH360" s="19"/>
      <c r="BI360" s="19"/>
      <c r="BJ360" s="19"/>
      <c r="BK360" s="19"/>
      <c r="BL360" s="19"/>
      <c r="BM360" s="19"/>
      <c r="BN360" s="19"/>
      <c r="BO360" s="19"/>
      <c r="BP360" s="14"/>
      <c r="BQ360" s="19"/>
      <c r="BR360" s="19"/>
      <c r="BS360" s="19"/>
      <c r="BT360" s="19"/>
      <c r="BU360" s="19"/>
      <c r="BV360" s="19"/>
      <c r="BW360" s="19"/>
      <c r="BX360" s="19"/>
      <c r="BY360" s="19"/>
      <c r="BZ360" s="19"/>
      <c r="CA360" s="19"/>
      <c r="CB360" s="19"/>
      <c r="CC360" s="19"/>
      <c r="CD360" s="19"/>
      <c r="CE360" s="19"/>
      <c r="CF360" s="19"/>
      <c r="CG360" s="19"/>
      <c r="CH360" s="19"/>
      <c r="CI360" s="19"/>
      <c r="CJ360" s="19"/>
      <c r="CK360" s="14"/>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row>
    <row r="361" spans="1:116" ht="12.75">
      <c r="A361" s="19"/>
      <c r="B361" s="19"/>
      <c r="C361" s="19"/>
      <c r="D361" s="19"/>
      <c r="E361" s="14"/>
      <c r="F361" s="19"/>
      <c r="G361" s="19"/>
      <c r="H361" s="19"/>
      <c r="I361" s="19"/>
      <c r="J361" s="19"/>
      <c r="K361" s="19"/>
      <c r="L361" s="19"/>
      <c r="M361" s="19"/>
      <c r="N361" s="19"/>
      <c r="O361" s="19"/>
      <c r="P361" s="19"/>
      <c r="Q361" s="19"/>
      <c r="R361" s="19"/>
      <c r="S361" s="19"/>
      <c r="T361" s="19"/>
      <c r="U361" s="19"/>
      <c r="V361" s="19"/>
      <c r="W361" s="19"/>
      <c r="X361" s="19"/>
      <c r="Y361" s="19"/>
      <c r="Z361" s="14"/>
      <c r="AA361" s="19"/>
      <c r="AB361" s="19"/>
      <c r="AC361" s="19"/>
      <c r="AD361" s="19"/>
      <c r="AE361" s="19"/>
      <c r="AF361" s="19"/>
      <c r="AG361" s="19"/>
      <c r="AH361" s="19"/>
      <c r="AI361" s="19"/>
      <c r="AJ361" s="19"/>
      <c r="AK361" s="19"/>
      <c r="AL361" s="19"/>
      <c r="AM361" s="19"/>
      <c r="AN361" s="19"/>
      <c r="AO361" s="19"/>
      <c r="AP361" s="19"/>
      <c r="AQ361" s="19"/>
      <c r="AR361" s="19"/>
      <c r="AS361" s="19"/>
      <c r="AT361" s="19"/>
      <c r="AU361" s="14"/>
      <c r="AV361" s="19"/>
      <c r="AW361" s="19"/>
      <c r="AX361" s="19"/>
      <c r="AY361" s="19"/>
      <c r="AZ361" s="19"/>
      <c r="BA361" s="19"/>
      <c r="BB361" s="19"/>
      <c r="BC361" s="19"/>
      <c r="BD361" s="19"/>
      <c r="BE361" s="19"/>
      <c r="BF361" s="19"/>
      <c r="BG361" s="19"/>
      <c r="BH361" s="19"/>
      <c r="BI361" s="19"/>
      <c r="BJ361" s="19"/>
      <c r="BK361" s="19"/>
      <c r="BL361" s="19"/>
      <c r="BM361" s="19"/>
      <c r="BN361" s="19"/>
      <c r="BO361" s="19"/>
      <c r="BP361" s="14"/>
      <c r="BQ361" s="19"/>
      <c r="BR361" s="19"/>
      <c r="BS361" s="19"/>
      <c r="BT361" s="19"/>
      <c r="BU361" s="19"/>
      <c r="BV361" s="19"/>
      <c r="BW361" s="19"/>
      <c r="BX361" s="19"/>
      <c r="BY361" s="19"/>
      <c r="BZ361" s="19"/>
      <c r="CA361" s="19"/>
      <c r="CB361" s="19"/>
      <c r="CC361" s="19"/>
      <c r="CD361" s="19"/>
      <c r="CE361" s="19"/>
      <c r="CF361" s="19"/>
      <c r="CG361" s="19"/>
      <c r="CH361" s="19"/>
      <c r="CI361" s="19"/>
      <c r="CJ361" s="19"/>
      <c r="CK361" s="14"/>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row>
    <row r="362" spans="1:116" ht="12.75">
      <c r="A362" s="19"/>
      <c r="B362" s="19"/>
      <c r="C362" s="19"/>
      <c r="D362" s="19"/>
      <c r="E362" s="14"/>
      <c r="F362" s="19"/>
      <c r="G362" s="19"/>
      <c r="H362" s="19"/>
      <c r="I362" s="19"/>
      <c r="J362" s="19"/>
      <c r="K362" s="19"/>
      <c r="L362" s="19"/>
      <c r="M362" s="19"/>
      <c r="N362" s="19"/>
      <c r="O362" s="19"/>
      <c r="P362" s="19"/>
      <c r="Q362" s="19"/>
      <c r="R362" s="19"/>
      <c r="S362" s="19"/>
      <c r="T362" s="19"/>
      <c r="U362" s="19"/>
      <c r="V362" s="19"/>
      <c r="W362" s="19"/>
      <c r="X362" s="19"/>
      <c r="Y362" s="19"/>
      <c r="Z362" s="14"/>
      <c r="AA362" s="19"/>
      <c r="AB362" s="19"/>
      <c r="AC362" s="19"/>
      <c r="AD362" s="19"/>
      <c r="AE362" s="19"/>
      <c r="AF362" s="19"/>
      <c r="AG362" s="19"/>
      <c r="AH362" s="19"/>
      <c r="AI362" s="19"/>
      <c r="AJ362" s="19"/>
      <c r="AK362" s="19"/>
      <c r="AL362" s="19"/>
      <c r="AM362" s="19"/>
      <c r="AN362" s="19"/>
      <c r="AO362" s="19"/>
      <c r="AP362" s="19"/>
      <c r="AQ362" s="19"/>
      <c r="AR362" s="19"/>
      <c r="AS362" s="19"/>
      <c r="AT362" s="19"/>
      <c r="AU362" s="14"/>
      <c r="AV362" s="19"/>
      <c r="AW362" s="19"/>
      <c r="AX362" s="19"/>
      <c r="AY362" s="19"/>
      <c r="AZ362" s="19"/>
      <c r="BA362" s="19"/>
      <c r="BB362" s="19"/>
      <c r="BC362" s="19"/>
      <c r="BD362" s="19"/>
      <c r="BE362" s="19"/>
      <c r="BF362" s="19"/>
      <c r="BG362" s="19"/>
      <c r="BH362" s="19"/>
      <c r="BI362" s="19"/>
      <c r="BJ362" s="19"/>
      <c r="BK362" s="19"/>
      <c r="BL362" s="19"/>
      <c r="BM362" s="19"/>
      <c r="BN362" s="19"/>
      <c r="BO362" s="19"/>
      <c r="BP362" s="14"/>
      <c r="BQ362" s="19"/>
      <c r="BR362" s="19"/>
      <c r="BS362" s="19"/>
      <c r="BT362" s="19"/>
      <c r="BU362" s="19"/>
      <c r="BV362" s="19"/>
      <c r="BW362" s="19"/>
      <c r="BX362" s="19"/>
      <c r="BY362" s="19"/>
      <c r="BZ362" s="19"/>
      <c r="CA362" s="19"/>
      <c r="CB362" s="19"/>
      <c r="CC362" s="19"/>
      <c r="CD362" s="19"/>
      <c r="CE362" s="19"/>
      <c r="CF362" s="19"/>
      <c r="CG362" s="19"/>
      <c r="CH362" s="19"/>
      <c r="CI362" s="19"/>
      <c r="CJ362" s="19"/>
      <c r="CK362" s="14"/>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row>
    <row r="363" spans="1:116" ht="12.75">
      <c r="A363" s="19"/>
      <c r="B363" s="19"/>
      <c r="C363" s="19"/>
      <c r="D363" s="19"/>
      <c r="E363" s="14"/>
      <c r="F363" s="19"/>
      <c r="G363" s="19"/>
      <c r="H363" s="19"/>
      <c r="I363" s="19"/>
      <c r="J363" s="19"/>
      <c r="K363" s="19"/>
      <c r="L363" s="19"/>
      <c r="M363" s="19"/>
      <c r="N363" s="19"/>
      <c r="O363" s="19"/>
      <c r="P363" s="19"/>
      <c r="Q363" s="19"/>
      <c r="R363" s="19"/>
      <c r="S363" s="19"/>
      <c r="T363" s="19"/>
      <c r="U363" s="19"/>
      <c r="V363" s="19"/>
      <c r="W363" s="19"/>
      <c r="X363" s="19"/>
      <c r="Y363" s="19"/>
      <c r="Z363" s="14"/>
      <c r="AA363" s="19"/>
      <c r="AB363" s="19"/>
      <c r="AC363" s="19"/>
      <c r="AD363" s="19"/>
      <c r="AE363" s="19"/>
      <c r="AF363" s="19"/>
      <c r="AG363" s="19"/>
      <c r="AH363" s="19"/>
      <c r="AI363" s="19"/>
      <c r="AJ363" s="19"/>
      <c r="AK363" s="19"/>
      <c r="AL363" s="19"/>
      <c r="AM363" s="19"/>
      <c r="AN363" s="19"/>
      <c r="AO363" s="19"/>
      <c r="AP363" s="19"/>
      <c r="AQ363" s="19"/>
      <c r="AR363" s="19"/>
      <c r="AS363" s="19"/>
      <c r="AT363" s="19"/>
      <c r="AU363" s="14"/>
      <c r="AV363" s="19"/>
      <c r="AW363" s="19"/>
      <c r="AX363" s="19"/>
      <c r="AY363" s="19"/>
      <c r="AZ363" s="19"/>
      <c r="BA363" s="19"/>
      <c r="BB363" s="19"/>
      <c r="BC363" s="19"/>
      <c r="BD363" s="19"/>
      <c r="BE363" s="19"/>
      <c r="BF363" s="19"/>
      <c r="BG363" s="19"/>
      <c r="BH363" s="19"/>
      <c r="BI363" s="19"/>
      <c r="BJ363" s="19"/>
      <c r="BK363" s="19"/>
      <c r="BL363" s="19"/>
      <c r="BM363" s="19"/>
      <c r="BN363" s="19"/>
      <c r="BO363" s="19"/>
      <c r="BP363" s="14"/>
      <c r="BQ363" s="19"/>
      <c r="BR363" s="19"/>
      <c r="BS363" s="19"/>
      <c r="BT363" s="19"/>
      <c r="BU363" s="19"/>
      <c r="BV363" s="19"/>
      <c r="BW363" s="19"/>
      <c r="BX363" s="19"/>
      <c r="BY363" s="19"/>
      <c r="BZ363" s="19"/>
      <c r="CA363" s="19"/>
      <c r="CB363" s="19"/>
      <c r="CC363" s="19"/>
      <c r="CD363" s="19"/>
      <c r="CE363" s="19"/>
      <c r="CF363" s="19"/>
      <c r="CG363" s="19"/>
      <c r="CH363" s="19"/>
      <c r="CI363" s="19"/>
      <c r="CJ363" s="19"/>
      <c r="CK363" s="14"/>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row>
    <row r="364" spans="1:116" ht="12.75">
      <c r="A364" s="19"/>
      <c r="B364" s="19"/>
      <c r="C364" s="19"/>
      <c r="D364" s="19"/>
      <c r="E364" s="14"/>
      <c r="F364" s="19"/>
      <c r="G364" s="19"/>
      <c r="H364" s="19"/>
      <c r="I364" s="19"/>
      <c r="J364" s="19"/>
      <c r="K364" s="19"/>
      <c r="L364" s="19"/>
      <c r="M364" s="19"/>
      <c r="N364" s="19"/>
      <c r="O364" s="19"/>
      <c r="P364" s="19"/>
      <c r="Q364" s="19"/>
      <c r="R364" s="19"/>
      <c r="S364" s="19"/>
      <c r="T364" s="19"/>
      <c r="U364" s="19"/>
      <c r="V364" s="19"/>
      <c r="W364" s="19"/>
      <c r="X364" s="19"/>
      <c r="Y364" s="19"/>
      <c r="Z364" s="14"/>
      <c r="AA364" s="19"/>
      <c r="AB364" s="19"/>
      <c r="AC364" s="19"/>
      <c r="AD364" s="19"/>
      <c r="AE364" s="19"/>
      <c r="AF364" s="19"/>
      <c r="AG364" s="19"/>
      <c r="AH364" s="19"/>
      <c r="AI364" s="19"/>
      <c r="AJ364" s="19"/>
      <c r="AK364" s="19"/>
      <c r="AL364" s="19"/>
      <c r="AM364" s="19"/>
      <c r="AN364" s="19"/>
      <c r="AO364" s="19"/>
      <c r="AP364" s="19"/>
      <c r="AQ364" s="19"/>
      <c r="AR364" s="19"/>
      <c r="AS364" s="19"/>
      <c r="AT364" s="19"/>
      <c r="AU364" s="14"/>
      <c r="AV364" s="19"/>
      <c r="AW364" s="19"/>
      <c r="AX364" s="19"/>
      <c r="AY364" s="19"/>
      <c r="AZ364" s="19"/>
      <c r="BA364" s="19"/>
      <c r="BB364" s="19"/>
      <c r="BC364" s="19"/>
      <c r="BD364" s="19"/>
      <c r="BE364" s="19"/>
      <c r="BF364" s="19"/>
      <c r="BG364" s="19"/>
      <c r="BH364" s="19"/>
      <c r="BI364" s="19"/>
      <c r="BJ364" s="19"/>
      <c r="BK364" s="19"/>
      <c r="BL364" s="19"/>
      <c r="BM364" s="19"/>
      <c r="BN364" s="19"/>
      <c r="BO364" s="19"/>
      <c r="BP364" s="14"/>
      <c r="BQ364" s="19"/>
      <c r="BR364" s="19"/>
      <c r="BS364" s="19"/>
      <c r="BT364" s="19"/>
      <c r="BU364" s="19"/>
      <c r="BV364" s="19"/>
      <c r="BW364" s="19"/>
      <c r="BX364" s="19"/>
      <c r="BY364" s="19"/>
      <c r="BZ364" s="19"/>
      <c r="CA364" s="19"/>
      <c r="CB364" s="19"/>
      <c r="CC364" s="19"/>
      <c r="CD364" s="19"/>
      <c r="CE364" s="19"/>
      <c r="CF364" s="19"/>
      <c r="CG364" s="19"/>
      <c r="CH364" s="19"/>
      <c r="CI364" s="19"/>
      <c r="CJ364" s="19"/>
      <c r="CK364" s="14"/>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row>
    <row r="365" spans="1:116" ht="12.75">
      <c r="A365" s="19"/>
      <c r="B365" s="19"/>
      <c r="C365" s="19"/>
      <c r="D365" s="19"/>
      <c r="E365" s="14"/>
      <c r="F365" s="19"/>
      <c r="G365" s="19"/>
      <c r="H365" s="19"/>
      <c r="I365" s="19"/>
      <c r="J365" s="19"/>
      <c r="K365" s="19"/>
      <c r="L365" s="19"/>
      <c r="M365" s="19"/>
      <c r="N365" s="19"/>
      <c r="O365" s="19"/>
      <c r="P365" s="19"/>
      <c r="Q365" s="19"/>
      <c r="R365" s="19"/>
      <c r="S365" s="19"/>
      <c r="T365" s="19"/>
      <c r="U365" s="19"/>
      <c r="V365" s="19"/>
      <c r="W365" s="19"/>
      <c r="X365" s="19"/>
      <c r="Y365" s="19"/>
      <c r="Z365" s="14"/>
      <c r="AA365" s="19"/>
      <c r="AB365" s="19"/>
      <c r="AC365" s="19"/>
      <c r="AD365" s="19"/>
      <c r="AE365" s="19"/>
      <c r="AF365" s="19"/>
      <c r="AG365" s="19"/>
      <c r="AH365" s="19"/>
      <c r="AI365" s="19"/>
      <c r="AJ365" s="19"/>
      <c r="AK365" s="19"/>
      <c r="AL365" s="19"/>
      <c r="AM365" s="19"/>
      <c r="AN365" s="19"/>
      <c r="AO365" s="19"/>
      <c r="AP365" s="19"/>
      <c r="AQ365" s="19"/>
      <c r="AR365" s="19"/>
      <c r="AS365" s="19"/>
      <c r="AT365" s="19"/>
      <c r="AU365" s="14"/>
      <c r="AV365" s="19"/>
      <c r="AW365" s="19"/>
      <c r="AX365" s="19"/>
      <c r="AY365" s="19"/>
      <c r="AZ365" s="19"/>
      <c r="BA365" s="19"/>
      <c r="BB365" s="19"/>
      <c r="BC365" s="19"/>
      <c r="BD365" s="19"/>
      <c r="BE365" s="19"/>
      <c r="BF365" s="19"/>
      <c r="BG365" s="19"/>
      <c r="BH365" s="19"/>
      <c r="BI365" s="19"/>
      <c r="BJ365" s="19"/>
      <c r="BK365" s="19"/>
      <c r="BL365" s="19"/>
      <c r="BM365" s="19"/>
      <c r="BN365" s="19"/>
      <c r="BO365" s="19"/>
      <c r="BP365" s="14"/>
      <c r="BQ365" s="19"/>
      <c r="BR365" s="19"/>
      <c r="BS365" s="19"/>
      <c r="BT365" s="19"/>
      <c r="BU365" s="19"/>
      <c r="BV365" s="19"/>
      <c r="BW365" s="19"/>
      <c r="BX365" s="19"/>
      <c r="BY365" s="19"/>
      <c r="BZ365" s="19"/>
      <c r="CA365" s="19"/>
      <c r="CB365" s="19"/>
      <c r="CC365" s="19"/>
      <c r="CD365" s="19"/>
      <c r="CE365" s="19"/>
      <c r="CF365" s="19"/>
      <c r="CG365" s="19"/>
      <c r="CH365" s="19"/>
      <c r="CI365" s="19"/>
      <c r="CJ365" s="19"/>
      <c r="CK365" s="14"/>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row>
    <row r="366" spans="1:116" ht="12.75">
      <c r="A366" s="19"/>
      <c r="B366" s="19"/>
      <c r="C366" s="19"/>
      <c r="D366" s="19"/>
      <c r="E366" s="14"/>
      <c r="F366" s="19"/>
      <c r="G366" s="19"/>
      <c r="H366" s="19"/>
      <c r="I366" s="19"/>
      <c r="J366" s="19"/>
      <c r="K366" s="19"/>
      <c r="L366" s="19"/>
      <c r="M366" s="19"/>
      <c r="N366" s="19"/>
      <c r="O366" s="19"/>
      <c r="P366" s="19"/>
      <c r="Q366" s="19"/>
      <c r="R366" s="19"/>
      <c r="S366" s="19"/>
      <c r="T366" s="19"/>
      <c r="U366" s="19"/>
      <c r="V366" s="19"/>
      <c r="W366" s="19"/>
      <c r="X366" s="19"/>
      <c r="Y366" s="19"/>
      <c r="Z366" s="14"/>
      <c r="AA366" s="19"/>
      <c r="AB366" s="19"/>
      <c r="AC366" s="19"/>
      <c r="AD366" s="19"/>
      <c r="AE366" s="19"/>
      <c r="AF366" s="19"/>
      <c r="AG366" s="19"/>
      <c r="AH366" s="19"/>
      <c r="AI366" s="19"/>
      <c r="AJ366" s="19"/>
      <c r="AK366" s="19"/>
      <c r="AL366" s="19"/>
      <c r="AM366" s="19"/>
      <c r="AN366" s="19"/>
      <c r="AO366" s="19"/>
      <c r="AP366" s="19"/>
      <c r="AQ366" s="19"/>
      <c r="AR366" s="19"/>
      <c r="AS366" s="19"/>
      <c r="AT366" s="19"/>
      <c r="AU366" s="14"/>
      <c r="AV366" s="19"/>
      <c r="AW366" s="19"/>
      <c r="AX366" s="19"/>
      <c r="AY366" s="19"/>
      <c r="AZ366" s="19"/>
      <c r="BA366" s="19"/>
      <c r="BB366" s="19"/>
      <c r="BC366" s="19"/>
      <c r="BD366" s="19"/>
      <c r="BE366" s="19"/>
      <c r="BF366" s="19"/>
      <c r="BG366" s="19"/>
      <c r="BH366" s="19"/>
      <c r="BI366" s="19"/>
      <c r="BJ366" s="19"/>
      <c r="BK366" s="19"/>
      <c r="BL366" s="19"/>
      <c r="BM366" s="19"/>
      <c r="BN366" s="19"/>
      <c r="BO366" s="19"/>
      <c r="BP366" s="14"/>
      <c r="BQ366" s="19"/>
      <c r="BR366" s="19"/>
      <c r="BS366" s="19"/>
      <c r="BT366" s="19"/>
      <c r="BU366" s="19"/>
      <c r="BV366" s="19"/>
      <c r="BW366" s="19"/>
      <c r="BX366" s="19"/>
      <c r="BY366" s="19"/>
      <c r="BZ366" s="19"/>
      <c r="CA366" s="19"/>
      <c r="CB366" s="19"/>
      <c r="CC366" s="19"/>
      <c r="CD366" s="19"/>
      <c r="CE366" s="19"/>
      <c r="CF366" s="19"/>
      <c r="CG366" s="19"/>
      <c r="CH366" s="19"/>
      <c r="CI366" s="19"/>
      <c r="CJ366" s="19"/>
      <c r="CK366" s="14"/>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row>
    <row r="367" spans="1:116" ht="12.75">
      <c r="A367" s="19"/>
      <c r="B367" s="19"/>
      <c r="C367" s="19"/>
      <c r="D367" s="19"/>
      <c r="E367" s="14"/>
      <c r="F367" s="19"/>
      <c r="G367" s="19"/>
      <c r="H367" s="19"/>
      <c r="I367" s="19"/>
      <c r="J367" s="19"/>
      <c r="K367" s="19"/>
      <c r="L367" s="19"/>
      <c r="M367" s="19"/>
      <c r="N367" s="19"/>
      <c r="O367" s="19"/>
      <c r="P367" s="19"/>
      <c r="Q367" s="19"/>
      <c r="R367" s="19"/>
      <c r="S367" s="19"/>
      <c r="T367" s="19"/>
      <c r="U367" s="19"/>
      <c r="V367" s="19"/>
      <c r="W367" s="19"/>
      <c r="X367" s="19"/>
      <c r="Y367" s="19"/>
      <c r="Z367" s="14"/>
      <c r="AA367" s="19"/>
      <c r="AB367" s="19"/>
      <c r="AC367" s="19"/>
      <c r="AD367" s="19"/>
      <c r="AE367" s="19"/>
      <c r="AF367" s="19"/>
      <c r="AG367" s="19"/>
      <c r="AH367" s="19"/>
      <c r="AI367" s="19"/>
      <c r="AJ367" s="19"/>
      <c r="AK367" s="19"/>
      <c r="AL367" s="19"/>
      <c r="AM367" s="19"/>
      <c r="AN367" s="19"/>
      <c r="AO367" s="19"/>
      <c r="AP367" s="19"/>
      <c r="AQ367" s="19"/>
      <c r="AR367" s="19"/>
      <c r="AS367" s="19"/>
      <c r="AT367" s="19"/>
      <c r="AU367" s="14"/>
      <c r="AV367" s="19"/>
      <c r="AW367" s="19"/>
      <c r="AX367" s="19"/>
      <c r="AY367" s="19"/>
      <c r="AZ367" s="19"/>
      <c r="BA367" s="19"/>
      <c r="BB367" s="19"/>
      <c r="BC367" s="19"/>
      <c r="BD367" s="19"/>
      <c r="BE367" s="19"/>
      <c r="BF367" s="19"/>
      <c r="BG367" s="19"/>
      <c r="BH367" s="19"/>
      <c r="BI367" s="19"/>
      <c r="BJ367" s="19"/>
      <c r="BK367" s="19"/>
      <c r="BL367" s="19"/>
      <c r="BM367" s="19"/>
      <c r="BN367" s="19"/>
      <c r="BO367" s="19"/>
      <c r="BP367" s="14"/>
      <c r="BQ367" s="19"/>
      <c r="BR367" s="19"/>
      <c r="BS367" s="19"/>
      <c r="BT367" s="19"/>
      <c r="BU367" s="19"/>
      <c r="BV367" s="19"/>
      <c r="BW367" s="19"/>
      <c r="BX367" s="19"/>
      <c r="BY367" s="19"/>
      <c r="BZ367" s="19"/>
      <c r="CA367" s="19"/>
      <c r="CB367" s="19"/>
      <c r="CC367" s="19"/>
      <c r="CD367" s="19"/>
      <c r="CE367" s="19"/>
      <c r="CF367" s="19"/>
      <c r="CG367" s="19"/>
      <c r="CH367" s="19"/>
      <c r="CI367" s="19"/>
      <c r="CJ367" s="19"/>
      <c r="CK367" s="14"/>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row>
    <row r="368" spans="1:116" ht="12.75">
      <c r="A368" s="19"/>
      <c r="B368" s="19"/>
      <c r="C368" s="19"/>
      <c r="D368" s="19"/>
      <c r="E368" s="14"/>
      <c r="F368" s="19"/>
      <c r="G368" s="19"/>
      <c r="H368" s="19"/>
      <c r="I368" s="19"/>
      <c r="J368" s="19"/>
      <c r="K368" s="19"/>
      <c r="L368" s="19"/>
      <c r="M368" s="19"/>
      <c r="N368" s="19"/>
      <c r="O368" s="19"/>
      <c r="P368" s="19"/>
      <c r="Q368" s="19"/>
      <c r="R368" s="19"/>
      <c r="S368" s="19"/>
      <c r="T368" s="19"/>
      <c r="U368" s="19"/>
      <c r="V368" s="19"/>
      <c r="W368" s="19"/>
      <c r="X368" s="19"/>
      <c r="Y368" s="19"/>
      <c r="Z368" s="14"/>
      <c r="AA368" s="19"/>
      <c r="AB368" s="19"/>
      <c r="AC368" s="19"/>
      <c r="AD368" s="19"/>
      <c r="AE368" s="19"/>
      <c r="AF368" s="19"/>
      <c r="AG368" s="19"/>
      <c r="AH368" s="19"/>
      <c r="AI368" s="19"/>
      <c r="AJ368" s="19"/>
      <c r="AK368" s="19"/>
      <c r="AL368" s="19"/>
      <c r="AM368" s="19"/>
      <c r="AN368" s="19"/>
      <c r="AO368" s="19"/>
      <c r="AP368" s="19"/>
      <c r="AQ368" s="19"/>
      <c r="AR368" s="19"/>
      <c r="AS368" s="19"/>
      <c r="AT368" s="19"/>
      <c r="AU368" s="14"/>
      <c r="AV368" s="19"/>
      <c r="AW368" s="19"/>
      <c r="AX368" s="19"/>
      <c r="AY368" s="19"/>
      <c r="AZ368" s="19"/>
      <c r="BA368" s="19"/>
      <c r="BB368" s="19"/>
      <c r="BC368" s="19"/>
      <c r="BD368" s="19"/>
      <c r="BE368" s="19"/>
      <c r="BF368" s="19"/>
      <c r="BG368" s="19"/>
      <c r="BH368" s="19"/>
      <c r="BI368" s="19"/>
      <c r="BJ368" s="19"/>
      <c r="BK368" s="19"/>
      <c r="BL368" s="19"/>
      <c r="BM368" s="19"/>
      <c r="BN368" s="19"/>
      <c r="BO368" s="19"/>
      <c r="BP368" s="14"/>
      <c r="BQ368" s="19"/>
      <c r="BR368" s="19"/>
      <c r="BS368" s="19"/>
      <c r="BT368" s="19"/>
      <c r="BU368" s="19"/>
      <c r="BV368" s="19"/>
      <c r="BW368" s="19"/>
      <c r="BX368" s="19"/>
      <c r="BY368" s="19"/>
      <c r="BZ368" s="19"/>
      <c r="CA368" s="19"/>
      <c r="CB368" s="19"/>
      <c r="CC368" s="19"/>
      <c r="CD368" s="19"/>
      <c r="CE368" s="19"/>
      <c r="CF368" s="19"/>
      <c r="CG368" s="19"/>
      <c r="CH368" s="19"/>
      <c r="CI368" s="19"/>
      <c r="CJ368" s="19"/>
      <c r="CK368" s="14"/>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row>
    <row r="369" spans="1:116" ht="12.75">
      <c r="A369" s="19"/>
      <c r="B369" s="19"/>
      <c r="C369" s="19"/>
      <c r="D369" s="19"/>
      <c r="E369" s="14"/>
      <c r="F369" s="19"/>
      <c r="G369" s="19"/>
      <c r="H369" s="19"/>
      <c r="I369" s="19"/>
      <c r="J369" s="19"/>
      <c r="K369" s="19"/>
      <c r="L369" s="19"/>
      <c r="M369" s="19"/>
      <c r="N369" s="19"/>
      <c r="O369" s="19"/>
      <c r="P369" s="19"/>
      <c r="Q369" s="19"/>
      <c r="R369" s="19"/>
      <c r="S369" s="19"/>
      <c r="T369" s="19"/>
      <c r="U369" s="19"/>
      <c r="V369" s="19"/>
      <c r="W369" s="19"/>
      <c r="X369" s="19"/>
      <c r="Y369" s="19"/>
      <c r="Z369" s="14"/>
      <c r="AA369" s="19"/>
      <c r="AB369" s="19"/>
      <c r="AC369" s="19"/>
      <c r="AD369" s="19"/>
      <c r="AE369" s="19"/>
      <c r="AF369" s="19"/>
      <c r="AG369" s="19"/>
      <c r="AH369" s="19"/>
      <c r="AI369" s="19"/>
      <c r="AJ369" s="19"/>
      <c r="AK369" s="19"/>
      <c r="AL369" s="19"/>
      <c r="AM369" s="19"/>
      <c r="AN369" s="19"/>
      <c r="AO369" s="19"/>
      <c r="AP369" s="19"/>
      <c r="AQ369" s="19"/>
      <c r="AR369" s="19"/>
      <c r="AS369" s="19"/>
      <c r="AT369" s="19"/>
      <c r="AU369" s="14"/>
      <c r="AV369" s="19"/>
      <c r="AW369" s="19"/>
      <c r="AX369" s="19"/>
      <c r="AY369" s="19"/>
      <c r="AZ369" s="19"/>
      <c r="BA369" s="19"/>
      <c r="BB369" s="19"/>
      <c r="BC369" s="19"/>
      <c r="BD369" s="19"/>
      <c r="BE369" s="19"/>
      <c r="BF369" s="19"/>
      <c r="BG369" s="19"/>
      <c r="BH369" s="19"/>
      <c r="BI369" s="19"/>
      <c r="BJ369" s="19"/>
      <c r="BK369" s="19"/>
      <c r="BL369" s="19"/>
      <c r="BM369" s="19"/>
      <c r="BN369" s="19"/>
      <c r="BO369" s="19"/>
      <c r="BP369" s="14"/>
      <c r="BQ369" s="19"/>
      <c r="BR369" s="19"/>
      <c r="BS369" s="19"/>
      <c r="BT369" s="19"/>
      <c r="BU369" s="19"/>
      <c r="BV369" s="19"/>
      <c r="BW369" s="19"/>
      <c r="BX369" s="19"/>
      <c r="BY369" s="19"/>
      <c r="BZ369" s="19"/>
      <c r="CA369" s="19"/>
      <c r="CB369" s="19"/>
      <c r="CC369" s="19"/>
      <c r="CD369" s="19"/>
      <c r="CE369" s="19"/>
      <c r="CF369" s="19"/>
      <c r="CG369" s="19"/>
      <c r="CH369" s="19"/>
      <c r="CI369" s="19"/>
      <c r="CJ369" s="19"/>
      <c r="CK369" s="14"/>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row>
    <row r="370" spans="1:116" ht="12.75">
      <c r="A370" s="19"/>
      <c r="B370" s="19"/>
      <c r="C370" s="19"/>
      <c r="D370" s="19"/>
      <c r="E370" s="14"/>
      <c r="F370" s="19"/>
      <c r="G370" s="19"/>
      <c r="H370" s="19"/>
      <c r="I370" s="19"/>
      <c r="J370" s="19"/>
      <c r="K370" s="19"/>
      <c r="L370" s="19"/>
      <c r="M370" s="19"/>
      <c r="N370" s="19"/>
      <c r="O370" s="19"/>
      <c r="P370" s="19"/>
      <c r="Q370" s="19"/>
      <c r="R370" s="19"/>
      <c r="S370" s="19"/>
      <c r="T370" s="19"/>
      <c r="U370" s="19"/>
      <c r="V370" s="19"/>
      <c r="W370" s="19"/>
      <c r="X370" s="19"/>
      <c r="Y370" s="19"/>
      <c r="Z370" s="14"/>
      <c r="AA370" s="19"/>
      <c r="AB370" s="19"/>
      <c r="AC370" s="19"/>
      <c r="AD370" s="19"/>
      <c r="AE370" s="19"/>
      <c r="AF370" s="19"/>
      <c r="AG370" s="19"/>
      <c r="AH370" s="19"/>
      <c r="AI370" s="19"/>
      <c r="AJ370" s="19"/>
      <c r="AK370" s="19"/>
      <c r="AL370" s="19"/>
      <c r="AM370" s="19"/>
      <c r="AN370" s="19"/>
      <c r="AO370" s="19"/>
      <c r="AP370" s="19"/>
      <c r="AQ370" s="19"/>
      <c r="AR370" s="19"/>
      <c r="AS370" s="19"/>
      <c r="AT370" s="19"/>
      <c r="AU370" s="14"/>
      <c r="AV370" s="19"/>
      <c r="AW370" s="19"/>
      <c r="AX370" s="19"/>
      <c r="AY370" s="19"/>
      <c r="AZ370" s="19"/>
      <c r="BA370" s="19"/>
      <c r="BB370" s="19"/>
      <c r="BC370" s="19"/>
      <c r="BD370" s="19"/>
      <c r="BE370" s="19"/>
      <c r="BF370" s="19"/>
      <c r="BG370" s="19"/>
      <c r="BH370" s="19"/>
      <c r="BI370" s="19"/>
      <c r="BJ370" s="19"/>
      <c r="BK370" s="19"/>
      <c r="BL370" s="19"/>
      <c r="BM370" s="19"/>
      <c r="BN370" s="19"/>
      <c r="BO370" s="19"/>
      <c r="BP370" s="14"/>
      <c r="BQ370" s="19"/>
      <c r="BR370" s="19"/>
      <c r="BS370" s="19"/>
      <c r="BT370" s="19"/>
      <c r="BU370" s="19"/>
      <c r="BV370" s="19"/>
      <c r="BW370" s="19"/>
      <c r="BX370" s="19"/>
      <c r="BY370" s="19"/>
      <c r="BZ370" s="19"/>
      <c r="CA370" s="19"/>
      <c r="CB370" s="19"/>
      <c r="CC370" s="19"/>
      <c r="CD370" s="19"/>
      <c r="CE370" s="19"/>
      <c r="CF370" s="19"/>
      <c r="CG370" s="19"/>
      <c r="CH370" s="19"/>
      <c r="CI370" s="19"/>
      <c r="CJ370" s="19"/>
      <c r="CK370" s="14"/>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row>
    <row r="371" spans="1:116" ht="12.75">
      <c r="A371" s="19"/>
      <c r="B371" s="19"/>
      <c r="C371" s="19"/>
      <c r="D371" s="19"/>
      <c r="E371" s="14"/>
      <c r="F371" s="19"/>
      <c r="G371" s="19"/>
      <c r="H371" s="19"/>
      <c r="I371" s="19"/>
      <c r="J371" s="19"/>
      <c r="K371" s="19"/>
      <c r="L371" s="19"/>
      <c r="M371" s="19"/>
      <c r="N371" s="19"/>
      <c r="O371" s="19"/>
      <c r="P371" s="19"/>
      <c r="Q371" s="19"/>
      <c r="R371" s="19"/>
      <c r="S371" s="19"/>
      <c r="T371" s="19"/>
      <c r="U371" s="19"/>
      <c r="V371" s="19"/>
      <c r="W371" s="19"/>
      <c r="X371" s="19"/>
      <c r="Y371" s="19"/>
      <c r="Z371" s="14"/>
      <c r="AA371" s="19"/>
      <c r="AB371" s="19"/>
      <c r="AC371" s="19"/>
      <c r="AD371" s="19"/>
      <c r="AE371" s="19"/>
      <c r="AF371" s="19"/>
      <c r="AG371" s="19"/>
      <c r="AH371" s="19"/>
      <c r="AI371" s="19"/>
      <c r="AJ371" s="19"/>
      <c r="AK371" s="19"/>
      <c r="AL371" s="19"/>
      <c r="AM371" s="19"/>
      <c r="AN371" s="19"/>
      <c r="AO371" s="19"/>
      <c r="AP371" s="19"/>
      <c r="AQ371" s="19"/>
      <c r="AR371" s="19"/>
      <c r="AS371" s="19"/>
      <c r="AT371" s="19"/>
      <c r="AU371" s="14"/>
      <c r="AV371" s="19"/>
      <c r="AW371" s="19"/>
      <c r="AX371" s="19"/>
      <c r="AY371" s="19"/>
      <c r="AZ371" s="19"/>
      <c r="BA371" s="19"/>
      <c r="BB371" s="19"/>
      <c r="BC371" s="19"/>
      <c r="BD371" s="19"/>
      <c r="BE371" s="19"/>
      <c r="BF371" s="19"/>
      <c r="BG371" s="19"/>
      <c r="BH371" s="19"/>
      <c r="BI371" s="19"/>
      <c r="BJ371" s="19"/>
      <c r="BK371" s="19"/>
      <c r="BL371" s="19"/>
      <c r="BM371" s="19"/>
      <c r="BN371" s="19"/>
      <c r="BO371" s="19"/>
      <c r="BP371" s="14"/>
      <c r="BQ371" s="19"/>
      <c r="BR371" s="19"/>
      <c r="BS371" s="19"/>
      <c r="BT371" s="19"/>
      <c r="BU371" s="19"/>
      <c r="BV371" s="19"/>
      <c r="BW371" s="19"/>
      <c r="BX371" s="19"/>
      <c r="BY371" s="19"/>
      <c r="BZ371" s="19"/>
      <c r="CA371" s="19"/>
      <c r="CB371" s="19"/>
      <c r="CC371" s="19"/>
      <c r="CD371" s="19"/>
      <c r="CE371" s="19"/>
      <c r="CF371" s="19"/>
      <c r="CG371" s="19"/>
      <c r="CH371" s="19"/>
      <c r="CI371" s="19"/>
      <c r="CJ371" s="19"/>
      <c r="CK371" s="14"/>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row>
    <row r="372" spans="1:116" ht="12.75">
      <c r="A372" s="19"/>
      <c r="B372" s="19"/>
      <c r="C372" s="19"/>
      <c r="D372" s="19"/>
      <c r="E372" s="14"/>
      <c r="F372" s="19"/>
      <c r="G372" s="19"/>
      <c r="H372" s="19"/>
      <c r="I372" s="19"/>
      <c r="J372" s="19"/>
      <c r="K372" s="19"/>
      <c r="L372" s="19"/>
      <c r="M372" s="19"/>
      <c r="N372" s="19"/>
      <c r="O372" s="19"/>
      <c r="P372" s="19"/>
      <c r="Q372" s="19"/>
      <c r="R372" s="19"/>
      <c r="S372" s="19"/>
      <c r="T372" s="19"/>
      <c r="U372" s="19"/>
      <c r="V372" s="19"/>
      <c r="W372" s="19"/>
      <c r="X372" s="19"/>
      <c r="Y372" s="19"/>
      <c r="Z372" s="14"/>
      <c r="AA372" s="19"/>
      <c r="AB372" s="19"/>
      <c r="AC372" s="19"/>
      <c r="AD372" s="19"/>
      <c r="AE372" s="19"/>
      <c r="AF372" s="19"/>
      <c r="AG372" s="19"/>
      <c r="AH372" s="19"/>
      <c r="AI372" s="19"/>
      <c r="AJ372" s="19"/>
      <c r="AK372" s="19"/>
      <c r="AL372" s="19"/>
      <c r="AM372" s="19"/>
      <c r="AN372" s="19"/>
      <c r="AO372" s="19"/>
      <c r="AP372" s="19"/>
      <c r="AQ372" s="19"/>
      <c r="AR372" s="19"/>
      <c r="AS372" s="19"/>
      <c r="AT372" s="19"/>
      <c r="AU372" s="14"/>
      <c r="AV372" s="19"/>
      <c r="AW372" s="19"/>
      <c r="AX372" s="19"/>
      <c r="AY372" s="19"/>
      <c r="AZ372" s="19"/>
      <c r="BA372" s="19"/>
      <c r="BB372" s="19"/>
      <c r="BC372" s="19"/>
      <c r="BD372" s="19"/>
      <c r="BE372" s="19"/>
      <c r="BF372" s="19"/>
      <c r="BG372" s="19"/>
      <c r="BH372" s="19"/>
      <c r="BI372" s="19"/>
      <c r="BJ372" s="19"/>
      <c r="BK372" s="19"/>
      <c r="BL372" s="19"/>
      <c r="BM372" s="19"/>
      <c r="BN372" s="19"/>
      <c r="BO372" s="19"/>
      <c r="BP372" s="14"/>
      <c r="BQ372" s="19"/>
      <c r="BR372" s="19"/>
      <c r="BS372" s="19"/>
      <c r="BT372" s="19"/>
      <c r="BU372" s="19"/>
      <c r="BV372" s="19"/>
      <c r="BW372" s="19"/>
      <c r="BX372" s="19"/>
      <c r="BY372" s="19"/>
      <c r="BZ372" s="19"/>
      <c r="CA372" s="19"/>
      <c r="CB372" s="19"/>
      <c r="CC372" s="19"/>
      <c r="CD372" s="19"/>
      <c r="CE372" s="19"/>
      <c r="CF372" s="19"/>
      <c r="CG372" s="19"/>
      <c r="CH372" s="19"/>
      <c r="CI372" s="19"/>
      <c r="CJ372" s="19"/>
      <c r="CK372" s="14"/>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row>
    <row r="373" spans="1:116" ht="12.75">
      <c r="A373" s="19"/>
      <c r="B373" s="19"/>
      <c r="C373" s="19"/>
      <c r="D373" s="19"/>
      <c r="E373" s="14"/>
      <c r="F373" s="19"/>
      <c r="G373" s="19"/>
      <c r="H373" s="19"/>
      <c r="I373" s="19"/>
      <c r="J373" s="19"/>
      <c r="K373" s="19"/>
      <c r="L373" s="19"/>
      <c r="M373" s="19"/>
      <c r="N373" s="19"/>
      <c r="O373" s="19"/>
      <c r="P373" s="19"/>
      <c r="Q373" s="19"/>
      <c r="R373" s="19"/>
      <c r="S373" s="19"/>
      <c r="T373" s="19"/>
      <c r="U373" s="19"/>
      <c r="V373" s="19"/>
      <c r="W373" s="19"/>
      <c r="X373" s="19"/>
      <c r="Y373" s="19"/>
      <c r="Z373" s="14"/>
      <c r="AA373" s="19"/>
      <c r="AB373" s="19"/>
      <c r="AC373" s="19"/>
      <c r="AD373" s="19"/>
      <c r="AE373" s="19"/>
      <c r="AF373" s="19"/>
      <c r="AG373" s="19"/>
      <c r="AH373" s="19"/>
      <c r="AI373" s="19"/>
      <c r="AJ373" s="19"/>
      <c r="AK373" s="19"/>
      <c r="AL373" s="19"/>
      <c r="AM373" s="19"/>
      <c r="AN373" s="19"/>
      <c r="AO373" s="19"/>
      <c r="AP373" s="19"/>
      <c r="AQ373" s="19"/>
      <c r="AR373" s="19"/>
      <c r="AS373" s="19"/>
      <c r="AT373" s="19"/>
      <c r="AU373" s="14"/>
      <c r="AV373" s="19"/>
      <c r="AW373" s="19"/>
      <c r="AX373" s="19"/>
      <c r="AY373" s="19"/>
      <c r="AZ373" s="19"/>
      <c r="BA373" s="19"/>
      <c r="BB373" s="19"/>
      <c r="BC373" s="19"/>
      <c r="BD373" s="19"/>
      <c r="BE373" s="19"/>
      <c r="BF373" s="19"/>
      <c r="BG373" s="19"/>
      <c r="BH373" s="19"/>
      <c r="BI373" s="19"/>
      <c r="BJ373" s="19"/>
      <c r="BK373" s="19"/>
      <c r="BL373" s="19"/>
      <c r="BM373" s="19"/>
      <c r="BN373" s="19"/>
      <c r="BO373" s="19"/>
      <c r="BP373" s="14"/>
      <c r="BQ373" s="19"/>
      <c r="BR373" s="19"/>
      <c r="BS373" s="19"/>
      <c r="BT373" s="19"/>
      <c r="BU373" s="19"/>
      <c r="BV373" s="19"/>
      <c r="BW373" s="19"/>
      <c r="BX373" s="19"/>
      <c r="BY373" s="19"/>
      <c r="BZ373" s="19"/>
      <c r="CA373" s="19"/>
      <c r="CB373" s="19"/>
      <c r="CC373" s="19"/>
      <c r="CD373" s="19"/>
      <c r="CE373" s="19"/>
      <c r="CF373" s="19"/>
      <c r="CG373" s="19"/>
      <c r="CH373" s="19"/>
      <c r="CI373" s="19"/>
      <c r="CJ373" s="19"/>
      <c r="CK373" s="14"/>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row>
    <row r="374" spans="1:116" ht="12.75">
      <c r="A374" s="19"/>
      <c r="B374" s="19"/>
      <c r="C374" s="19"/>
      <c r="D374" s="19"/>
      <c r="E374" s="14"/>
      <c r="F374" s="19"/>
      <c r="G374" s="19"/>
      <c r="H374" s="19"/>
      <c r="I374" s="19"/>
      <c r="J374" s="19"/>
      <c r="K374" s="19"/>
      <c r="L374" s="19"/>
      <c r="M374" s="19"/>
      <c r="N374" s="19"/>
      <c r="O374" s="19"/>
      <c r="P374" s="19"/>
      <c r="Q374" s="19"/>
      <c r="R374" s="19"/>
      <c r="S374" s="19"/>
      <c r="T374" s="19"/>
      <c r="U374" s="19"/>
      <c r="V374" s="19"/>
      <c r="W374" s="19"/>
      <c r="X374" s="19"/>
      <c r="Y374" s="19"/>
      <c r="Z374" s="14"/>
      <c r="AA374" s="19"/>
      <c r="AB374" s="19"/>
      <c r="AC374" s="19"/>
      <c r="AD374" s="19"/>
      <c r="AE374" s="19"/>
      <c r="AF374" s="19"/>
      <c r="AG374" s="19"/>
      <c r="AH374" s="19"/>
      <c r="AI374" s="19"/>
      <c r="AJ374" s="19"/>
      <c r="AK374" s="19"/>
      <c r="AL374" s="19"/>
      <c r="AM374" s="19"/>
      <c r="AN374" s="19"/>
      <c r="AO374" s="19"/>
      <c r="AP374" s="19"/>
      <c r="AQ374" s="19"/>
      <c r="AR374" s="19"/>
      <c r="AS374" s="19"/>
      <c r="AT374" s="19"/>
      <c r="AU374" s="14"/>
      <c r="AV374" s="19"/>
      <c r="AW374" s="19"/>
      <c r="AX374" s="19"/>
      <c r="AY374" s="19"/>
      <c r="AZ374" s="19"/>
      <c r="BA374" s="19"/>
      <c r="BB374" s="19"/>
      <c r="BC374" s="19"/>
      <c r="BD374" s="19"/>
      <c r="BE374" s="19"/>
      <c r="BF374" s="19"/>
      <c r="BG374" s="19"/>
      <c r="BH374" s="19"/>
      <c r="BI374" s="19"/>
      <c r="BJ374" s="19"/>
      <c r="BK374" s="19"/>
      <c r="BL374" s="19"/>
      <c r="BM374" s="19"/>
      <c r="BN374" s="19"/>
      <c r="BO374" s="19"/>
      <c r="BP374" s="14"/>
      <c r="BQ374" s="19"/>
      <c r="BR374" s="19"/>
      <c r="BS374" s="19"/>
      <c r="BT374" s="19"/>
      <c r="BU374" s="19"/>
      <c r="BV374" s="19"/>
      <c r="BW374" s="19"/>
      <c r="BX374" s="19"/>
      <c r="BY374" s="19"/>
      <c r="BZ374" s="19"/>
      <c r="CA374" s="19"/>
      <c r="CB374" s="19"/>
      <c r="CC374" s="19"/>
      <c r="CD374" s="19"/>
      <c r="CE374" s="19"/>
      <c r="CF374" s="19"/>
      <c r="CG374" s="19"/>
      <c r="CH374" s="19"/>
      <c r="CI374" s="19"/>
      <c r="CJ374" s="19"/>
      <c r="CK374" s="14"/>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row>
    <row r="375" spans="1:116" ht="12.75">
      <c r="A375" s="19"/>
      <c r="B375" s="19"/>
      <c r="C375" s="19"/>
      <c r="D375" s="19"/>
      <c r="E375" s="14"/>
      <c r="F375" s="19"/>
      <c r="G375" s="19"/>
      <c r="H375" s="19"/>
      <c r="I375" s="19"/>
      <c r="J375" s="19"/>
      <c r="K375" s="19"/>
      <c r="L375" s="19"/>
      <c r="M375" s="19"/>
      <c r="N375" s="19"/>
      <c r="O375" s="19"/>
      <c r="P375" s="19"/>
      <c r="Q375" s="19"/>
      <c r="R375" s="19"/>
      <c r="S375" s="19"/>
      <c r="T375" s="19"/>
      <c r="U375" s="19"/>
      <c r="V375" s="19"/>
      <c r="W375" s="19"/>
      <c r="X375" s="19"/>
      <c r="Y375" s="19"/>
      <c r="Z375" s="14"/>
      <c r="AA375" s="19"/>
      <c r="AB375" s="19"/>
      <c r="AC375" s="19"/>
      <c r="AD375" s="19"/>
      <c r="AE375" s="19"/>
      <c r="AF375" s="19"/>
      <c r="AG375" s="19"/>
      <c r="AH375" s="19"/>
      <c r="AI375" s="19"/>
      <c r="AJ375" s="19"/>
      <c r="AK375" s="19"/>
      <c r="AL375" s="19"/>
      <c r="AM375" s="19"/>
      <c r="AN375" s="19"/>
      <c r="AO375" s="19"/>
      <c r="AP375" s="19"/>
      <c r="AQ375" s="19"/>
      <c r="AR375" s="19"/>
      <c r="AS375" s="19"/>
      <c r="AT375" s="19"/>
      <c r="AU375" s="14"/>
      <c r="AV375" s="19"/>
      <c r="AW375" s="19"/>
      <c r="AX375" s="19"/>
      <c r="AY375" s="19"/>
      <c r="AZ375" s="19"/>
      <c r="BA375" s="19"/>
      <c r="BB375" s="19"/>
      <c r="BC375" s="19"/>
      <c r="BD375" s="19"/>
      <c r="BE375" s="19"/>
      <c r="BF375" s="19"/>
      <c r="BG375" s="19"/>
      <c r="BH375" s="19"/>
      <c r="BI375" s="19"/>
      <c r="BJ375" s="19"/>
      <c r="BK375" s="19"/>
      <c r="BL375" s="19"/>
      <c r="BM375" s="19"/>
      <c r="BN375" s="19"/>
      <c r="BO375" s="19"/>
      <c r="BP375" s="14"/>
      <c r="BQ375" s="19"/>
      <c r="BR375" s="19"/>
      <c r="BS375" s="19"/>
      <c r="BT375" s="19"/>
      <c r="BU375" s="19"/>
      <c r="BV375" s="19"/>
      <c r="BW375" s="19"/>
      <c r="BX375" s="19"/>
      <c r="BY375" s="19"/>
      <c r="BZ375" s="19"/>
      <c r="CA375" s="19"/>
      <c r="CB375" s="19"/>
      <c r="CC375" s="19"/>
      <c r="CD375" s="19"/>
      <c r="CE375" s="19"/>
      <c r="CF375" s="19"/>
      <c r="CG375" s="19"/>
      <c r="CH375" s="19"/>
      <c r="CI375" s="19"/>
      <c r="CJ375" s="19"/>
      <c r="CK375" s="14"/>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row>
    <row r="376" spans="1:116" ht="12.75">
      <c r="A376" s="19"/>
      <c r="B376" s="19"/>
      <c r="C376" s="19"/>
      <c r="D376" s="19"/>
      <c r="E376" s="14"/>
      <c r="F376" s="19"/>
      <c r="G376" s="19"/>
      <c r="H376" s="19"/>
      <c r="I376" s="19"/>
      <c r="J376" s="19"/>
      <c r="K376" s="19"/>
      <c r="L376" s="19"/>
      <c r="M376" s="19"/>
      <c r="N376" s="19"/>
      <c r="O376" s="19"/>
      <c r="P376" s="19"/>
      <c r="Q376" s="19"/>
      <c r="R376" s="19"/>
      <c r="S376" s="19"/>
      <c r="T376" s="19"/>
      <c r="U376" s="19"/>
      <c r="V376" s="19"/>
      <c r="W376" s="19"/>
      <c r="X376" s="19"/>
      <c r="Y376" s="19"/>
      <c r="Z376" s="14"/>
      <c r="AA376" s="19"/>
      <c r="AB376" s="19"/>
      <c r="AC376" s="19"/>
      <c r="AD376" s="19"/>
      <c r="AE376" s="19"/>
      <c r="AF376" s="19"/>
      <c r="AG376" s="19"/>
      <c r="AH376" s="19"/>
      <c r="AI376" s="19"/>
      <c r="AJ376" s="19"/>
      <c r="AK376" s="19"/>
      <c r="AL376" s="19"/>
      <c r="AM376" s="19"/>
      <c r="AN376" s="19"/>
      <c r="AO376" s="19"/>
      <c r="AP376" s="19"/>
      <c r="AQ376" s="19"/>
      <c r="AR376" s="19"/>
      <c r="AS376" s="19"/>
      <c r="AT376" s="19"/>
      <c r="AU376" s="14"/>
      <c r="AV376" s="19"/>
      <c r="AW376" s="19"/>
      <c r="AX376" s="19"/>
      <c r="AY376" s="19"/>
      <c r="AZ376" s="19"/>
      <c r="BA376" s="19"/>
      <c r="BB376" s="19"/>
      <c r="BC376" s="19"/>
      <c r="BD376" s="19"/>
      <c r="BE376" s="19"/>
      <c r="BF376" s="19"/>
      <c r="BG376" s="19"/>
      <c r="BH376" s="19"/>
      <c r="BI376" s="19"/>
      <c r="BJ376" s="19"/>
      <c r="BK376" s="19"/>
      <c r="BL376" s="19"/>
      <c r="BM376" s="19"/>
      <c r="BN376" s="19"/>
      <c r="BO376" s="19"/>
      <c r="BP376" s="14"/>
      <c r="BQ376" s="19"/>
      <c r="BR376" s="19"/>
      <c r="BS376" s="19"/>
      <c r="BT376" s="19"/>
      <c r="BU376" s="19"/>
      <c r="BV376" s="19"/>
      <c r="BW376" s="19"/>
      <c r="BX376" s="19"/>
      <c r="BY376" s="19"/>
      <c r="BZ376" s="19"/>
      <c r="CA376" s="19"/>
      <c r="CB376" s="19"/>
      <c r="CC376" s="19"/>
      <c r="CD376" s="19"/>
      <c r="CE376" s="19"/>
      <c r="CF376" s="19"/>
      <c r="CG376" s="19"/>
      <c r="CH376" s="19"/>
      <c r="CI376" s="19"/>
      <c r="CJ376" s="19"/>
      <c r="CK376" s="14"/>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row>
    <row r="377" spans="1:116" ht="12.75">
      <c r="A377" s="19"/>
      <c r="B377" s="19"/>
      <c r="C377" s="19"/>
      <c r="D377" s="19"/>
      <c r="E377" s="14"/>
      <c r="F377" s="19"/>
      <c r="G377" s="19"/>
      <c r="H377" s="19"/>
      <c r="I377" s="19"/>
      <c r="J377" s="19"/>
      <c r="K377" s="19"/>
      <c r="L377" s="19"/>
      <c r="M377" s="19"/>
      <c r="N377" s="19"/>
      <c r="O377" s="19"/>
      <c r="P377" s="19"/>
      <c r="Q377" s="19"/>
      <c r="R377" s="19"/>
      <c r="S377" s="19"/>
      <c r="T377" s="19"/>
      <c r="U377" s="19"/>
      <c r="V377" s="19"/>
      <c r="W377" s="19"/>
      <c r="X377" s="19"/>
      <c r="Y377" s="19"/>
      <c r="Z377" s="14"/>
      <c r="AA377" s="19"/>
      <c r="AB377" s="19"/>
      <c r="AC377" s="19"/>
      <c r="AD377" s="19"/>
      <c r="AE377" s="19"/>
      <c r="AF377" s="19"/>
      <c r="AG377" s="19"/>
      <c r="AH377" s="19"/>
      <c r="AI377" s="19"/>
      <c r="AJ377" s="19"/>
      <c r="AK377" s="19"/>
      <c r="AL377" s="19"/>
      <c r="AM377" s="19"/>
      <c r="AN377" s="19"/>
      <c r="AO377" s="19"/>
      <c r="AP377" s="19"/>
      <c r="AQ377" s="19"/>
      <c r="AR377" s="19"/>
      <c r="AS377" s="19"/>
      <c r="AT377" s="19"/>
      <c r="AU377" s="14"/>
      <c r="AV377" s="19"/>
      <c r="AW377" s="19"/>
      <c r="AX377" s="19"/>
      <c r="AY377" s="19"/>
      <c r="AZ377" s="19"/>
      <c r="BA377" s="19"/>
      <c r="BB377" s="19"/>
      <c r="BC377" s="19"/>
      <c r="BD377" s="19"/>
      <c r="BE377" s="19"/>
      <c r="BF377" s="19"/>
      <c r="BG377" s="19"/>
      <c r="BH377" s="19"/>
      <c r="BI377" s="19"/>
      <c r="BJ377" s="19"/>
      <c r="BK377" s="19"/>
      <c r="BL377" s="19"/>
      <c r="BM377" s="19"/>
      <c r="BN377" s="19"/>
      <c r="BO377" s="19"/>
      <c r="BP377" s="14"/>
      <c r="BQ377" s="19"/>
      <c r="BR377" s="19"/>
      <c r="BS377" s="19"/>
      <c r="BT377" s="19"/>
      <c r="BU377" s="19"/>
      <c r="BV377" s="19"/>
      <c r="BW377" s="19"/>
      <c r="BX377" s="19"/>
      <c r="BY377" s="19"/>
      <c r="BZ377" s="19"/>
      <c r="CA377" s="19"/>
      <c r="CB377" s="19"/>
      <c r="CC377" s="19"/>
      <c r="CD377" s="19"/>
      <c r="CE377" s="19"/>
      <c r="CF377" s="19"/>
      <c r="CG377" s="19"/>
      <c r="CH377" s="19"/>
      <c r="CI377" s="19"/>
      <c r="CJ377" s="19"/>
      <c r="CK377" s="14"/>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row>
    <row r="378" spans="1:116" ht="12.75">
      <c r="A378" s="19"/>
      <c r="B378" s="19"/>
      <c r="C378" s="19"/>
      <c r="D378" s="19"/>
      <c r="E378" s="14"/>
      <c r="F378" s="19"/>
      <c r="G378" s="19"/>
      <c r="H378" s="19"/>
      <c r="I378" s="19"/>
      <c r="J378" s="19"/>
      <c r="K378" s="19"/>
      <c r="L378" s="19"/>
      <c r="M378" s="19"/>
      <c r="N378" s="19"/>
      <c r="O378" s="19"/>
      <c r="P378" s="19"/>
      <c r="Q378" s="19"/>
      <c r="R378" s="19"/>
      <c r="S378" s="19"/>
      <c r="T378" s="19"/>
      <c r="U378" s="19"/>
      <c r="V378" s="19"/>
      <c r="W378" s="19"/>
      <c r="X378" s="19"/>
      <c r="Y378" s="19"/>
      <c r="Z378" s="14"/>
      <c r="AA378" s="19"/>
      <c r="AB378" s="19"/>
      <c r="AC378" s="19"/>
      <c r="AD378" s="19"/>
      <c r="AE378" s="19"/>
      <c r="AF378" s="19"/>
      <c r="AG378" s="19"/>
      <c r="AH378" s="19"/>
      <c r="AI378" s="19"/>
      <c r="AJ378" s="19"/>
      <c r="AK378" s="19"/>
      <c r="AL378" s="19"/>
      <c r="AM378" s="19"/>
      <c r="AN378" s="19"/>
      <c r="AO378" s="19"/>
      <c r="AP378" s="19"/>
      <c r="AQ378" s="19"/>
      <c r="AR378" s="19"/>
      <c r="AS378" s="19"/>
      <c r="AT378" s="19"/>
      <c r="AU378" s="14"/>
      <c r="AV378" s="19"/>
      <c r="AW378" s="19"/>
      <c r="AX378" s="19"/>
      <c r="AY378" s="19"/>
      <c r="AZ378" s="19"/>
      <c r="BA378" s="19"/>
      <c r="BB378" s="19"/>
      <c r="BC378" s="19"/>
      <c r="BD378" s="19"/>
      <c r="BE378" s="19"/>
      <c r="BF378" s="19"/>
      <c r="BG378" s="19"/>
      <c r="BH378" s="19"/>
      <c r="BI378" s="19"/>
      <c r="BJ378" s="19"/>
      <c r="BK378" s="19"/>
      <c r="BL378" s="19"/>
      <c r="BM378" s="19"/>
      <c r="BN378" s="19"/>
      <c r="BO378" s="19"/>
      <c r="BP378" s="14"/>
      <c r="BQ378" s="19"/>
      <c r="BR378" s="19"/>
      <c r="BS378" s="19"/>
      <c r="BT378" s="19"/>
      <c r="BU378" s="19"/>
      <c r="BV378" s="19"/>
      <c r="BW378" s="19"/>
      <c r="BX378" s="19"/>
      <c r="BY378" s="19"/>
      <c r="BZ378" s="19"/>
      <c r="CA378" s="19"/>
      <c r="CB378" s="19"/>
      <c r="CC378" s="19"/>
      <c r="CD378" s="19"/>
      <c r="CE378" s="19"/>
      <c r="CF378" s="19"/>
      <c r="CG378" s="19"/>
      <c r="CH378" s="19"/>
      <c r="CI378" s="19"/>
      <c r="CJ378" s="19"/>
      <c r="CK378" s="14"/>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row>
    <row r="379" spans="1:116" ht="12.75">
      <c r="A379" s="19"/>
      <c r="B379" s="19"/>
      <c r="C379" s="19"/>
      <c r="D379" s="19"/>
      <c r="E379" s="14"/>
      <c r="F379" s="19"/>
      <c r="G379" s="19"/>
      <c r="H379" s="19"/>
      <c r="I379" s="19"/>
      <c r="J379" s="19"/>
      <c r="K379" s="19"/>
      <c r="L379" s="19"/>
      <c r="M379" s="19"/>
      <c r="N379" s="19"/>
      <c r="O379" s="19"/>
      <c r="P379" s="19"/>
      <c r="Q379" s="19"/>
      <c r="R379" s="19"/>
      <c r="S379" s="19"/>
      <c r="T379" s="19"/>
      <c r="U379" s="19"/>
      <c r="V379" s="19"/>
      <c r="W379" s="19"/>
      <c r="X379" s="19"/>
      <c r="Y379" s="19"/>
      <c r="Z379" s="14"/>
      <c r="AA379" s="19"/>
      <c r="AB379" s="19"/>
      <c r="AC379" s="19"/>
      <c r="AD379" s="19"/>
      <c r="AE379" s="19"/>
      <c r="AF379" s="19"/>
      <c r="AG379" s="19"/>
      <c r="AH379" s="19"/>
      <c r="AI379" s="19"/>
      <c r="AJ379" s="19"/>
      <c r="AK379" s="19"/>
      <c r="AL379" s="19"/>
      <c r="AM379" s="19"/>
      <c r="AN379" s="19"/>
      <c r="AO379" s="19"/>
      <c r="AP379" s="19"/>
      <c r="AQ379" s="19"/>
      <c r="AR379" s="19"/>
      <c r="AS379" s="19"/>
      <c r="AT379" s="19"/>
      <c r="AU379" s="14"/>
      <c r="AV379" s="19"/>
      <c r="AW379" s="19"/>
      <c r="AX379" s="19"/>
      <c r="AY379" s="19"/>
      <c r="AZ379" s="19"/>
      <c r="BA379" s="19"/>
      <c r="BB379" s="19"/>
      <c r="BC379" s="19"/>
      <c r="BD379" s="19"/>
      <c r="BE379" s="19"/>
      <c r="BF379" s="19"/>
      <c r="BG379" s="19"/>
      <c r="BH379" s="19"/>
      <c r="BI379" s="19"/>
      <c r="BJ379" s="19"/>
      <c r="BK379" s="19"/>
      <c r="BL379" s="19"/>
      <c r="BM379" s="19"/>
      <c r="BN379" s="19"/>
      <c r="BO379" s="19"/>
      <c r="BP379" s="14"/>
      <c r="BQ379" s="19"/>
      <c r="BR379" s="19"/>
      <c r="BS379" s="19"/>
      <c r="BT379" s="19"/>
      <c r="BU379" s="19"/>
      <c r="BV379" s="19"/>
      <c r="BW379" s="19"/>
      <c r="BX379" s="19"/>
      <c r="BY379" s="19"/>
      <c r="BZ379" s="19"/>
      <c r="CA379" s="19"/>
      <c r="CB379" s="19"/>
      <c r="CC379" s="19"/>
      <c r="CD379" s="19"/>
      <c r="CE379" s="19"/>
      <c r="CF379" s="19"/>
      <c r="CG379" s="19"/>
      <c r="CH379" s="19"/>
      <c r="CI379" s="19"/>
      <c r="CJ379" s="19"/>
      <c r="CK379" s="14"/>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row>
    <row r="380" spans="1:116" ht="12.75">
      <c r="A380" s="19"/>
      <c r="B380" s="19"/>
      <c r="C380" s="19"/>
      <c r="D380" s="19"/>
      <c r="E380" s="14"/>
      <c r="F380" s="19"/>
      <c r="G380" s="19"/>
      <c r="H380" s="19"/>
      <c r="I380" s="19"/>
      <c r="J380" s="19"/>
      <c r="K380" s="19"/>
      <c r="L380" s="19"/>
      <c r="M380" s="19"/>
      <c r="N380" s="19"/>
      <c r="O380" s="19"/>
      <c r="P380" s="19"/>
      <c r="Q380" s="19"/>
      <c r="R380" s="19"/>
      <c r="S380" s="19"/>
      <c r="T380" s="19"/>
      <c r="U380" s="19"/>
      <c r="V380" s="19"/>
      <c r="W380" s="19"/>
      <c r="X380" s="19"/>
      <c r="Y380" s="19"/>
      <c r="Z380" s="14"/>
      <c r="AA380" s="19"/>
      <c r="AB380" s="19"/>
      <c r="AC380" s="19"/>
      <c r="AD380" s="19"/>
      <c r="AE380" s="19"/>
      <c r="AF380" s="19"/>
      <c r="AG380" s="19"/>
      <c r="AH380" s="19"/>
      <c r="AI380" s="19"/>
      <c r="AJ380" s="19"/>
      <c r="AK380" s="19"/>
      <c r="AL380" s="19"/>
      <c r="AM380" s="19"/>
      <c r="AN380" s="19"/>
      <c r="AO380" s="19"/>
      <c r="AP380" s="19"/>
      <c r="AQ380" s="19"/>
      <c r="AR380" s="19"/>
      <c r="AS380" s="19"/>
      <c r="AT380" s="19"/>
      <c r="AU380" s="14"/>
      <c r="AV380" s="19"/>
      <c r="AW380" s="19"/>
      <c r="AX380" s="19"/>
      <c r="AY380" s="19"/>
      <c r="AZ380" s="19"/>
      <c r="BA380" s="19"/>
      <c r="BB380" s="19"/>
      <c r="BC380" s="19"/>
      <c r="BD380" s="19"/>
      <c r="BE380" s="19"/>
      <c r="BF380" s="19"/>
      <c r="BG380" s="19"/>
      <c r="BH380" s="19"/>
      <c r="BI380" s="19"/>
      <c r="BJ380" s="19"/>
      <c r="BK380" s="19"/>
      <c r="BL380" s="19"/>
      <c r="BM380" s="19"/>
      <c r="BN380" s="19"/>
      <c r="BO380" s="19"/>
      <c r="BP380" s="14"/>
      <c r="BQ380" s="19"/>
      <c r="BR380" s="19"/>
      <c r="BS380" s="19"/>
      <c r="BT380" s="19"/>
      <c r="BU380" s="19"/>
      <c r="BV380" s="19"/>
      <c r="BW380" s="19"/>
      <c r="BX380" s="19"/>
      <c r="BY380" s="19"/>
      <c r="BZ380" s="19"/>
      <c r="CA380" s="19"/>
      <c r="CB380" s="19"/>
      <c r="CC380" s="19"/>
      <c r="CD380" s="19"/>
      <c r="CE380" s="19"/>
      <c r="CF380" s="19"/>
      <c r="CG380" s="19"/>
      <c r="CH380" s="19"/>
      <c r="CI380" s="19"/>
      <c r="CJ380" s="19"/>
      <c r="CK380" s="14"/>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row>
    <row r="381" spans="1:116" ht="12.75">
      <c r="A381" s="19"/>
      <c r="B381" s="19"/>
      <c r="C381" s="19"/>
      <c r="D381" s="19"/>
      <c r="E381" s="14"/>
      <c r="F381" s="19"/>
      <c r="G381" s="19"/>
      <c r="H381" s="19"/>
      <c r="I381" s="19"/>
      <c r="J381" s="19"/>
      <c r="K381" s="19"/>
      <c r="L381" s="19"/>
      <c r="M381" s="19"/>
      <c r="N381" s="19"/>
      <c r="O381" s="19"/>
      <c r="P381" s="19"/>
      <c r="Q381" s="19"/>
      <c r="R381" s="19"/>
      <c r="S381" s="19"/>
      <c r="T381" s="19"/>
      <c r="U381" s="19"/>
      <c r="V381" s="19"/>
      <c r="W381" s="19"/>
      <c r="X381" s="19"/>
      <c r="Y381" s="19"/>
      <c r="Z381" s="14"/>
      <c r="AA381" s="19"/>
      <c r="AB381" s="19"/>
      <c r="AC381" s="19"/>
      <c r="AD381" s="19"/>
      <c r="AE381" s="19"/>
      <c r="AF381" s="19"/>
      <c r="AG381" s="19"/>
      <c r="AH381" s="19"/>
      <c r="AI381" s="19"/>
      <c r="AJ381" s="19"/>
      <c r="AK381" s="19"/>
      <c r="AL381" s="19"/>
      <c r="AM381" s="19"/>
      <c r="AN381" s="19"/>
      <c r="AO381" s="19"/>
      <c r="AP381" s="19"/>
      <c r="AQ381" s="19"/>
      <c r="AR381" s="19"/>
      <c r="AS381" s="19"/>
      <c r="AT381" s="19"/>
      <c r="AU381" s="14"/>
      <c r="AV381" s="19"/>
      <c r="AW381" s="19"/>
      <c r="AX381" s="19"/>
      <c r="AY381" s="19"/>
      <c r="AZ381" s="19"/>
      <c r="BA381" s="19"/>
      <c r="BB381" s="19"/>
      <c r="BC381" s="19"/>
      <c r="BD381" s="19"/>
      <c r="BE381" s="19"/>
      <c r="BF381" s="19"/>
      <c r="BG381" s="19"/>
      <c r="BH381" s="19"/>
      <c r="BI381" s="19"/>
      <c r="BJ381" s="19"/>
      <c r="BK381" s="19"/>
      <c r="BL381" s="19"/>
      <c r="BM381" s="19"/>
      <c r="BN381" s="19"/>
      <c r="BO381" s="19"/>
      <c r="BP381" s="14"/>
      <c r="BQ381" s="19"/>
      <c r="BR381" s="19"/>
      <c r="BS381" s="19"/>
      <c r="BT381" s="19"/>
      <c r="BU381" s="19"/>
      <c r="BV381" s="19"/>
      <c r="BW381" s="19"/>
      <c r="BX381" s="19"/>
      <c r="BY381" s="19"/>
      <c r="BZ381" s="19"/>
      <c r="CA381" s="19"/>
      <c r="CB381" s="19"/>
      <c r="CC381" s="19"/>
      <c r="CD381" s="19"/>
      <c r="CE381" s="19"/>
      <c r="CF381" s="19"/>
      <c r="CG381" s="19"/>
      <c r="CH381" s="19"/>
      <c r="CI381" s="19"/>
      <c r="CJ381" s="19"/>
      <c r="CK381" s="14"/>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row>
    <row r="382" spans="1:116" ht="12.75">
      <c r="A382" s="19"/>
      <c r="B382" s="19"/>
      <c r="C382" s="19"/>
      <c r="D382" s="19"/>
      <c r="E382" s="14"/>
      <c r="F382" s="19"/>
      <c r="G382" s="19"/>
      <c r="H382" s="19"/>
      <c r="I382" s="19"/>
      <c r="J382" s="19"/>
      <c r="K382" s="19"/>
      <c r="L382" s="19"/>
      <c r="M382" s="19"/>
      <c r="N382" s="19"/>
      <c r="O382" s="19"/>
      <c r="P382" s="19"/>
      <c r="Q382" s="19"/>
      <c r="R382" s="19"/>
      <c r="S382" s="19"/>
      <c r="T382" s="19"/>
      <c r="U382" s="19"/>
      <c r="V382" s="19"/>
      <c r="W382" s="19"/>
      <c r="X382" s="19"/>
      <c r="Y382" s="19"/>
      <c r="Z382" s="14"/>
      <c r="AA382" s="19"/>
      <c r="AB382" s="19"/>
      <c r="AC382" s="19"/>
      <c r="AD382" s="19"/>
      <c r="AE382" s="19"/>
      <c r="AF382" s="19"/>
      <c r="AG382" s="19"/>
      <c r="AH382" s="19"/>
      <c r="AI382" s="19"/>
      <c r="AJ382" s="19"/>
      <c r="AK382" s="19"/>
      <c r="AL382" s="19"/>
      <c r="AM382" s="19"/>
      <c r="AN382" s="19"/>
      <c r="AO382" s="19"/>
      <c r="AP382" s="19"/>
      <c r="AQ382" s="19"/>
      <c r="AR382" s="19"/>
      <c r="AS382" s="19"/>
      <c r="AT382" s="19"/>
      <c r="AU382" s="14"/>
      <c r="AV382" s="19"/>
      <c r="AW382" s="19"/>
      <c r="AX382" s="19"/>
      <c r="AY382" s="19"/>
      <c r="AZ382" s="19"/>
      <c r="BA382" s="19"/>
      <c r="BB382" s="19"/>
      <c r="BC382" s="19"/>
      <c r="BD382" s="19"/>
      <c r="BE382" s="19"/>
      <c r="BF382" s="19"/>
      <c r="BG382" s="19"/>
      <c r="BH382" s="19"/>
      <c r="BI382" s="19"/>
      <c r="BJ382" s="19"/>
      <c r="BK382" s="19"/>
      <c r="BL382" s="19"/>
      <c r="BM382" s="19"/>
      <c r="BN382" s="19"/>
      <c r="BO382" s="19"/>
      <c r="BP382" s="14"/>
      <c r="BQ382" s="19"/>
      <c r="BR382" s="19"/>
      <c r="BS382" s="19"/>
      <c r="BT382" s="19"/>
      <c r="BU382" s="19"/>
      <c r="BV382" s="19"/>
      <c r="BW382" s="19"/>
      <c r="BX382" s="19"/>
      <c r="BY382" s="19"/>
      <c r="BZ382" s="19"/>
      <c r="CA382" s="19"/>
      <c r="CB382" s="19"/>
      <c r="CC382" s="19"/>
      <c r="CD382" s="19"/>
      <c r="CE382" s="19"/>
      <c r="CF382" s="19"/>
      <c r="CG382" s="19"/>
      <c r="CH382" s="19"/>
      <c r="CI382" s="19"/>
      <c r="CJ382" s="19"/>
      <c r="CK382" s="14"/>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row>
    <row r="383" spans="1:116" ht="12.75">
      <c r="A383" s="19"/>
      <c r="B383" s="19"/>
      <c r="C383" s="19"/>
      <c r="D383" s="19"/>
      <c r="E383" s="14"/>
      <c r="F383" s="19"/>
      <c r="G383" s="19"/>
      <c r="H383" s="19"/>
      <c r="I383" s="19"/>
      <c r="J383" s="19"/>
      <c r="K383" s="19"/>
      <c r="L383" s="19"/>
      <c r="M383" s="19"/>
      <c r="N383" s="19"/>
      <c r="O383" s="19"/>
      <c r="P383" s="19"/>
      <c r="Q383" s="19"/>
      <c r="R383" s="19"/>
      <c r="S383" s="19"/>
      <c r="T383" s="19"/>
      <c r="U383" s="19"/>
      <c r="V383" s="19"/>
      <c r="W383" s="19"/>
      <c r="X383" s="19"/>
      <c r="Y383" s="19"/>
      <c r="Z383" s="14"/>
      <c r="AA383" s="19"/>
      <c r="AB383" s="19"/>
      <c r="AC383" s="19"/>
      <c r="AD383" s="19"/>
      <c r="AE383" s="19"/>
      <c r="AF383" s="19"/>
      <c r="AG383" s="19"/>
      <c r="AH383" s="19"/>
      <c r="AI383" s="19"/>
      <c r="AJ383" s="19"/>
      <c r="AK383" s="19"/>
      <c r="AL383" s="19"/>
      <c r="AM383" s="19"/>
      <c r="AN383" s="19"/>
      <c r="AO383" s="19"/>
      <c r="AP383" s="19"/>
      <c r="AQ383" s="19"/>
      <c r="AR383" s="19"/>
      <c r="AS383" s="19"/>
      <c r="AT383" s="19"/>
      <c r="AU383" s="14"/>
      <c r="AV383" s="19"/>
      <c r="AW383" s="19"/>
      <c r="AX383" s="19"/>
      <c r="AY383" s="19"/>
      <c r="AZ383" s="19"/>
      <c r="BA383" s="19"/>
      <c r="BB383" s="19"/>
      <c r="BC383" s="19"/>
      <c r="BD383" s="19"/>
      <c r="BE383" s="19"/>
      <c r="BF383" s="19"/>
      <c r="BG383" s="19"/>
      <c r="BH383" s="19"/>
      <c r="BI383" s="19"/>
      <c r="BJ383" s="19"/>
      <c r="BK383" s="19"/>
      <c r="BL383" s="19"/>
      <c r="BM383" s="19"/>
      <c r="BN383" s="19"/>
      <c r="BO383" s="19"/>
      <c r="BP383" s="14"/>
      <c r="BQ383" s="19"/>
      <c r="BR383" s="19"/>
      <c r="BS383" s="19"/>
      <c r="BT383" s="19"/>
      <c r="BU383" s="19"/>
      <c r="BV383" s="19"/>
      <c r="BW383" s="19"/>
      <c r="BX383" s="19"/>
      <c r="BY383" s="19"/>
      <c r="BZ383" s="19"/>
      <c r="CA383" s="19"/>
      <c r="CB383" s="19"/>
      <c r="CC383" s="19"/>
      <c r="CD383" s="19"/>
      <c r="CE383" s="19"/>
      <c r="CF383" s="19"/>
      <c r="CG383" s="19"/>
      <c r="CH383" s="19"/>
      <c r="CI383" s="19"/>
      <c r="CJ383" s="19"/>
      <c r="CK383" s="14"/>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row>
    <row r="384" spans="1:116" ht="12.75">
      <c r="A384" s="19"/>
      <c r="B384" s="19"/>
      <c r="C384" s="19"/>
      <c r="D384" s="19"/>
      <c r="E384" s="14"/>
      <c r="F384" s="19"/>
      <c r="G384" s="19"/>
      <c r="H384" s="19"/>
      <c r="I384" s="19"/>
      <c r="J384" s="19"/>
      <c r="K384" s="19"/>
      <c r="L384" s="19"/>
      <c r="M384" s="19"/>
      <c r="N384" s="19"/>
      <c r="O384" s="19"/>
      <c r="P384" s="19"/>
      <c r="Q384" s="19"/>
      <c r="R384" s="19"/>
      <c r="S384" s="19"/>
      <c r="T384" s="19"/>
      <c r="U384" s="19"/>
      <c r="V384" s="19"/>
      <c r="W384" s="19"/>
      <c r="X384" s="19"/>
      <c r="Y384" s="19"/>
      <c r="Z384" s="14"/>
      <c r="AA384" s="19"/>
      <c r="AB384" s="19"/>
      <c r="AC384" s="19"/>
      <c r="AD384" s="19"/>
      <c r="AE384" s="19"/>
      <c r="AF384" s="19"/>
      <c r="AG384" s="19"/>
      <c r="AH384" s="19"/>
      <c r="AI384" s="19"/>
      <c r="AJ384" s="19"/>
      <c r="AK384" s="19"/>
      <c r="AL384" s="19"/>
      <c r="AM384" s="19"/>
      <c r="AN384" s="19"/>
      <c r="AO384" s="19"/>
      <c r="AP384" s="19"/>
      <c r="AQ384" s="19"/>
      <c r="AR384" s="19"/>
      <c r="AS384" s="19"/>
      <c r="AT384" s="19"/>
      <c r="AU384" s="14"/>
      <c r="AV384" s="19"/>
      <c r="AW384" s="19"/>
      <c r="AX384" s="19"/>
      <c r="AY384" s="19"/>
      <c r="AZ384" s="19"/>
      <c r="BA384" s="19"/>
      <c r="BB384" s="19"/>
      <c r="BC384" s="19"/>
      <c r="BD384" s="19"/>
      <c r="BE384" s="19"/>
      <c r="BF384" s="19"/>
      <c r="BG384" s="19"/>
      <c r="BH384" s="19"/>
      <c r="BI384" s="19"/>
      <c r="BJ384" s="19"/>
      <c r="BK384" s="19"/>
      <c r="BL384" s="19"/>
      <c r="BM384" s="19"/>
      <c r="BN384" s="19"/>
      <c r="BO384" s="19"/>
      <c r="BP384" s="14"/>
      <c r="BQ384" s="19"/>
      <c r="BR384" s="19"/>
      <c r="BS384" s="19"/>
      <c r="BT384" s="19"/>
      <c r="BU384" s="19"/>
      <c r="BV384" s="19"/>
      <c r="BW384" s="19"/>
      <c r="BX384" s="19"/>
      <c r="BY384" s="19"/>
      <c r="BZ384" s="19"/>
      <c r="CA384" s="19"/>
      <c r="CB384" s="19"/>
      <c r="CC384" s="19"/>
      <c r="CD384" s="19"/>
      <c r="CE384" s="19"/>
      <c r="CF384" s="19"/>
      <c r="CG384" s="19"/>
      <c r="CH384" s="19"/>
      <c r="CI384" s="19"/>
      <c r="CJ384" s="19"/>
      <c r="CK384" s="14"/>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row>
    <row r="385" spans="1:116" ht="12.75">
      <c r="A385" s="19"/>
      <c r="B385" s="19"/>
      <c r="C385" s="19"/>
      <c r="D385" s="19"/>
      <c r="E385" s="14"/>
      <c r="F385" s="19"/>
      <c r="G385" s="19"/>
      <c r="H385" s="19"/>
      <c r="I385" s="19"/>
      <c r="J385" s="19"/>
      <c r="K385" s="19"/>
      <c r="L385" s="19"/>
      <c r="M385" s="19"/>
      <c r="N385" s="19"/>
      <c r="O385" s="19"/>
      <c r="P385" s="19"/>
      <c r="Q385" s="19"/>
      <c r="R385" s="19"/>
      <c r="S385" s="19"/>
      <c r="T385" s="19"/>
      <c r="U385" s="19"/>
      <c r="V385" s="19"/>
      <c r="W385" s="19"/>
      <c r="X385" s="19"/>
      <c r="Y385" s="19"/>
      <c r="Z385" s="14"/>
      <c r="AA385" s="19"/>
      <c r="AB385" s="19"/>
      <c r="AC385" s="19"/>
      <c r="AD385" s="19"/>
      <c r="AE385" s="19"/>
      <c r="AF385" s="19"/>
      <c r="AG385" s="19"/>
      <c r="AH385" s="19"/>
      <c r="AI385" s="19"/>
      <c r="AJ385" s="19"/>
      <c r="AK385" s="19"/>
      <c r="AL385" s="19"/>
      <c r="AM385" s="19"/>
      <c r="AN385" s="19"/>
      <c r="AO385" s="19"/>
      <c r="AP385" s="19"/>
      <c r="AQ385" s="19"/>
      <c r="AR385" s="19"/>
      <c r="AS385" s="19"/>
      <c r="AT385" s="19"/>
      <c r="AU385" s="14"/>
      <c r="AV385" s="19"/>
      <c r="AW385" s="19"/>
      <c r="AX385" s="19"/>
      <c r="AY385" s="19"/>
      <c r="AZ385" s="19"/>
      <c r="BA385" s="19"/>
      <c r="BB385" s="19"/>
      <c r="BC385" s="19"/>
      <c r="BD385" s="19"/>
      <c r="BE385" s="19"/>
      <c r="BF385" s="19"/>
      <c r="BG385" s="19"/>
      <c r="BH385" s="19"/>
      <c r="BI385" s="19"/>
      <c r="BJ385" s="19"/>
      <c r="BK385" s="19"/>
      <c r="BL385" s="19"/>
      <c r="BM385" s="19"/>
      <c r="BN385" s="19"/>
      <c r="BO385" s="19"/>
      <c r="BP385" s="14"/>
      <c r="BQ385" s="19"/>
      <c r="BR385" s="19"/>
      <c r="BS385" s="19"/>
      <c r="BT385" s="19"/>
      <c r="BU385" s="19"/>
      <c r="BV385" s="19"/>
      <c r="BW385" s="19"/>
      <c r="BX385" s="19"/>
      <c r="BY385" s="19"/>
      <c r="BZ385" s="19"/>
      <c r="CA385" s="19"/>
      <c r="CB385" s="19"/>
      <c r="CC385" s="19"/>
      <c r="CD385" s="19"/>
      <c r="CE385" s="19"/>
      <c r="CF385" s="19"/>
      <c r="CG385" s="19"/>
      <c r="CH385" s="19"/>
      <c r="CI385" s="19"/>
      <c r="CJ385" s="19"/>
      <c r="CK385" s="14"/>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row>
    <row r="386" spans="1:116" ht="12.75">
      <c r="A386" s="19"/>
      <c r="B386" s="19"/>
      <c r="C386" s="19"/>
      <c r="D386" s="19"/>
      <c r="E386" s="14"/>
      <c r="F386" s="19"/>
      <c r="G386" s="19"/>
      <c r="H386" s="19"/>
      <c r="I386" s="19"/>
      <c r="J386" s="19"/>
      <c r="K386" s="19"/>
      <c r="L386" s="19"/>
      <c r="M386" s="19"/>
      <c r="N386" s="19"/>
      <c r="O386" s="19"/>
      <c r="P386" s="19"/>
      <c r="Q386" s="19"/>
      <c r="R386" s="19"/>
      <c r="S386" s="19"/>
      <c r="T386" s="19"/>
      <c r="U386" s="19"/>
      <c r="V386" s="19"/>
      <c r="W386" s="19"/>
      <c r="X386" s="19"/>
      <c r="Y386" s="19"/>
      <c r="Z386" s="14"/>
      <c r="AA386" s="19"/>
      <c r="AB386" s="19"/>
      <c r="AC386" s="19"/>
      <c r="AD386" s="19"/>
      <c r="AE386" s="19"/>
      <c r="AF386" s="19"/>
      <c r="AG386" s="19"/>
      <c r="AH386" s="19"/>
      <c r="AI386" s="19"/>
      <c r="AJ386" s="19"/>
      <c r="AK386" s="19"/>
      <c r="AL386" s="19"/>
      <c r="AM386" s="19"/>
      <c r="AN386" s="19"/>
      <c r="AO386" s="19"/>
      <c r="AP386" s="19"/>
      <c r="AQ386" s="19"/>
      <c r="AR386" s="19"/>
      <c r="AS386" s="19"/>
      <c r="AT386" s="19"/>
      <c r="AU386" s="14"/>
      <c r="AV386" s="19"/>
      <c r="AW386" s="19"/>
      <c r="AX386" s="19"/>
      <c r="AY386" s="19"/>
      <c r="AZ386" s="19"/>
      <c r="BA386" s="19"/>
      <c r="BB386" s="19"/>
      <c r="BC386" s="19"/>
      <c r="BD386" s="19"/>
      <c r="BE386" s="19"/>
      <c r="BF386" s="19"/>
      <c r="BG386" s="19"/>
      <c r="BH386" s="19"/>
      <c r="BI386" s="19"/>
      <c r="BJ386" s="19"/>
      <c r="BK386" s="19"/>
      <c r="BL386" s="19"/>
      <c r="BM386" s="19"/>
      <c r="BN386" s="19"/>
      <c r="BO386" s="19"/>
      <c r="BP386" s="14"/>
      <c r="BQ386" s="19"/>
      <c r="BR386" s="19"/>
      <c r="BS386" s="19"/>
      <c r="BT386" s="19"/>
      <c r="BU386" s="19"/>
      <c r="BV386" s="19"/>
      <c r="BW386" s="19"/>
      <c r="BX386" s="19"/>
      <c r="BY386" s="19"/>
      <c r="BZ386" s="19"/>
      <c r="CA386" s="19"/>
      <c r="CB386" s="19"/>
      <c r="CC386" s="19"/>
      <c r="CD386" s="19"/>
      <c r="CE386" s="19"/>
      <c r="CF386" s="19"/>
      <c r="CG386" s="19"/>
      <c r="CH386" s="19"/>
      <c r="CI386" s="19"/>
      <c r="CJ386" s="19"/>
      <c r="CK386" s="14"/>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row>
    <row r="387" spans="1:116" ht="12.75">
      <c r="A387" s="19"/>
      <c r="B387" s="19"/>
      <c r="C387" s="19"/>
      <c r="D387" s="19"/>
      <c r="E387" s="14"/>
      <c r="F387" s="19"/>
      <c r="G387" s="19"/>
      <c r="H387" s="19"/>
      <c r="I387" s="19"/>
      <c r="J387" s="19"/>
      <c r="K387" s="19"/>
      <c r="L387" s="19"/>
      <c r="M387" s="19"/>
      <c r="N387" s="19"/>
      <c r="O387" s="19"/>
      <c r="P387" s="19"/>
      <c r="Q387" s="19"/>
      <c r="R387" s="19"/>
      <c r="S387" s="19"/>
      <c r="T387" s="19"/>
      <c r="U387" s="19"/>
      <c r="V387" s="19"/>
      <c r="W387" s="19"/>
      <c r="X387" s="19"/>
      <c r="Y387" s="19"/>
      <c r="Z387" s="14"/>
      <c r="AA387" s="19"/>
      <c r="AB387" s="19"/>
      <c r="AC387" s="19"/>
      <c r="AD387" s="19"/>
      <c r="AE387" s="19"/>
      <c r="AF387" s="19"/>
      <c r="AG387" s="19"/>
      <c r="AH387" s="19"/>
      <c r="AI387" s="19"/>
      <c r="AJ387" s="19"/>
      <c r="AK387" s="19"/>
      <c r="AL387" s="19"/>
      <c r="AM387" s="19"/>
      <c r="AN387" s="19"/>
      <c r="AO387" s="19"/>
      <c r="AP387" s="19"/>
      <c r="AQ387" s="19"/>
      <c r="AR387" s="19"/>
      <c r="AS387" s="19"/>
      <c r="AT387" s="19"/>
      <c r="AU387" s="14"/>
      <c r="AV387" s="19"/>
      <c r="AW387" s="19"/>
      <c r="AX387" s="19"/>
      <c r="AY387" s="19"/>
      <c r="AZ387" s="19"/>
      <c r="BA387" s="19"/>
      <c r="BB387" s="19"/>
      <c r="BC387" s="19"/>
      <c r="BD387" s="19"/>
      <c r="BE387" s="19"/>
      <c r="BF387" s="19"/>
      <c r="BG387" s="19"/>
      <c r="BH387" s="19"/>
      <c r="BI387" s="19"/>
      <c r="BJ387" s="19"/>
      <c r="BK387" s="19"/>
      <c r="BL387" s="19"/>
      <c r="BM387" s="19"/>
      <c r="BN387" s="19"/>
      <c r="BO387" s="19"/>
      <c r="BP387" s="14"/>
      <c r="BQ387" s="19"/>
      <c r="BR387" s="19"/>
      <c r="BS387" s="19"/>
      <c r="BT387" s="19"/>
      <c r="BU387" s="19"/>
      <c r="BV387" s="19"/>
      <c r="BW387" s="19"/>
      <c r="BX387" s="19"/>
      <c r="BY387" s="19"/>
      <c r="BZ387" s="19"/>
      <c r="CA387" s="19"/>
      <c r="CB387" s="19"/>
      <c r="CC387" s="19"/>
      <c r="CD387" s="19"/>
      <c r="CE387" s="19"/>
      <c r="CF387" s="19"/>
      <c r="CG387" s="19"/>
      <c r="CH387" s="19"/>
      <c r="CI387" s="19"/>
      <c r="CJ387" s="19"/>
      <c r="CK387" s="14"/>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row>
    <row r="388" spans="1:116" ht="12.75">
      <c r="A388" s="19"/>
      <c r="B388" s="19"/>
      <c r="C388" s="19"/>
      <c r="D388" s="19"/>
      <c r="E388" s="14"/>
      <c r="F388" s="19"/>
      <c r="G388" s="19"/>
      <c r="H388" s="19"/>
      <c r="I388" s="19"/>
      <c r="J388" s="19"/>
      <c r="K388" s="19"/>
      <c r="L388" s="19"/>
      <c r="M388" s="19"/>
      <c r="N388" s="19"/>
      <c r="O388" s="19"/>
      <c r="P388" s="19"/>
      <c r="Q388" s="19"/>
      <c r="R388" s="19"/>
      <c r="S388" s="19"/>
      <c r="T388" s="19"/>
      <c r="U388" s="19"/>
      <c r="V388" s="19"/>
      <c r="W388" s="19"/>
      <c r="X388" s="19"/>
      <c r="Y388" s="19"/>
      <c r="Z388" s="14"/>
      <c r="AA388" s="19"/>
      <c r="AB388" s="19"/>
      <c r="AC388" s="19"/>
      <c r="AD388" s="19"/>
      <c r="AE388" s="19"/>
      <c r="AF388" s="19"/>
      <c r="AG388" s="19"/>
      <c r="AH388" s="19"/>
      <c r="AI388" s="19"/>
      <c r="AJ388" s="19"/>
      <c r="AK388" s="19"/>
      <c r="AL388" s="19"/>
      <c r="AM388" s="19"/>
      <c r="AN388" s="19"/>
      <c r="AO388" s="19"/>
      <c r="AP388" s="19"/>
      <c r="AQ388" s="19"/>
      <c r="AR388" s="19"/>
      <c r="AS388" s="19"/>
      <c r="AT388" s="19"/>
      <c r="AU388" s="14"/>
      <c r="AV388" s="19"/>
      <c r="AW388" s="19"/>
      <c r="AX388" s="19"/>
      <c r="AY388" s="19"/>
      <c r="AZ388" s="19"/>
      <c r="BA388" s="19"/>
      <c r="BB388" s="19"/>
      <c r="BC388" s="19"/>
      <c r="BD388" s="19"/>
      <c r="BE388" s="19"/>
      <c r="BF388" s="19"/>
      <c r="BG388" s="19"/>
      <c r="BH388" s="19"/>
      <c r="BI388" s="19"/>
      <c r="BJ388" s="19"/>
      <c r="BK388" s="19"/>
      <c r="BL388" s="19"/>
      <c r="BM388" s="19"/>
      <c r="BN388" s="19"/>
      <c r="BO388" s="19"/>
      <c r="BP388" s="14"/>
      <c r="BQ388" s="19"/>
      <c r="BR388" s="19"/>
      <c r="BS388" s="19"/>
      <c r="BT388" s="19"/>
      <c r="BU388" s="19"/>
      <c r="BV388" s="19"/>
      <c r="BW388" s="19"/>
      <c r="BX388" s="19"/>
      <c r="BY388" s="19"/>
      <c r="BZ388" s="19"/>
      <c r="CA388" s="19"/>
      <c r="CB388" s="19"/>
      <c r="CC388" s="19"/>
      <c r="CD388" s="19"/>
      <c r="CE388" s="19"/>
      <c r="CF388" s="19"/>
      <c r="CG388" s="19"/>
      <c r="CH388" s="19"/>
      <c r="CI388" s="19"/>
      <c r="CJ388" s="19"/>
      <c r="CK388" s="14"/>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row>
    <row r="389" spans="1:116" ht="12.75">
      <c r="A389" s="19"/>
      <c r="B389" s="19"/>
      <c r="C389" s="19"/>
      <c r="D389" s="19"/>
      <c r="E389" s="14"/>
      <c r="F389" s="19"/>
      <c r="G389" s="19"/>
      <c r="H389" s="19"/>
      <c r="I389" s="19"/>
      <c r="J389" s="19"/>
      <c r="K389" s="19"/>
      <c r="L389" s="19"/>
      <c r="M389" s="19"/>
      <c r="N389" s="19"/>
      <c r="O389" s="19"/>
      <c r="P389" s="19"/>
      <c r="Q389" s="19"/>
      <c r="R389" s="19"/>
      <c r="S389" s="19"/>
      <c r="T389" s="19"/>
      <c r="U389" s="19"/>
      <c r="V389" s="19"/>
      <c r="W389" s="19"/>
      <c r="X389" s="19"/>
      <c r="Y389" s="19"/>
      <c r="Z389" s="14"/>
      <c r="AA389" s="19"/>
      <c r="AB389" s="19"/>
      <c r="AC389" s="19"/>
      <c r="AD389" s="19"/>
      <c r="AE389" s="19"/>
      <c r="AF389" s="19"/>
      <c r="AG389" s="19"/>
      <c r="AH389" s="19"/>
      <c r="AI389" s="19"/>
      <c r="AJ389" s="19"/>
      <c r="AK389" s="19"/>
      <c r="AL389" s="19"/>
      <c r="AM389" s="19"/>
      <c r="AN389" s="19"/>
      <c r="AO389" s="19"/>
      <c r="AP389" s="19"/>
      <c r="AQ389" s="19"/>
      <c r="AR389" s="19"/>
      <c r="AS389" s="19"/>
      <c r="AT389" s="19"/>
      <c r="AU389" s="14"/>
      <c r="AV389" s="19"/>
      <c r="AW389" s="19"/>
      <c r="AX389" s="19"/>
      <c r="AY389" s="19"/>
      <c r="AZ389" s="19"/>
      <c r="BA389" s="19"/>
      <c r="BB389" s="19"/>
      <c r="BC389" s="19"/>
      <c r="BD389" s="19"/>
      <c r="BE389" s="19"/>
      <c r="BF389" s="19"/>
      <c r="BG389" s="19"/>
      <c r="BH389" s="19"/>
      <c r="BI389" s="19"/>
      <c r="BJ389" s="19"/>
      <c r="BK389" s="19"/>
      <c r="BL389" s="19"/>
      <c r="BM389" s="19"/>
      <c r="BN389" s="19"/>
      <c r="BO389" s="19"/>
      <c r="BP389" s="14"/>
      <c r="BQ389" s="19"/>
      <c r="BR389" s="19"/>
      <c r="BS389" s="19"/>
      <c r="BT389" s="19"/>
      <c r="BU389" s="19"/>
      <c r="BV389" s="19"/>
      <c r="BW389" s="19"/>
      <c r="BX389" s="19"/>
      <c r="BY389" s="19"/>
      <c r="BZ389" s="19"/>
      <c r="CA389" s="19"/>
      <c r="CB389" s="19"/>
      <c r="CC389" s="19"/>
      <c r="CD389" s="19"/>
      <c r="CE389" s="19"/>
      <c r="CF389" s="19"/>
      <c r="CG389" s="19"/>
      <c r="CH389" s="19"/>
      <c r="CI389" s="19"/>
      <c r="CJ389" s="19"/>
      <c r="CK389" s="14"/>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row>
    <row r="390" spans="1:116" ht="12.75">
      <c r="A390" s="19"/>
      <c r="B390" s="19"/>
      <c r="C390" s="19"/>
      <c r="D390" s="19"/>
      <c r="E390" s="14"/>
      <c r="F390" s="19"/>
      <c r="G390" s="19"/>
      <c r="H390" s="19"/>
      <c r="I390" s="19"/>
      <c r="J390" s="19"/>
      <c r="K390" s="19"/>
      <c r="L390" s="19"/>
      <c r="M390" s="19"/>
      <c r="N390" s="19"/>
      <c r="O390" s="19"/>
      <c r="P390" s="19"/>
      <c r="Q390" s="19"/>
      <c r="R390" s="19"/>
      <c r="S390" s="19"/>
      <c r="T390" s="19"/>
      <c r="U390" s="19"/>
      <c r="V390" s="19"/>
      <c r="W390" s="19"/>
      <c r="X390" s="19"/>
      <c r="Y390" s="19"/>
      <c r="Z390" s="14"/>
      <c r="AA390" s="19"/>
      <c r="AB390" s="19"/>
      <c r="AC390" s="19"/>
      <c r="AD390" s="19"/>
      <c r="AE390" s="19"/>
      <c r="AF390" s="19"/>
      <c r="AG390" s="19"/>
      <c r="AH390" s="19"/>
      <c r="AI390" s="19"/>
      <c r="AJ390" s="19"/>
      <c r="AK390" s="19"/>
      <c r="AL390" s="19"/>
      <c r="AM390" s="19"/>
      <c r="AN390" s="19"/>
      <c r="AO390" s="19"/>
      <c r="AP390" s="19"/>
      <c r="AQ390" s="19"/>
      <c r="AR390" s="19"/>
      <c r="AS390" s="19"/>
      <c r="AT390" s="19"/>
      <c r="AU390" s="14"/>
      <c r="AV390" s="19"/>
      <c r="AW390" s="19"/>
      <c r="AX390" s="19"/>
      <c r="AY390" s="19"/>
      <c r="AZ390" s="19"/>
      <c r="BA390" s="19"/>
      <c r="BB390" s="19"/>
      <c r="BC390" s="19"/>
      <c r="BD390" s="19"/>
      <c r="BE390" s="19"/>
      <c r="BF390" s="19"/>
      <c r="BG390" s="19"/>
      <c r="BH390" s="19"/>
      <c r="BI390" s="19"/>
      <c r="BJ390" s="19"/>
      <c r="BK390" s="19"/>
      <c r="BL390" s="19"/>
      <c r="BM390" s="19"/>
      <c r="BN390" s="19"/>
      <c r="BO390" s="19"/>
      <c r="BP390" s="14"/>
      <c r="BQ390" s="19"/>
      <c r="BR390" s="19"/>
      <c r="BS390" s="19"/>
      <c r="BT390" s="19"/>
      <c r="BU390" s="19"/>
      <c r="BV390" s="19"/>
      <c r="BW390" s="19"/>
      <c r="BX390" s="19"/>
      <c r="BY390" s="19"/>
      <c r="BZ390" s="19"/>
      <c r="CA390" s="19"/>
      <c r="CB390" s="19"/>
      <c r="CC390" s="19"/>
      <c r="CD390" s="19"/>
      <c r="CE390" s="19"/>
      <c r="CF390" s="19"/>
      <c r="CG390" s="19"/>
      <c r="CH390" s="19"/>
      <c r="CI390" s="19"/>
      <c r="CJ390" s="19"/>
      <c r="CK390" s="14"/>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row>
    <row r="391" spans="1:116" ht="12.75">
      <c r="A391" s="19"/>
      <c r="B391" s="19"/>
      <c r="C391" s="19"/>
      <c r="D391" s="19"/>
      <c r="E391" s="14"/>
      <c r="F391" s="19"/>
      <c r="G391" s="19"/>
      <c r="H391" s="19"/>
      <c r="I391" s="19"/>
      <c r="J391" s="19"/>
      <c r="K391" s="19"/>
      <c r="L391" s="19"/>
      <c r="M391" s="19"/>
      <c r="N391" s="19"/>
      <c r="O391" s="19"/>
      <c r="P391" s="19"/>
      <c r="Q391" s="19"/>
      <c r="R391" s="19"/>
      <c r="S391" s="19"/>
      <c r="T391" s="19"/>
      <c r="U391" s="19"/>
      <c r="V391" s="19"/>
      <c r="W391" s="19"/>
      <c r="X391" s="19"/>
      <c r="Y391" s="19"/>
      <c r="Z391" s="14"/>
      <c r="AA391" s="19"/>
      <c r="AB391" s="19"/>
      <c r="AC391" s="19"/>
      <c r="AD391" s="19"/>
      <c r="AE391" s="19"/>
      <c r="AF391" s="19"/>
      <c r="AG391" s="19"/>
      <c r="AH391" s="19"/>
      <c r="AI391" s="19"/>
      <c r="AJ391" s="19"/>
      <c r="AK391" s="19"/>
      <c r="AL391" s="19"/>
      <c r="AM391" s="19"/>
      <c r="AN391" s="19"/>
      <c r="AO391" s="19"/>
      <c r="AP391" s="19"/>
      <c r="AQ391" s="19"/>
      <c r="AR391" s="19"/>
      <c r="AS391" s="19"/>
      <c r="AT391" s="19"/>
      <c r="AU391" s="14"/>
      <c r="AV391" s="19"/>
      <c r="AW391" s="19"/>
      <c r="AX391" s="19"/>
      <c r="AY391" s="19"/>
      <c r="AZ391" s="19"/>
      <c r="BA391" s="19"/>
      <c r="BB391" s="19"/>
      <c r="BC391" s="19"/>
      <c r="BD391" s="19"/>
      <c r="BE391" s="19"/>
      <c r="BF391" s="19"/>
      <c r="BG391" s="19"/>
      <c r="BH391" s="19"/>
      <c r="BI391" s="19"/>
      <c r="BJ391" s="19"/>
      <c r="BK391" s="19"/>
      <c r="BL391" s="19"/>
      <c r="BM391" s="19"/>
      <c r="BN391" s="19"/>
      <c r="BO391" s="19"/>
      <c r="BP391" s="14"/>
      <c r="BQ391" s="19"/>
      <c r="BR391" s="19"/>
      <c r="BS391" s="19"/>
      <c r="BT391" s="19"/>
      <c r="BU391" s="19"/>
      <c r="BV391" s="19"/>
      <c r="BW391" s="19"/>
      <c r="BX391" s="19"/>
      <c r="BY391" s="19"/>
      <c r="BZ391" s="19"/>
      <c r="CA391" s="19"/>
      <c r="CB391" s="19"/>
      <c r="CC391" s="19"/>
      <c r="CD391" s="19"/>
      <c r="CE391" s="19"/>
      <c r="CF391" s="19"/>
      <c r="CG391" s="19"/>
      <c r="CH391" s="19"/>
      <c r="CI391" s="19"/>
      <c r="CJ391" s="19"/>
      <c r="CK391" s="14"/>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row>
    <row r="392" spans="1:116" ht="12.75">
      <c r="A392" s="19"/>
      <c r="B392" s="19"/>
      <c r="C392" s="19"/>
      <c r="D392" s="19"/>
      <c r="E392" s="14"/>
      <c r="F392" s="19"/>
      <c r="G392" s="19"/>
      <c r="H392" s="19"/>
      <c r="I392" s="19"/>
      <c r="J392" s="19"/>
      <c r="K392" s="19"/>
      <c r="L392" s="19"/>
      <c r="M392" s="19"/>
      <c r="N392" s="19"/>
      <c r="O392" s="19"/>
      <c r="P392" s="19"/>
      <c r="Q392" s="19"/>
      <c r="R392" s="19"/>
      <c r="S392" s="19"/>
      <c r="T392" s="19"/>
      <c r="U392" s="19"/>
      <c r="V392" s="19"/>
      <c r="W392" s="19"/>
      <c r="X392" s="19"/>
      <c r="Y392" s="19"/>
      <c r="Z392" s="14"/>
      <c r="AA392" s="19"/>
      <c r="AB392" s="19"/>
      <c r="AC392" s="19"/>
      <c r="AD392" s="19"/>
      <c r="AE392" s="19"/>
      <c r="AF392" s="19"/>
      <c r="AG392" s="19"/>
      <c r="AH392" s="19"/>
      <c r="AI392" s="19"/>
      <c r="AJ392" s="19"/>
      <c r="AK392" s="19"/>
      <c r="AL392" s="19"/>
      <c r="AM392" s="19"/>
      <c r="AN392" s="19"/>
      <c r="AO392" s="19"/>
      <c r="AP392" s="19"/>
      <c r="AQ392" s="19"/>
      <c r="AR392" s="19"/>
      <c r="AS392" s="19"/>
      <c r="AT392" s="19"/>
      <c r="AU392" s="14"/>
      <c r="AV392" s="19"/>
      <c r="AW392" s="19"/>
      <c r="AX392" s="19"/>
      <c r="AY392" s="19"/>
      <c r="AZ392" s="19"/>
      <c r="BA392" s="19"/>
      <c r="BB392" s="19"/>
      <c r="BC392" s="19"/>
      <c r="BD392" s="19"/>
      <c r="BE392" s="19"/>
      <c r="BF392" s="19"/>
      <c r="BG392" s="19"/>
      <c r="BH392" s="19"/>
      <c r="BI392" s="19"/>
      <c r="BJ392" s="19"/>
      <c r="BK392" s="19"/>
      <c r="BL392" s="19"/>
      <c r="BM392" s="19"/>
      <c r="BN392" s="19"/>
      <c r="BO392" s="19"/>
      <c r="BP392" s="14"/>
      <c r="BQ392" s="19"/>
      <c r="BR392" s="19"/>
      <c r="BS392" s="19"/>
      <c r="BT392" s="19"/>
      <c r="BU392" s="19"/>
      <c r="BV392" s="19"/>
      <c r="BW392" s="19"/>
      <c r="BX392" s="19"/>
      <c r="BY392" s="19"/>
      <c r="BZ392" s="19"/>
      <c r="CA392" s="19"/>
      <c r="CB392" s="19"/>
      <c r="CC392" s="19"/>
      <c r="CD392" s="19"/>
      <c r="CE392" s="19"/>
      <c r="CF392" s="19"/>
      <c r="CG392" s="19"/>
      <c r="CH392" s="19"/>
      <c r="CI392" s="19"/>
      <c r="CJ392" s="19"/>
      <c r="CK392" s="14"/>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row>
    <row r="393" spans="1:116" ht="12.75">
      <c r="A393" s="19"/>
      <c r="B393" s="19"/>
      <c r="C393" s="19"/>
      <c r="D393" s="19"/>
      <c r="E393" s="14"/>
      <c r="F393" s="19"/>
      <c r="G393" s="19"/>
      <c r="H393" s="19"/>
      <c r="I393" s="19"/>
      <c r="J393" s="19"/>
      <c r="K393" s="19"/>
      <c r="L393" s="19"/>
      <c r="M393" s="19"/>
      <c r="N393" s="19"/>
      <c r="O393" s="19"/>
      <c r="P393" s="19"/>
      <c r="Q393" s="19"/>
      <c r="R393" s="19"/>
      <c r="S393" s="19"/>
      <c r="T393" s="19"/>
      <c r="U393" s="19"/>
      <c r="V393" s="19"/>
      <c r="W393" s="19"/>
      <c r="X393" s="19"/>
      <c r="Y393" s="19"/>
      <c r="Z393" s="14"/>
      <c r="AA393" s="19"/>
      <c r="AB393" s="19"/>
      <c r="AC393" s="19"/>
      <c r="AD393" s="19"/>
      <c r="AE393" s="19"/>
      <c r="AF393" s="19"/>
      <c r="AG393" s="19"/>
      <c r="AH393" s="19"/>
      <c r="AI393" s="19"/>
      <c r="AJ393" s="19"/>
      <c r="AK393" s="19"/>
      <c r="AL393" s="19"/>
      <c r="AM393" s="19"/>
      <c r="AN393" s="19"/>
      <c r="AO393" s="19"/>
      <c r="AP393" s="19"/>
      <c r="AQ393" s="19"/>
      <c r="AR393" s="19"/>
      <c r="AS393" s="19"/>
      <c r="AT393" s="19"/>
      <c r="AU393" s="14"/>
      <c r="AV393" s="19"/>
      <c r="AW393" s="19"/>
      <c r="AX393" s="19"/>
      <c r="AY393" s="19"/>
      <c r="AZ393" s="19"/>
      <c r="BA393" s="19"/>
      <c r="BB393" s="19"/>
      <c r="BC393" s="19"/>
      <c r="BD393" s="19"/>
      <c r="BE393" s="19"/>
      <c r="BF393" s="19"/>
      <c r="BG393" s="19"/>
      <c r="BH393" s="19"/>
      <c r="BI393" s="19"/>
      <c r="BJ393" s="19"/>
      <c r="BK393" s="19"/>
      <c r="BL393" s="19"/>
      <c r="BM393" s="19"/>
      <c r="BN393" s="19"/>
      <c r="BO393" s="19"/>
      <c r="BP393" s="14"/>
      <c r="BQ393" s="19"/>
      <c r="BR393" s="19"/>
      <c r="BS393" s="19"/>
      <c r="BT393" s="19"/>
      <c r="BU393" s="19"/>
      <c r="BV393" s="19"/>
      <c r="BW393" s="19"/>
      <c r="BX393" s="19"/>
      <c r="BY393" s="19"/>
      <c r="BZ393" s="19"/>
      <c r="CA393" s="19"/>
      <c r="CB393" s="19"/>
      <c r="CC393" s="19"/>
      <c r="CD393" s="19"/>
      <c r="CE393" s="19"/>
      <c r="CF393" s="19"/>
      <c r="CG393" s="19"/>
      <c r="CH393" s="19"/>
      <c r="CI393" s="19"/>
      <c r="CJ393" s="19"/>
      <c r="CK393" s="14"/>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row>
    <row r="394" spans="1:116" ht="12.75">
      <c r="A394" s="19"/>
      <c r="B394" s="19"/>
      <c r="C394" s="19"/>
      <c r="D394" s="19"/>
      <c r="E394" s="14"/>
      <c r="F394" s="19"/>
      <c r="G394" s="19"/>
      <c r="H394" s="19"/>
      <c r="I394" s="19"/>
      <c r="J394" s="19"/>
      <c r="K394" s="19"/>
      <c r="L394" s="19"/>
      <c r="M394" s="19"/>
      <c r="N394" s="19"/>
      <c r="O394" s="19"/>
      <c r="P394" s="19"/>
      <c r="Q394" s="19"/>
      <c r="R394" s="19"/>
      <c r="S394" s="19"/>
      <c r="T394" s="19"/>
      <c r="U394" s="19"/>
      <c r="V394" s="19"/>
      <c r="W394" s="19"/>
      <c r="X394" s="19"/>
      <c r="Y394" s="19"/>
      <c r="Z394" s="14"/>
      <c r="AA394" s="19"/>
      <c r="AB394" s="19"/>
      <c r="AC394" s="19"/>
      <c r="AD394" s="19"/>
      <c r="AE394" s="19"/>
      <c r="AF394" s="19"/>
      <c r="AG394" s="19"/>
      <c r="AH394" s="19"/>
      <c r="AI394" s="19"/>
      <c r="AJ394" s="19"/>
      <c r="AK394" s="19"/>
      <c r="AL394" s="19"/>
      <c r="AM394" s="19"/>
      <c r="AN394" s="19"/>
      <c r="AO394" s="19"/>
      <c r="AP394" s="19"/>
      <c r="AQ394" s="19"/>
      <c r="AR394" s="19"/>
      <c r="AS394" s="19"/>
      <c r="AT394" s="19"/>
      <c r="AU394" s="14"/>
      <c r="AV394" s="19"/>
      <c r="AW394" s="19"/>
      <c r="AX394" s="19"/>
      <c r="AY394" s="19"/>
      <c r="AZ394" s="19"/>
      <c r="BA394" s="19"/>
      <c r="BB394" s="19"/>
      <c r="BC394" s="19"/>
      <c r="BD394" s="19"/>
      <c r="BE394" s="19"/>
      <c r="BF394" s="19"/>
      <c r="BG394" s="19"/>
      <c r="BH394" s="19"/>
      <c r="BI394" s="19"/>
      <c r="BJ394" s="19"/>
      <c r="BK394" s="19"/>
      <c r="BL394" s="19"/>
      <c r="BM394" s="19"/>
      <c r="BN394" s="19"/>
      <c r="BO394" s="19"/>
      <c r="BP394" s="14"/>
      <c r="BQ394" s="19"/>
      <c r="BR394" s="19"/>
      <c r="BS394" s="19"/>
      <c r="BT394" s="19"/>
      <c r="BU394" s="19"/>
      <c r="BV394" s="19"/>
      <c r="BW394" s="19"/>
      <c r="BX394" s="19"/>
      <c r="BY394" s="19"/>
      <c r="BZ394" s="19"/>
      <c r="CA394" s="19"/>
      <c r="CB394" s="19"/>
      <c r="CC394" s="19"/>
      <c r="CD394" s="19"/>
      <c r="CE394" s="19"/>
      <c r="CF394" s="19"/>
      <c r="CG394" s="19"/>
      <c r="CH394" s="19"/>
      <c r="CI394" s="19"/>
      <c r="CJ394" s="19"/>
      <c r="CK394" s="14"/>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row>
    <row r="395" spans="1:116" ht="12.75">
      <c r="A395" s="19"/>
      <c r="B395" s="19"/>
      <c r="C395" s="19"/>
      <c r="D395" s="19"/>
      <c r="E395" s="14"/>
      <c r="F395" s="19"/>
      <c r="G395" s="19"/>
      <c r="H395" s="19"/>
      <c r="I395" s="19"/>
      <c r="J395" s="19"/>
      <c r="K395" s="19"/>
      <c r="L395" s="19"/>
      <c r="M395" s="19"/>
      <c r="N395" s="19"/>
      <c r="O395" s="19"/>
      <c r="P395" s="19"/>
      <c r="Q395" s="19"/>
      <c r="R395" s="19"/>
      <c r="S395" s="19"/>
      <c r="T395" s="19"/>
      <c r="U395" s="19"/>
      <c r="V395" s="19"/>
      <c r="W395" s="19"/>
      <c r="X395" s="19"/>
      <c r="Y395" s="19"/>
      <c r="Z395" s="14"/>
      <c r="AA395" s="19"/>
      <c r="AB395" s="19"/>
      <c r="AC395" s="19"/>
      <c r="AD395" s="19"/>
      <c r="AE395" s="19"/>
      <c r="AF395" s="19"/>
      <c r="AG395" s="19"/>
      <c r="AH395" s="19"/>
      <c r="AI395" s="19"/>
      <c r="AJ395" s="19"/>
      <c r="AK395" s="19"/>
      <c r="AL395" s="19"/>
      <c r="AM395" s="19"/>
      <c r="AN395" s="19"/>
      <c r="AO395" s="19"/>
      <c r="AP395" s="19"/>
      <c r="AQ395" s="19"/>
      <c r="AR395" s="19"/>
      <c r="AS395" s="19"/>
      <c r="AT395" s="19"/>
      <c r="AU395" s="14"/>
      <c r="AV395" s="19"/>
      <c r="AW395" s="19"/>
      <c r="AX395" s="19"/>
      <c r="AY395" s="19"/>
      <c r="AZ395" s="19"/>
      <c r="BA395" s="19"/>
      <c r="BB395" s="19"/>
      <c r="BC395" s="19"/>
      <c r="BD395" s="19"/>
      <c r="BE395" s="19"/>
      <c r="BF395" s="19"/>
      <c r="BG395" s="19"/>
      <c r="BH395" s="19"/>
      <c r="BI395" s="19"/>
      <c r="BJ395" s="19"/>
      <c r="BK395" s="19"/>
      <c r="BL395" s="19"/>
      <c r="BM395" s="19"/>
      <c r="BN395" s="19"/>
      <c r="BO395" s="19"/>
      <c r="BP395" s="14"/>
      <c r="BQ395" s="19"/>
      <c r="BR395" s="19"/>
      <c r="BS395" s="19"/>
      <c r="BT395" s="19"/>
      <c r="BU395" s="19"/>
      <c r="BV395" s="19"/>
      <c r="BW395" s="19"/>
      <c r="BX395" s="19"/>
      <c r="BY395" s="19"/>
      <c r="BZ395" s="19"/>
      <c r="CA395" s="19"/>
      <c r="CB395" s="19"/>
      <c r="CC395" s="19"/>
      <c r="CD395" s="19"/>
      <c r="CE395" s="19"/>
      <c r="CF395" s="19"/>
      <c r="CG395" s="19"/>
      <c r="CH395" s="19"/>
      <c r="CI395" s="19"/>
      <c r="CJ395" s="19"/>
      <c r="CK395" s="14"/>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row>
    <row r="396" spans="1:116" ht="12.75">
      <c r="A396" s="19"/>
      <c r="B396" s="19"/>
      <c r="C396" s="19"/>
      <c r="D396" s="19"/>
      <c r="E396" s="14"/>
      <c r="F396" s="19"/>
      <c r="G396" s="19"/>
      <c r="H396" s="19"/>
      <c r="I396" s="19"/>
      <c r="J396" s="19"/>
      <c r="K396" s="19"/>
      <c r="L396" s="19"/>
      <c r="M396" s="19"/>
      <c r="N396" s="19"/>
      <c r="O396" s="19"/>
      <c r="P396" s="19"/>
      <c r="Q396" s="19"/>
      <c r="R396" s="19"/>
      <c r="S396" s="19"/>
      <c r="T396" s="19"/>
      <c r="U396" s="19"/>
      <c r="V396" s="19"/>
      <c r="W396" s="19"/>
      <c r="X396" s="19"/>
      <c r="Y396" s="19"/>
      <c r="Z396" s="14"/>
      <c r="AA396" s="19"/>
      <c r="AB396" s="19"/>
      <c r="AC396" s="19"/>
      <c r="AD396" s="19"/>
      <c r="AE396" s="19"/>
      <c r="AF396" s="19"/>
      <c r="AG396" s="19"/>
      <c r="AH396" s="19"/>
      <c r="AI396" s="19"/>
      <c r="AJ396" s="19"/>
      <c r="AK396" s="19"/>
      <c r="AL396" s="19"/>
      <c r="AM396" s="19"/>
      <c r="AN396" s="19"/>
      <c r="AO396" s="19"/>
      <c r="AP396" s="19"/>
      <c r="AQ396" s="19"/>
      <c r="AR396" s="19"/>
      <c r="AS396" s="19"/>
      <c r="AT396" s="19"/>
      <c r="AU396" s="14"/>
      <c r="AV396" s="19"/>
      <c r="AW396" s="19"/>
      <c r="AX396" s="19"/>
      <c r="AY396" s="19"/>
      <c r="AZ396" s="19"/>
      <c r="BA396" s="19"/>
      <c r="BB396" s="19"/>
      <c r="BC396" s="19"/>
      <c r="BD396" s="19"/>
      <c r="BE396" s="19"/>
      <c r="BF396" s="19"/>
      <c r="BG396" s="19"/>
      <c r="BH396" s="19"/>
      <c r="BI396" s="19"/>
      <c r="BJ396" s="19"/>
      <c r="BK396" s="19"/>
      <c r="BL396" s="19"/>
      <c r="BM396" s="19"/>
      <c r="BN396" s="19"/>
      <c r="BO396" s="19"/>
      <c r="BP396" s="14"/>
      <c r="BQ396" s="19"/>
      <c r="BR396" s="19"/>
      <c r="BS396" s="19"/>
      <c r="BT396" s="19"/>
      <c r="BU396" s="19"/>
      <c r="BV396" s="19"/>
      <c r="BW396" s="19"/>
      <c r="BX396" s="19"/>
      <c r="BY396" s="19"/>
      <c r="BZ396" s="19"/>
      <c r="CA396" s="19"/>
      <c r="CB396" s="19"/>
      <c r="CC396" s="19"/>
      <c r="CD396" s="19"/>
      <c r="CE396" s="19"/>
      <c r="CF396" s="19"/>
      <c r="CG396" s="19"/>
      <c r="CH396" s="19"/>
      <c r="CI396" s="19"/>
      <c r="CJ396" s="19"/>
      <c r="CK396" s="14"/>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row>
    <row r="397" spans="1:116" ht="12.75">
      <c r="A397" s="19"/>
      <c r="B397" s="19"/>
      <c r="C397" s="19"/>
      <c r="D397" s="19"/>
      <c r="E397" s="14"/>
      <c r="F397" s="19"/>
      <c r="G397" s="19"/>
      <c r="H397" s="19"/>
      <c r="I397" s="19"/>
      <c r="J397" s="19"/>
      <c r="K397" s="19"/>
      <c r="L397" s="19"/>
      <c r="M397" s="19"/>
      <c r="N397" s="19"/>
      <c r="O397" s="19"/>
      <c r="P397" s="19"/>
      <c r="Q397" s="19"/>
      <c r="R397" s="19"/>
      <c r="S397" s="19"/>
      <c r="T397" s="19"/>
      <c r="U397" s="19"/>
      <c r="V397" s="19"/>
      <c r="W397" s="19"/>
      <c r="X397" s="19"/>
      <c r="Y397" s="19"/>
      <c r="Z397" s="14"/>
      <c r="AA397" s="19"/>
      <c r="AB397" s="19"/>
      <c r="AC397" s="19"/>
      <c r="AD397" s="19"/>
      <c r="AE397" s="19"/>
      <c r="AF397" s="19"/>
      <c r="AG397" s="19"/>
      <c r="AH397" s="19"/>
      <c r="AI397" s="19"/>
      <c r="AJ397" s="19"/>
      <c r="AK397" s="19"/>
      <c r="AL397" s="19"/>
      <c r="AM397" s="19"/>
      <c r="AN397" s="19"/>
      <c r="AO397" s="19"/>
      <c r="AP397" s="19"/>
      <c r="AQ397" s="19"/>
      <c r="AR397" s="19"/>
      <c r="AS397" s="19"/>
      <c r="AT397" s="19"/>
      <c r="AU397" s="14"/>
      <c r="AV397" s="19"/>
      <c r="AW397" s="19"/>
      <c r="AX397" s="19"/>
      <c r="AY397" s="19"/>
      <c r="AZ397" s="19"/>
      <c r="BA397" s="19"/>
      <c r="BB397" s="19"/>
      <c r="BC397" s="19"/>
      <c r="BD397" s="19"/>
      <c r="BE397" s="19"/>
      <c r="BF397" s="19"/>
      <c r="BG397" s="19"/>
      <c r="BH397" s="19"/>
      <c r="BI397" s="19"/>
      <c r="BJ397" s="19"/>
      <c r="BK397" s="19"/>
      <c r="BL397" s="19"/>
      <c r="BM397" s="19"/>
      <c r="BN397" s="19"/>
      <c r="BO397" s="19"/>
      <c r="BP397" s="14"/>
      <c r="BQ397" s="19"/>
      <c r="BR397" s="19"/>
      <c r="BS397" s="19"/>
      <c r="BT397" s="19"/>
      <c r="BU397" s="19"/>
      <c r="BV397" s="19"/>
      <c r="BW397" s="19"/>
      <c r="BX397" s="19"/>
      <c r="BY397" s="19"/>
      <c r="BZ397" s="19"/>
      <c r="CA397" s="19"/>
      <c r="CB397" s="19"/>
      <c r="CC397" s="19"/>
      <c r="CD397" s="19"/>
      <c r="CE397" s="19"/>
      <c r="CF397" s="19"/>
      <c r="CG397" s="19"/>
      <c r="CH397" s="19"/>
      <c r="CI397" s="19"/>
      <c r="CJ397" s="19"/>
      <c r="CK397" s="14"/>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row>
    <row r="398" spans="1:116" ht="12.75">
      <c r="A398" s="19"/>
      <c r="B398" s="19"/>
      <c r="C398" s="19"/>
      <c r="D398" s="19"/>
      <c r="E398" s="14"/>
      <c r="F398" s="19"/>
      <c r="G398" s="19"/>
      <c r="H398" s="19"/>
      <c r="I398" s="19"/>
      <c r="J398" s="19"/>
      <c r="K398" s="19"/>
      <c r="L398" s="19"/>
      <c r="M398" s="19"/>
      <c r="N398" s="19"/>
      <c r="O398" s="19"/>
      <c r="P398" s="19"/>
      <c r="Q398" s="19"/>
      <c r="R398" s="19"/>
      <c r="S398" s="19"/>
      <c r="T398" s="19"/>
      <c r="U398" s="19"/>
      <c r="V398" s="19"/>
      <c r="W398" s="19"/>
      <c r="X398" s="19"/>
      <c r="Y398" s="19"/>
      <c r="Z398" s="14"/>
      <c r="AA398" s="19"/>
      <c r="AB398" s="19"/>
      <c r="AC398" s="19"/>
      <c r="AD398" s="19"/>
      <c r="AE398" s="19"/>
      <c r="AF398" s="19"/>
      <c r="AG398" s="19"/>
      <c r="AH398" s="19"/>
      <c r="AI398" s="19"/>
      <c r="AJ398" s="19"/>
      <c r="AK398" s="19"/>
      <c r="AL398" s="19"/>
      <c r="AM398" s="19"/>
      <c r="AN398" s="19"/>
      <c r="AO398" s="19"/>
      <c r="AP398" s="19"/>
      <c r="AQ398" s="19"/>
      <c r="AR398" s="19"/>
      <c r="AS398" s="19"/>
      <c r="AT398" s="19"/>
      <c r="AU398" s="14"/>
      <c r="AV398" s="19"/>
      <c r="AW398" s="19"/>
      <c r="AX398" s="19"/>
      <c r="AY398" s="19"/>
      <c r="AZ398" s="19"/>
      <c r="BA398" s="19"/>
      <c r="BB398" s="19"/>
      <c r="BC398" s="19"/>
      <c r="BD398" s="19"/>
      <c r="BE398" s="19"/>
      <c r="BF398" s="19"/>
      <c r="BG398" s="19"/>
      <c r="BH398" s="19"/>
      <c r="BI398" s="19"/>
      <c r="BJ398" s="19"/>
      <c r="BK398" s="19"/>
      <c r="BL398" s="19"/>
      <c r="BM398" s="19"/>
      <c r="BN398" s="19"/>
      <c r="BO398" s="19"/>
      <c r="BP398" s="14"/>
      <c r="BQ398" s="19"/>
      <c r="BR398" s="19"/>
      <c r="BS398" s="19"/>
      <c r="BT398" s="19"/>
      <c r="BU398" s="19"/>
      <c r="BV398" s="19"/>
      <c r="BW398" s="19"/>
      <c r="BX398" s="19"/>
      <c r="BY398" s="19"/>
      <c r="BZ398" s="19"/>
      <c r="CA398" s="19"/>
      <c r="CB398" s="19"/>
      <c r="CC398" s="19"/>
      <c r="CD398" s="19"/>
      <c r="CE398" s="19"/>
      <c r="CF398" s="19"/>
      <c r="CG398" s="19"/>
      <c r="CH398" s="19"/>
      <c r="CI398" s="19"/>
      <c r="CJ398" s="19"/>
      <c r="CK398" s="14"/>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row>
    <row r="399" spans="1:116" ht="12.75">
      <c r="A399" s="19"/>
      <c r="B399" s="19"/>
      <c r="C399" s="19"/>
      <c r="D399" s="19"/>
      <c r="E399" s="14"/>
      <c r="F399" s="19"/>
      <c r="G399" s="19"/>
      <c r="H399" s="19"/>
      <c r="I399" s="19"/>
      <c r="J399" s="19"/>
      <c r="K399" s="19"/>
      <c r="L399" s="19"/>
      <c r="M399" s="19"/>
      <c r="N399" s="19"/>
      <c r="O399" s="19"/>
      <c r="P399" s="19"/>
      <c r="Q399" s="19"/>
      <c r="R399" s="19"/>
      <c r="S399" s="19"/>
      <c r="T399" s="19"/>
      <c r="U399" s="19"/>
      <c r="V399" s="19"/>
      <c r="W399" s="19"/>
      <c r="X399" s="19"/>
      <c r="Y399" s="19"/>
      <c r="Z399" s="14"/>
      <c r="AA399" s="19"/>
      <c r="AB399" s="19"/>
      <c r="AC399" s="19"/>
      <c r="AD399" s="19"/>
      <c r="AE399" s="19"/>
      <c r="AF399" s="19"/>
      <c r="AG399" s="19"/>
      <c r="AH399" s="19"/>
      <c r="AI399" s="19"/>
      <c r="AJ399" s="19"/>
      <c r="AK399" s="19"/>
      <c r="AL399" s="19"/>
      <c r="AM399" s="19"/>
      <c r="AN399" s="19"/>
      <c r="AO399" s="19"/>
      <c r="AP399" s="19"/>
      <c r="AQ399" s="19"/>
      <c r="AR399" s="19"/>
      <c r="AS399" s="19"/>
      <c r="AT399" s="19"/>
      <c r="AU399" s="14"/>
      <c r="AV399" s="19"/>
      <c r="AW399" s="19"/>
      <c r="AX399" s="19"/>
      <c r="AY399" s="19"/>
      <c r="AZ399" s="19"/>
      <c r="BA399" s="19"/>
      <c r="BB399" s="19"/>
      <c r="BC399" s="19"/>
      <c r="BD399" s="19"/>
      <c r="BE399" s="19"/>
      <c r="BF399" s="19"/>
      <c r="BG399" s="19"/>
      <c r="BH399" s="19"/>
      <c r="BI399" s="19"/>
      <c r="BJ399" s="19"/>
      <c r="BK399" s="19"/>
      <c r="BL399" s="19"/>
      <c r="BM399" s="19"/>
      <c r="BN399" s="19"/>
      <c r="BO399" s="19"/>
      <c r="BP399" s="14"/>
      <c r="BQ399" s="19"/>
      <c r="BR399" s="19"/>
      <c r="BS399" s="19"/>
      <c r="BT399" s="19"/>
      <c r="BU399" s="19"/>
      <c r="BV399" s="19"/>
      <c r="BW399" s="19"/>
      <c r="BX399" s="19"/>
      <c r="BY399" s="19"/>
      <c r="BZ399" s="19"/>
      <c r="CA399" s="19"/>
      <c r="CB399" s="19"/>
      <c r="CC399" s="19"/>
      <c r="CD399" s="19"/>
      <c r="CE399" s="19"/>
      <c r="CF399" s="19"/>
      <c r="CG399" s="19"/>
      <c r="CH399" s="19"/>
      <c r="CI399" s="19"/>
      <c r="CJ399" s="19"/>
      <c r="CK399" s="14"/>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row>
    <row r="400" spans="1:116" ht="12.75">
      <c r="A400" s="19"/>
      <c r="B400" s="19"/>
      <c r="C400" s="19"/>
      <c r="D400" s="19"/>
      <c r="E400" s="14"/>
      <c r="F400" s="19"/>
      <c r="G400" s="19"/>
      <c r="H400" s="19"/>
      <c r="I400" s="19"/>
      <c r="J400" s="19"/>
      <c r="K400" s="19"/>
      <c r="L400" s="19"/>
      <c r="M400" s="19"/>
      <c r="N400" s="19"/>
      <c r="O400" s="19"/>
      <c r="P400" s="19"/>
      <c r="Q400" s="19"/>
      <c r="R400" s="19"/>
      <c r="S400" s="19"/>
      <c r="T400" s="19"/>
      <c r="U400" s="19"/>
      <c r="V400" s="19"/>
      <c r="W400" s="19"/>
      <c r="X400" s="19"/>
      <c r="Y400" s="19"/>
      <c r="Z400" s="14"/>
      <c r="AA400" s="19"/>
      <c r="AB400" s="19"/>
      <c r="AC400" s="19"/>
      <c r="AD400" s="19"/>
      <c r="AE400" s="19"/>
      <c r="AF400" s="19"/>
      <c r="AG400" s="19"/>
      <c r="AH400" s="19"/>
      <c r="AI400" s="19"/>
      <c r="AJ400" s="19"/>
      <c r="AK400" s="19"/>
      <c r="AL400" s="19"/>
      <c r="AM400" s="19"/>
      <c r="AN400" s="19"/>
      <c r="AO400" s="19"/>
      <c r="AP400" s="19"/>
      <c r="AQ400" s="19"/>
      <c r="AR400" s="19"/>
      <c r="AS400" s="19"/>
      <c r="AT400" s="19"/>
      <c r="AU400" s="14"/>
      <c r="AV400" s="19"/>
      <c r="AW400" s="19"/>
      <c r="AX400" s="19"/>
      <c r="AY400" s="19"/>
      <c r="AZ400" s="19"/>
      <c r="BA400" s="19"/>
      <c r="BB400" s="19"/>
      <c r="BC400" s="19"/>
      <c r="BD400" s="19"/>
      <c r="BE400" s="19"/>
      <c r="BF400" s="19"/>
      <c r="BG400" s="19"/>
      <c r="BH400" s="19"/>
      <c r="BI400" s="19"/>
      <c r="BJ400" s="19"/>
      <c r="BK400" s="19"/>
      <c r="BL400" s="19"/>
      <c r="BM400" s="19"/>
      <c r="BN400" s="19"/>
      <c r="BO400" s="19"/>
      <c r="BP400" s="14"/>
      <c r="BQ400" s="19"/>
      <c r="BR400" s="19"/>
      <c r="BS400" s="19"/>
      <c r="BT400" s="19"/>
      <c r="BU400" s="19"/>
      <c r="BV400" s="19"/>
      <c r="BW400" s="19"/>
      <c r="BX400" s="19"/>
      <c r="BY400" s="19"/>
      <c r="BZ400" s="19"/>
      <c r="CA400" s="19"/>
      <c r="CB400" s="19"/>
      <c r="CC400" s="19"/>
      <c r="CD400" s="19"/>
      <c r="CE400" s="19"/>
      <c r="CF400" s="19"/>
      <c r="CG400" s="19"/>
      <c r="CH400" s="19"/>
      <c r="CI400" s="19"/>
      <c r="CJ400" s="19"/>
      <c r="CK400" s="14"/>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row>
    <row r="401" spans="1:116" ht="12.75">
      <c r="A401" s="19"/>
      <c r="B401" s="19"/>
      <c r="C401" s="19"/>
      <c r="D401" s="19"/>
      <c r="E401" s="14"/>
      <c r="F401" s="19"/>
      <c r="G401" s="19"/>
      <c r="H401" s="19"/>
      <c r="I401" s="19"/>
      <c r="J401" s="19"/>
      <c r="K401" s="19"/>
      <c r="L401" s="19"/>
      <c r="M401" s="19"/>
      <c r="N401" s="19"/>
      <c r="O401" s="19"/>
      <c r="P401" s="19"/>
      <c r="Q401" s="19"/>
      <c r="R401" s="19"/>
      <c r="S401" s="19"/>
      <c r="T401" s="19"/>
      <c r="U401" s="19"/>
      <c r="V401" s="19"/>
      <c r="W401" s="19"/>
      <c r="X401" s="19"/>
      <c r="Y401" s="19"/>
      <c r="Z401" s="14"/>
      <c r="AA401" s="19"/>
      <c r="AB401" s="19"/>
      <c r="AC401" s="19"/>
      <c r="AD401" s="19"/>
      <c r="AE401" s="19"/>
      <c r="AF401" s="19"/>
      <c r="AG401" s="19"/>
      <c r="AH401" s="19"/>
      <c r="AI401" s="19"/>
      <c r="AJ401" s="19"/>
      <c r="AK401" s="19"/>
      <c r="AL401" s="19"/>
      <c r="AM401" s="19"/>
      <c r="AN401" s="19"/>
      <c r="AO401" s="19"/>
      <c r="AP401" s="19"/>
      <c r="AQ401" s="19"/>
      <c r="AR401" s="19"/>
      <c r="AS401" s="19"/>
      <c r="AT401" s="19"/>
      <c r="AU401" s="14"/>
      <c r="AV401" s="19"/>
      <c r="AW401" s="19"/>
      <c r="AX401" s="19"/>
      <c r="AY401" s="19"/>
      <c r="AZ401" s="19"/>
      <c r="BA401" s="19"/>
      <c r="BB401" s="19"/>
      <c r="BC401" s="19"/>
      <c r="BD401" s="19"/>
      <c r="BE401" s="19"/>
      <c r="BF401" s="19"/>
      <c r="BG401" s="19"/>
      <c r="BH401" s="19"/>
      <c r="BI401" s="19"/>
      <c r="BJ401" s="19"/>
      <c r="BK401" s="19"/>
      <c r="BL401" s="19"/>
      <c r="BM401" s="19"/>
      <c r="BN401" s="19"/>
      <c r="BO401" s="19"/>
      <c r="BP401" s="14"/>
      <c r="BQ401" s="19"/>
      <c r="BR401" s="19"/>
      <c r="BS401" s="19"/>
      <c r="BT401" s="19"/>
      <c r="BU401" s="19"/>
      <c r="BV401" s="19"/>
      <c r="BW401" s="19"/>
      <c r="BX401" s="19"/>
      <c r="BY401" s="19"/>
      <c r="BZ401" s="19"/>
      <c r="CA401" s="19"/>
      <c r="CB401" s="19"/>
      <c r="CC401" s="19"/>
      <c r="CD401" s="19"/>
      <c r="CE401" s="19"/>
      <c r="CF401" s="19"/>
      <c r="CG401" s="19"/>
      <c r="CH401" s="19"/>
      <c r="CI401" s="19"/>
      <c r="CJ401" s="19"/>
      <c r="CK401" s="14"/>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row>
    <row r="402" spans="1:116" ht="12.75">
      <c r="A402" s="19"/>
      <c r="B402" s="19"/>
      <c r="C402" s="19"/>
      <c r="D402" s="19"/>
      <c r="E402" s="14"/>
      <c r="F402" s="19"/>
      <c r="G402" s="19"/>
      <c r="H402" s="19"/>
      <c r="I402" s="19"/>
      <c r="J402" s="19"/>
      <c r="K402" s="19"/>
      <c r="L402" s="19"/>
      <c r="M402" s="19"/>
      <c r="N402" s="19"/>
      <c r="O402" s="19"/>
      <c r="P402" s="19"/>
      <c r="Q402" s="19"/>
      <c r="R402" s="19"/>
      <c r="S402" s="19"/>
      <c r="T402" s="19"/>
      <c r="U402" s="19"/>
      <c r="V402" s="19"/>
      <c r="W402" s="19"/>
      <c r="X402" s="19"/>
      <c r="Y402" s="19"/>
      <c r="Z402" s="14"/>
      <c r="AA402" s="19"/>
      <c r="AB402" s="19"/>
      <c r="AC402" s="19"/>
      <c r="AD402" s="19"/>
      <c r="AE402" s="19"/>
      <c r="AF402" s="19"/>
      <c r="AG402" s="19"/>
      <c r="AH402" s="19"/>
      <c r="AI402" s="19"/>
      <c r="AJ402" s="19"/>
      <c r="AK402" s="19"/>
      <c r="AL402" s="19"/>
      <c r="AM402" s="19"/>
      <c r="AN402" s="19"/>
      <c r="AO402" s="19"/>
      <c r="AP402" s="19"/>
      <c r="AQ402" s="19"/>
      <c r="AR402" s="19"/>
      <c r="AS402" s="19"/>
      <c r="AT402" s="19"/>
      <c r="AU402" s="14"/>
      <c r="AV402" s="19"/>
      <c r="AW402" s="19"/>
      <c r="AX402" s="19"/>
      <c r="AY402" s="19"/>
      <c r="AZ402" s="19"/>
      <c r="BA402" s="19"/>
      <c r="BB402" s="19"/>
      <c r="BC402" s="19"/>
      <c r="BD402" s="19"/>
      <c r="BE402" s="19"/>
      <c r="BF402" s="19"/>
      <c r="BG402" s="19"/>
      <c r="BH402" s="19"/>
      <c r="BI402" s="19"/>
      <c r="BJ402" s="19"/>
      <c r="BK402" s="19"/>
      <c r="BL402" s="19"/>
      <c r="BM402" s="19"/>
      <c r="BN402" s="19"/>
      <c r="BO402" s="19"/>
      <c r="BP402" s="14"/>
      <c r="BQ402" s="19"/>
      <c r="BR402" s="19"/>
      <c r="BS402" s="19"/>
      <c r="BT402" s="19"/>
      <c r="BU402" s="19"/>
      <c r="BV402" s="19"/>
      <c r="BW402" s="19"/>
      <c r="BX402" s="19"/>
      <c r="BY402" s="19"/>
      <c r="BZ402" s="19"/>
      <c r="CA402" s="19"/>
      <c r="CB402" s="19"/>
      <c r="CC402" s="19"/>
      <c r="CD402" s="19"/>
      <c r="CE402" s="19"/>
      <c r="CF402" s="19"/>
      <c r="CG402" s="19"/>
      <c r="CH402" s="19"/>
      <c r="CI402" s="19"/>
      <c r="CJ402" s="19"/>
      <c r="CK402" s="14"/>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row>
    <row r="403" spans="1:116" ht="12.75">
      <c r="A403" s="19"/>
      <c r="B403" s="19"/>
      <c r="C403" s="19"/>
      <c r="D403" s="19"/>
      <c r="E403" s="14"/>
      <c r="F403" s="19"/>
      <c r="G403" s="19"/>
      <c r="H403" s="19"/>
      <c r="I403" s="19"/>
      <c r="J403" s="19"/>
      <c r="K403" s="19"/>
      <c r="L403" s="19"/>
      <c r="M403" s="19"/>
      <c r="N403" s="19"/>
      <c r="O403" s="19"/>
      <c r="P403" s="19"/>
      <c r="Q403" s="19"/>
      <c r="R403" s="19"/>
      <c r="S403" s="19"/>
      <c r="T403" s="19"/>
      <c r="U403" s="19"/>
      <c r="V403" s="19"/>
      <c r="W403" s="19"/>
      <c r="X403" s="19"/>
      <c r="Y403" s="19"/>
      <c r="Z403" s="14"/>
      <c r="AA403" s="19"/>
      <c r="AB403" s="19"/>
      <c r="AC403" s="19"/>
      <c r="AD403" s="19"/>
      <c r="AE403" s="19"/>
      <c r="AF403" s="19"/>
      <c r="AG403" s="19"/>
      <c r="AH403" s="19"/>
      <c r="AI403" s="19"/>
      <c r="AJ403" s="19"/>
      <c r="AK403" s="19"/>
      <c r="AL403" s="19"/>
      <c r="AM403" s="19"/>
      <c r="AN403" s="19"/>
      <c r="AO403" s="19"/>
      <c r="AP403" s="19"/>
      <c r="AQ403" s="19"/>
      <c r="AR403" s="19"/>
      <c r="AS403" s="19"/>
      <c r="AT403" s="19"/>
      <c r="AU403" s="14"/>
      <c r="AV403" s="19"/>
      <c r="AW403" s="19"/>
      <c r="AX403" s="19"/>
      <c r="AY403" s="19"/>
      <c r="AZ403" s="19"/>
      <c r="BA403" s="19"/>
      <c r="BB403" s="19"/>
      <c r="BC403" s="19"/>
      <c r="BD403" s="19"/>
      <c r="BE403" s="19"/>
      <c r="BF403" s="19"/>
      <c r="BG403" s="19"/>
      <c r="BH403" s="19"/>
      <c r="BI403" s="19"/>
      <c r="BJ403" s="19"/>
      <c r="BK403" s="19"/>
      <c r="BL403" s="19"/>
      <c r="BM403" s="19"/>
      <c r="BN403" s="19"/>
      <c r="BO403" s="19"/>
      <c r="BP403" s="14"/>
      <c r="BQ403" s="19"/>
      <c r="BR403" s="19"/>
      <c r="BS403" s="19"/>
      <c r="BT403" s="19"/>
      <c r="BU403" s="19"/>
      <c r="BV403" s="19"/>
      <c r="BW403" s="19"/>
      <c r="BX403" s="19"/>
      <c r="BY403" s="19"/>
      <c r="BZ403" s="19"/>
      <c r="CA403" s="19"/>
      <c r="CB403" s="19"/>
      <c r="CC403" s="19"/>
      <c r="CD403" s="19"/>
      <c r="CE403" s="19"/>
      <c r="CF403" s="19"/>
      <c r="CG403" s="19"/>
      <c r="CH403" s="19"/>
      <c r="CI403" s="19"/>
      <c r="CJ403" s="19"/>
      <c r="CK403" s="14"/>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row>
    <row r="404" spans="1:116" ht="12.75">
      <c r="A404" s="19"/>
      <c r="B404" s="19"/>
      <c r="C404" s="19"/>
      <c r="D404" s="19"/>
      <c r="E404" s="14"/>
      <c r="F404" s="19"/>
      <c r="G404" s="19"/>
      <c r="H404" s="19"/>
      <c r="I404" s="19"/>
      <c r="J404" s="19"/>
      <c r="K404" s="19"/>
      <c r="L404" s="19"/>
      <c r="M404" s="19"/>
      <c r="N404" s="19"/>
      <c r="O404" s="19"/>
      <c r="P404" s="19"/>
      <c r="Q404" s="19"/>
      <c r="R404" s="19"/>
      <c r="S404" s="19"/>
      <c r="T404" s="19"/>
      <c r="U404" s="19"/>
      <c r="V404" s="19"/>
      <c r="W404" s="19"/>
      <c r="X404" s="19"/>
      <c r="Y404" s="19"/>
      <c r="Z404" s="14"/>
      <c r="AA404" s="19"/>
      <c r="AB404" s="19"/>
      <c r="AC404" s="19"/>
      <c r="AD404" s="19"/>
      <c r="AE404" s="19"/>
      <c r="AF404" s="19"/>
      <c r="AG404" s="19"/>
      <c r="AH404" s="19"/>
      <c r="AI404" s="19"/>
      <c r="AJ404" s="19"/>
      <c r="AK404" s="19"/>
      <c r="AL404" s="19"/>
      <c r="AM404" s="19"/>
      <c r="AN404" s="19"/>
      <c r="AO404" s="19"/>
      <c r="AP404" s="19"/>
      <c r="AQ404" s="19"/>
      <c r="AR404" s="19"/>
      <c r="AS404" s="19"/>
      <c r="AT404" s="19"/>
      <c r="AU404" s="14"/>
      <c r="AV404" s="19"/>
      <c r="AW404" s="19"/>
      <c r="AX404" s="19"/>
      <c r="AY404" s="19"/>
      <c r="AZ404" s="19"/>
      <c r="BA404" s="19"/>
      <c r="BB404" s="19"/>
      <c r="BC404" s="19"/>
      <c r="BD404" s="19"/>
      <c r="BE404" s="19"/>
      <c r="BF404" s="19"/>
      <c r="BG404" s="19"/>
      <c r="BH404" s="19"/>
      <c r="BI404" s="19"/>
      <c r="BJ404" s="19"/>
      <c r="BK404" s="19"/>
      <c r="BL404" s="19"/>
      <c r="BM404" s="19"/>
      <c r="BN404" s="19"/>
      <c r="BO404" s="19"/>
      <c r="BP404" s="14"/>
      <c r="BQ404" s="19"/>
      <c r="BR404" s="19"/>
      <c r="BS404" s="19"/>
      <c r="BT404" s="19"/>
      <c r="BU404" s="19"/>
      <c r="BV404" s="19"/>
      <c r="BW404" s="19"/>
      <c r="BX404" s="19"/>
      <c r="BY404" s="19"/>
      <c r="BZ404" s="19"/>
      <c r="CA404" s="19"/>
      <c r="CB404" s="19"/>
      <c r="CC404" s="19"/>
      <c r="CD404" s="19"/>
      <c r="CE404" s="19"/>
      <c r="CF404" s="19"/>
      <c r="CG404" s="19"/>
      <c r="CH404" s="19"/>
      <c r="CI404" s="19"/>
      <c r="CJ404" s="19"/>
      <c r="CK404" s="14"/>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row>
    <row r="405" spans="1:116" ht="12.75">
      <c r="A405" s="19"/>
      <c r="B405" s="19"/>
      <c r="C405" s="19"/>
      <c r="D405" s="19"/>
      <c r="E405" s="14"/>
      <c r="F405" s="19"/>
      <c r="G405" s="19"/>
      <c r="H405" s="19"/>
      <c r="I405" s="19"/>
      <c r="J405" s="19"/>
      <c r="K405" s="19"/>
      <c r="L405" s="19"/>
      <c r="M405" s="19"/>
      <c r="N405" s="19"/>
      <c r="O405" s="19"/>
      <c r="P405" s="19"/>
      <c r="Q405" s="19"/>
      <c r="R405" s="19"/>
      <c r="S405" s="19"/>
      <c r="T405" s="19"/>
      <c r="U405" s="19"/>
      <c r="V405" s="19"/>
      <c r="W405" s="19"/>
      <c r="X405" s="19"/>
      <c r="Y405" s="19"/>
      <c r="Z405" s="14"/>
      <c r="AA405" s="19"/>
      <c r="AB405" s="19"/>
      <c r="AC405" s="19"/>
      <c r="AD405" s="19"/>
      <c r="AE405" s="19"/>
      <c r="AF405" s="19"/>
      <c r="AG405" s="19"/>
      <c r="AH405" s="19"/>
      <c r="AI405" s="19"/>
      <c r="AJ405" s="19"/>
      <c r="AK405" s="19"/>
      <c r="AL405" s="19"/>
      <c r="AM405" s="19"/>
      <c r="AN405" s="19"/>
      <c r="AO405" s="19"/>
      <c r="AP405" s="19"/>
      <c r="AQ405" s="19"/>
      <c r="AR405" s="19"/>
      <c r="AS405" s="19"/>
      <c r="AT405" s="19"/>
      <c r="AU405" s="14"/>
      <c r="AV405" s="19"/>
      <c r="AW405" s="19"/>
      <c r="AX405" s="19"/>
      <c r="AY405" s="19"/>
      <c r="AZ405" s="19"/>
      <c r="BA405" s="19"/>
      <c r="BB405" s="19"/>
      <c r="BC405" s="19"/>
      <c r="BD405" s="19"/>
      <c r="BE405" s="19"/>
      <c r="BF405" s="19"/>
      <c r="BG405" s="19"/>
      <c r="BH405" s="19"/>
      <c r="BI405" s="19"/>
      <c r="BJ405" s="19"/>
      <c r="BK405" s="19"/>
      <c r="BL405" s="19"/>
      <c r="BM405" s="19"/>
      <c r="BN405" s="19"/>
      <c r="BO405" s="19"/>
      <c r="BP405" s="14"/>
      <c r="BQ405" s="19"/>
      <c r="BR405" s="19"/>
      <c r="BS405" s="19"/>
      <c r="BT405" s="19"/>
      <c r="BU405" s="19"/>
      <c r="BV405" s="19"/>
      <c r="BW405" s="19"/>
      <c r="BX405" s="19"/>
      <c r="BY405" s="19"/>
      <c r="BZ405" s="19"/>
      <c r="CA405" s="19"/>
      <c r="CB405" s="19"/>
      <c r="CC405" s="19"/>
      <c r="CD405" s="19"/>
      <c r="CE405" s="19"/>
      <c r="CF405" s="19"/>
      <c r="CG405" s="19"/>
      <c r="CH405" s="19"/>
      <c r="CI405" s="19"/>
      <c r="CJ405" s="19"/>
      <c r="CK405" s="14"/>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row>
    <row r="406" spans="1:116" ht="12.75">
      <c r="A406" s="19"/>
      <c r="B406" s="19"/>
      <c r="C406" s="19"/>
      <c r="D406" s="19"/>
      <c r="E406" s="14"/>
      <c r="F406" s="19"/>
      <c r="G406" s="19"/>
      <c r="H406" s="19"/>
      <c r="I406" s="19"/>
      <c r="J406" s="19"/>
      <c r="K406" s="19"/>
      <c r="L406" s="19"/>
      <c r="M406" s="19"/>
      <c r="N406" s="19"/>
      <c r="O406" s="19"/>
      <c r="P406" s="19"/>
      <c r="Q406" s="19"/>
      <c r="R406" s="19"/>
      <c r="S406" s="19"/>
      <c r="T406" s="19"/>
      <c r="U406" s="19"/>
      <c r="V406" s="19"/>
      <c r="W406" s="19"/>
      <c r="X406" s="19"/>
      <c r="Y406" s="19"/>
      <c r="Z406" s="14"/>
      <c r="AA406" s="19"/>
      <c r="AB406" s="19"/>
      <c r="AC406" s="19"/>
      <c r="AD406" s="19"/>
      <c r="AE406" s="19"/>
      <c r="AF406" s="19"/>
      <c r="AG406" s="19"/>
      <c r="AH406" s="19"/>
      <c r="AI406" s="19"/>
      <c r="AJ406" s="19"/>
      <c r="AK406" s="19"/>
      <c r="AL406" s="19"/>
      <c r="AM406" s="19"/>
      <c r="AN406" s="19"/>
      <c r="AO406" s="19"/>
      <c r="AP406" s="19"/>
      <c r="AQ406" s="19"/>
      <c r="AR406" s="19"/>
      <c r="AS406" s="19"/>
      <c r="AT406" s="19"/>
      <c r="AU406" s="14"/>
      <c r="AV406" s="19"/>
      <c r="AW406" s="19"/>
      <c r="AX406" s="19"/>
      <c r="AY406" s="19"/>
      <c r="AZ406" s="19"/>
      <c r="BA406" s="19"/>
      <c r="BB406" s="19"/>
      <c r="BC406" s="19"/>
      <c r="BD406" s="19"/>
      <c r="BE406" s="19"/>
      <c r="BF406" s="19"/>
      <c r="BG406" s="19"/>
      <c r="BH406" s="19"/>
      <c r="BI406" s="19"/>
      <c r="BJ406" s="19"/>
      <c r="BK406" s="19"/>
      <c r="BL406" s="19"/>
      <c r="BM406" s="19"/>
      <c r="BN406" s="19"/>
      <c r="BO406" s="19"/>
      <c r="BP406" s="14"/>
      <c r="BQ406" s="19"/>
      <c r="BR406" s="19"/>
      <c r="BS406" s="19"/>
      <c r="BT406" s="19"/>
      <c r="BU406" s="19"/>
      <c r="BV406" s="19"/>
      <c r="BW406" s="19"/>
      <c r="BX406" s="19"/>
      <c r="BY406" s="19"/>
      <c r="BZ406" s="19"/>
      <c r="CA406" s="19"/>
      <c r="CB406" s="19"/>
      <c r="CC406" s="19"/>
      <c r="CD406" s="19"/>
      <c r="CE406" s="19"/>
      <c r="CF406" s="19"/>
      <c r="CG406" s="19"/>
      <c r="CH406" s="19"/>
      <c r="CI406" s="19"/>
      <c r="CJ406" s="19"/>
      <c r="CK406" s="14"/>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row>
    <row r="407" spans="1:116" ht="12.75">
      <c r="A407" s="19"/>
      <c r="B407" s="19"/>
      <c r="C407" s="19"/>
      <c r="D407" s="19"/>
      <c r="E407" s="14"/>
      <c r="F407" s="19"/>
      <c r="G407" s="19"/>
      <c r="H407" s="19"/>
      <c r="I407" s="19"/>
      <c r="J407" s="19"/>
      <c r="K407" s="19"/>
      <c r="L407" s="19"/>
      <c r="M407" s="19"/>
      <c r="N407" s="19"/>
      <c r="O407" s="19"/>
      <c r="P407" s="19"/>
      <c r="Q407" s="19"/>
      <c r="R407" s="19"/>
      <c r="S407" s="19"/>
      <c r="T407" s="19"/>
      <c r="U407" s="19"/>
      <c r="V407" s="19"/>
      <c r="W407" s="19"/>
      <c r="X407" s="19"/>
      <c r="Y407" s="19"/>
      <c r="Z407" s="14"/>
      <c r="AA407" s="19"/>
      <c r="AB407" s="19"/>
      <c r="AC407" s="19"/>
      <c r="AD407" s="19"/>
      <c r="AE407" s="19"/>
      <c r="AF407" s="19"/>
      <c r="AG407" s="19"/>
      <c r="AH407" s="19"/>
      <c r="AI407" s="19"/>
      <c r="AJ407" s="19"/>
      <c r="AK407" s="19"/>
      <c r="AL407" s="19"/>
      <c r="AM407" s="19"/>
      <c r="AN407" s="19"/>
      <c r="AO407" s="19"/>
      <c r="AP407" s="19"/>
      <c r="AQ407" s="19"/>
      <c r="AR407" s="19"/>
      <c r="AS407" s="19"/>
      <c r="AT407" s="19"/>
      <c r="AU407" s="14"/>
      <c r="AV407" s="19"/>
      <c r="AW407" s="19"/>
      <c r="AX407" s="19"/>
      <c r="AY407" s="19"/>
      <c r="AZ407" s="19"/>
      <c r="BA407" s="19"/>
      <c r="BB407" s="19"/>
      <c r="BC407" s="19"/>
      <c r="BD407" s="19"/>
      <c r="BE407" s="19"/>
      <c r="BF407" s="19"/>
      <c r="BG407" s="19"/>
      <c r="BH407" s="19"/>
      <c r="BI407" s="19"/>
      <c r="BJ407" s="19"/>
      <c r="BK407" s="19"/>
      <c r="BL407" s="19"/>
      <c r="BM407" s="19"/>
      <c r="BN407" s="19"/>
      <c r="BO407" s="19"/>
      <c r="BP407" s="14"/>
      <c r="BQ407" s="19"/>
      <c r="BR407" s="19"/>
      <c r="BS407" s="19"/>
      <c r="BT407" s="19"/>
      <c r="BU407" s="19"/>
      <c r="BV407" s="19"/>
      <c r="BW407" s="19"/>
      <c r="BX407" s="19"/>
      <c r="BY407" s="19"/>
      <c r="BZ407" s="19"/>
      <c r="CA407" s="19"/>
      <c r="CB407" s="19"/>
      <c r="CC407" s="19"/>
      <c r="CD407" s="19"/>
      <c r="CE407" s="19"/>
      <c r="CF407" s="19"/>
      <c r="CG407" s="19"/>
      <c r="CH407" s="19"/>
      <c r="CI407" s="19"/>
      <c r="CJ407" s="19"/>
      <c r="CK407" s="14"/>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row>
    <row r="408" spans="1:116" ht="12.75">
      <c r="A408" s="19"/>
      <c r="B408" s="19"/>
      <c r="C408" s="19"/>
      <c r="D408" s="19"/>
      <c r="E408" s="14"/>
      <c r="F408" s="19"/>
      <c r="G408" s="19"/>
      <c r="H408" s="19"/>
      <c r="I408" s="19"/>
      <c r="J408" s="19"/>
      <c r="K408" s="19"/>
      <c r="L408" s="19"/>
      <c r="M408" s="19"/>
      <c r="N408" s="19"/>
      <c r="O408" s="19"/>
      <c r="P408" s="19"/>
      <c r="Q408" s="19"/>
      <c r="R408" s="19"/>
      <c r="S408" s="19"/>
      <c r="T408" s="19"/>
      <c r="U408" s="19"/>
      <c r="V408" s="19"/>
      <c r="W408" s="19"/>
      <c r="X408" s="19"/>
      <c r="Y408" s="19"/>
      <c r="Z408" s="14"/>
      <c r="AA408" s="19"/>
      <c r="AB408" s="19"/>
      <c r="AC408" s="19"/>
      <c r="AD408" s="19"/>
      <c r="AE408" s="19"/>
      <c r="AF408" s="19"/>
      <c r="AG408" s="19"/>
      <c r="AH408" s="19"/>
      <c r="AI408" s="19"/>
      <c r="AJ408" s="19"/>
      <c r="AK408" s="19"/>
      <c r="AL408" s="19"/>
      <c r="AM408" s="19"/>
      <c r="AN408" s="19"/>
      <c r="AO408" s="19"/>
      <c r="AP408" s="19"/>
      <c r="AQ408" s="19"/>
      <c r="AR408" s="19"/>
      <c r="AS408" s="19"/>
      <c r="AT408" s="19"/>
      <c r="AU408" s="14"/>
      <c r="AV408" s="19"/>
      <c r="AW408" s="19"/>
      <c r="AX408" s="19"/>
      <c r="AY408" s="19"/>
      <c r="AZ408" s="19"/>
      <c r="BA408" s="19"/>
      <c r="BB408" s="19"/>
      <c r="BC408" s="19"/>
      <c r="BD408" s="19"/>
      <c r="BE408" s="19"/>
      <c r="BF408" s="19"/>
      <c r="BG408" s="19"/>
      <c r="BH408" s="19"/>
      <c r="BI408" s="19"/>
      <c r="BJ408" s="19"/>
      <c r="BK408" s="19"/>
      <c r="BL408" s="19"/>
      <c r="BM408" s="19"/>
      <c r="BN408" s="19"/>
      <c r="BO408" s="19"/>
      <c r="BP408" s="14"/>
      <c r="BQ408" s="19"/>
      <c r="BR408" s="19"/>
      <c r="BS408" s="19"/>
      <c r="BT408" s="19"/>
      <c r="BU408" s="19"/>
      <c r="BV408" s="19"/>
      <c r="BW408" s="19"/>
      <c r="BX408" s="19"/>
      <c r="BY408" s="19"/>
      <c r="BZ408" s="19"/>
      <c r="CA408" s="19"/>
      <c r="CB408" s="19"/>
      <c r="CC408" s="19"/>
      <c r="CD408" s="19"/>
      <c r="CE408" s="19"/>
      <c r="CF408" s="19"/>
      <c r="CG408" s="19"/>
      <c r="CH408" s="19"/>
      <c r="CI408" s="19"/>
      <c r="CJ408" s="19"/>
      <c r="CK408" s="14"/>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row>
    <row r="409" spans="1:116" ht="12.75">
      <c r="A409" s="19"/>
      <c r="B409" s="19"/>
      <c r="C409" s="19"/>
      <c r="D409" s="19"/>
      <c r="E409" s="14"/>
      <c r="F409" s="19"/>
      <c r="G409" s="19"/>
      <c r="H409" s="19"/>
      <c r="I409" s="19"/>
      <c r="J409" s="19"/>
      <c r="K409" s="19"/>
      <c r="L409" s="19"/>
      <c r="M409" s="19"/>
      <c r="N409" s="19"/>
      <c r="O409" s="19"/>
      <c r="P409" s="19"/>
      <c r="Q409" s="19"/>
      <c r="R409" s="19"/>
      <c r="S409" s="19"/>
      <c r="T409" s="19"/>
      <c r="U409" s="19"/>
      <c r="V409" s="19"/>
      <c r="W409" s="19"/>
      <c r="X409" s="19"/>
      <c r="Y409" s="19"/>
      <c r="Z409" s="14"/>
      <c r="AA409" s="19"/>
      <c r="AB409" s="19"/>
      <c r="AC409" s="19"/>
      <c r="AD409" s="19"/>
      <c r="AE409" s="19"/>
      <c r="AF409" s="19"/>
      <c r="AG409" s="19"/>
      <c r="AH409" s="19"/>
      <c r="AI409" s="19"/>
      <c r="AJ409" s="19"/>
      <c r="AK409" s="19"/>
      <c r="AL409" s="19"/>
      <c r="AM409" s="19"/>
      <c r="AN409" s="19"/>
      <c r="AO409" s="19"/>
      <c r="AP409" s="19"/>
      <c r="AQ409" s="19"/>
      <c r="AR409" s="19"/>
      <c r="AS409" s="19"/>
      <c r="AT409" s="19"/>
      <c r="AU409" s="14"/>
      <c r="AV409" s="19"/>
      <c r="AW409" s="19"/>
      <c r="AX409" s="19"/>
      <c r="AY409" s="19"/>
      <c r="AZ409" s="19"/>
      <c r="BA409" s="19"/>
      <c r="BB409" s="19"/>
      <c r="BC409" s="19"/>
      <c r="BD409" s="19"/>
      <c r="BE409" s="19"/>
      <c r="BF409" s="19"/>
      <c r="BG409" s="19"/>
      <c r="BH409" s="19"/>
      <c r="BI409" s="19"/>
      <c r="BJ409" s="19"/>
      <c r="BK409" s="19"/>
      <c r="BL409" s="19"/>
      <c r="BM409" s="19"/>
      <c r="BN409" s="19"/>
      <c r="BO409" s="19"/>
      <c r="BP409" s="14"/>
      <c r="BQ409" s="19"/>
      <c r="BR409" s="19"/>
      <c r="BS409" s="19"/>
      <c r="BT409" s="19"/>
      <c r="BU409" s="19"/>
      <c r="BV409" s="19"/>
      <c r="BW409" s="19"/>
      <c r="BX409" s="19"/>
      <c r="BY409" s="19"/>
      <c r="BZ409" s="19"/>
      <c r="CA409" s="19"/>
      <c r="CB409" s="19"/>
      <c r="CC409" s="19"/>
      <c r="CD409" s="19"/>
      <c r="CE409" s="19"/>
      <c r="CF409" s="19"/>
      <c r="CG409" s="19"/>
      <c r="CH409" s="19"/>
      <c r="CI409" s="19"/>
      <c r="CJ409" s="19"/>
      <c r="CK409" s="14"/>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row>
    <row r="410" spans="1:116" ht="12.75">
      <c r="A410" s="19"/>
      <c r="B410" s="19"/>
      <c r="C410" s="19"/>
      <c r="D410" s="19"/>
      <c r="E410" s="14"/>
      <c r="F410" s="19"/>
      <c r="G410" s="19"/>
      <c r="H410" s="19"/>
      <c r="I410" s="19"/>
      <c r="J410" s="19"/>
      <c r="K410" s="19"/>
      <c r="L410" s="19"/>
      <c r="M410" s="19"/>
      <c r="N410" s="19"/>
      <c r="O410" s="19"/>
      <c r="P410" s="19"/>
      <c r="Q410" s="19"/>
      <c r="R410" s="19"/>
      <c r="S410" s="19"/>
      <c r="T410" s="19"/>
      <c r="U410" s="19"/>
      <c r="V410" s="19"/>
      <c r="W410" s="19"/>
      <c r="X410" s="19"/>
      <c r="Y410" s="19"/>
      <c r="Z410" s="14"/>
      <c r="AA410" s="19"/>
      <c r="AB410" s="19"/>
      <c r="AC410" s="19"/>
      <c r="AD410" s="19"/>
      <c r="AE410" s="19"/>
      <c r="AF410" s="19"/>
      <c r="AG410" s="19"/>
      <c r="AH410" s="19"/>
      <c r="AI410" s="19"/>
      <c r="AJ410" s="19"/>
      <c r="AK410" s="19"/>
      <c r="AL410" s="19"/>
      <c r="AM410" s="19"/>
      <c r="AN410" s="19"/>
      <c r="AO410" s="19"/>
      <c r="AP410" s="19"/>
      <c r="AQ410" s="19"/>
      <c r="AR410" s="19"/>
      <c r="AS410" s="19"/>
      <c r="AT410" s="19"/>
      <c r="AU410" s="14"/>
      <c r="AV410" s="19"/>
      <c r="AW410" s="19"/>
      <c r="AX410" s="19"/>
      <c r="AY410" s="19"/>
      <c r="AZ410" s="19"/>
      <c r="BA410" s="19"/>
      <c r="BB410" s="19"/>
      <c r="BC410" s="19"/>
      <c r="BD410" s="19"/>
      <c r="BE410" s="19"/>
      <c r="BF410" s="19"/>
      <c r="BG410" s="19"/>
      <c r="BH410" s="19"/>
      <c r="BI410" s="19"/>
      <c r="BJ410" s="19"/>
      <c r="BK410" s="19"/>
      <c r="BL410" s="19"/>
      <c r="BM410" s="19"/>
      <c r="BN410" s="19"/>
      <c r="BO410" s="19"/>
      <c r="BP410" s="14"/>
      <c r="BQ410" s="19"/>
      <c r="BR410" s="19"/>
      <c r="BS410" s="19"/>
      <c r="BT410" s="19"/>
      <c r="BU410" s="19"/>
      <c r="BV410" s="19"/>
      <c r="BW410" s="19"/>
      <c r="BX410" s="19"/>
      <c r="BY410" s="19"/>
      <c r="BZ410" s="19"/>
      <c r="CA410" s="19"/>
      <c r="CB410" s="19"/>
      <c r="CC410" s="19"/>
      <c r="CD410" s="19"/>
      <c r="CE410" s="19"/>
      <c r="CF410" s="19"/>
      <c r="CG410" s="19"/>
      <c r="CH410" s="19"/>
      <c r="CI410" s="19"/>
      <c r="CJ410" s="19"/>
      <c r="CK410" s="14"/>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row>
    <row r="411" spans="1:116" ht="12.75">
      <c r="A411" s="19"/>
      <c r="B411" s="19"/>
      <c r="C411" s="19"/>
      <c r="D411" s="19"/>
      <c r="E411" s="14"/>
      <c r="F411" s="19"/>
      <c r="G411" s="19"/>
      <c r="H411" s="19"/>
      <c r="I411" s="19"/>
      <c r="J411" s="19"/>
      <c r="K411" s="19"/>
      <c r="L411" s="19"/>
      <c r="M411" s="19"/>
      <c r="N411" s="19"/>
      <c r="O411" s="19"/>
      <c r="P411" s="19"/>
      <c r="Q411" s="19"/>
      <c r="R411" s="19"/>
      <c r="S411" s="19"/>
      <c r="T411" s="19"/>
      <c r="U411" s="19"/>
      <c r="V411" s="19"/>
      <c r="W411" s="19"/>
      <c r="X411" s="19"/>
      <c r="Y411" s="19"/>
      <c r="Z411" s="14"/>
      <c r="AA411" s="19"/>
      <c r="AB411" s="19"/>
      <c r="AC411" s="19"/>
      <c r="AD411" s="19"/>
      <c r="AE411" s="19"/>
      <c r="AF411" s="19"/>
      <c r="AG411" s="19"/>
      <c r="AH411" s="19"/>
      <c r="AI411" s="19"/>
      <c r="AJ411" s="19"/>
      <c r="AK411" s="19"/>
      <c r="AL411" s="19"/>
      <c r="AM411" s="19"/>
      <c r="AN411" s="19"/>
      <c r="AO411" s="19"/>
      <c r="AP411" s="19"/>
      <c r="AQ411" s="19"/>
      <c r="AR411" s="19"/>
      <c r="AS411" s="19"/>
      <c r="AT411" s="19"/>
      <c r="AU411" s="14"/>
      <c r="AV411" s="19"/>
      <c r="AW411" s="19"/>
      <c r="AX411" s="19"/>
      <c r="AY411" s="19"/>
      <c r="AZ411" s="19"/>
      <c r="BA411" s="19"/>
      <c r="BB411" s="19"/>
      <c r="BC411" s="19"/>
      <c r="BD411" s="19"/>
      <c r="BE411" s="19"/>
      <c r="BF411" s="19"/>
      <c r="BG411" s="19"/>
      <c r="BH411" s="19"/>
      <c r="BI411" s="19"/>
      <c r="BJ411" s="19"/>
      <c r="BK411" s="19"/>
      <c r="BL411" s="19"/>
      <c r="BM411" s="19"/>
      <c r="BN411" s="19"/>
      <c r="BO411" s="19"/>
      <c r="BP411" s="14"/>
      <c r="BQ411" s="19"/>
      <c r="BR411" s="19"/>
      <c r="BS411" s="19"/>
      <c r="BT411" s="19"/>
      <c r="BU411" s="19"/>
      <c r="BV411" s="19"/>
      <c r="BW411" s="19"/>
      <c r="BX411" s="19"/>
      <c r="BY411" s="19"/>
      <c r="BZ411" s="19"/>
      <c r="CA411" s="19"/>
      <c r="CB411" s="19"/>
      <c r="CC411" s="19"/>
      <c r="CD411" s="19"/>
      <c r="CE411" s="19"/>
      <c r="CF411" s="19"/>
      <c r="CG411" s="19"/>
      <c r="CH411" s="19"/>
      <c r="CI411" s="19"/>
      <c r="CJ411" s="19"/>
      <c r="CK411" s="14"/>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row>
    <row r="412" spans="1:116" ht="12.75">
      <c r="A412" s="19"/>
      <c r="B412" s="19"/>
      <c r="C412" s="19"/>
      <c r="D412" s="19"/>
      <c r="E412" s="14"/>
      <c r="F412" s="19"/>
      <c r="G412" s="19"/>
      <c r="H412" s="19"/>
      <c r="I412" s="19"/>
      <c r="J412" s="19"/>
      <c r="K412" s="19"/>
      <c r="L412" s="19"/>
      <c r="M412" s="19"/>
      <c r="N412" s="19"/>
      <c r="O412" s="19"/>
      <c r="P412" s="19"/>
      <c r="Q412" s="19"/>
      <c r="R412" s="19"/>
      <c r="S412" s="19"/>
      <c r="T412" s="19"/>
      <c r="U412" s="19"/>
      <c r="V412" s="19"/>
      <c r="W412" s="19"/>
      <c r="X412" s="19"/>
      <c r="Y412" s="19"/>
      <c r="Z412" s="14"/>
      <c r="AA412" s="19"/>
      <c r="AB412" s="19"/>
      <c r="AC412" s="19"/>
      <c r="AD412" s="19"/>
      <c r="AE412" s="19"/>
      <c r="AF412" s="19"/>
      <c r="AG412" s="19"/>
      <c r="AH412" s="19"/>
      <c r="AI412" s="19"/>
      <c r="AJ412" s="19"/>
      <c r="AK412" s="19"/>
      <c r="AL412" s="19"/>
      <c r="AM412" s="19"/>
      <c r="AN412" s="19"/>
      <c r="AO412" s="19"/>
      <c r="AP412" s="19"/>
      <c r="AQ412" s="19"/>
      <c r="AR412" s="19"/>
      <c r="AS412" s="19"/>
      <c r="AT412" s="19"/>
      <c r="AU412" s="14"/>
      <c r="AV412" s="19"/>
      <c r="AW412" s="19"/>
      <c r="AX412" s="19"/>
      <c r="AY412" s="19"/>
      <c r="AZ412" s="19"/>
      <c r="BA412" s="19"/>
      <c r="BB412" s="19"/>
      <c r="BC412" s="19"/>
      <c r="BD412" s="19"/>
      <c r="BE412" s="19"/>
      <c r="BF412" s="19"/>
      <c r="BG412" s="19"/>
      <c r="BH412" s="19"/>
      <c r="BI412" s="19"/>
      <c r="BJ412" s="19"/>
      <c r="BK412" s="19"/>
      <c r="BL412" s="19"/>
      <c r="BM412" s="19"/>
      <c r="BN412" s="19"/>
      <c r="BO412" s="19"/>
      <c r="BP412" s="14"/>
      <c r="BQ412" s="19"/>
      <c r="BR412" s="19"/>
      <c r="BS412" s="19"/>
      <c r="BT412" s="19"/>
      <c r="BU412" s="19"/>
      <c r="BV412" s="19"/>
      <c r="BW412" s="19"/>
      <c r="BX412" s="19"/>
      <c r="BY412" s="19"/>
      <c r="BZ412" s="19"/>
      <c r="CA412" s="19"/>
      <c r="CB412" s="19"/>
      <c r="CC412" s="19"/>
      <c r="CD412" s="19"/>
      <c r="CE412" s="19"/>
      <c r="CF412" s="19"/>
      <c r="CG412" s="19"/>
      <c r="CH412" s="19"/>
      <c r="CI412" s="19"/>
      <c r="CJ412" s="19"/>
      <c r="CK412" s="14"/>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row>
    <row r="413" spans="1:116" ht="12.75">
      <c r="A413" s="19"/>
      <c r="B413" s="19"/>
      <c r="C413" s="19"/>
      <c r="D413" s="19"/>
      <c r="E413" s="14"/>
      <c r="F413" s="19"/>
      <c r="G413" s="19"/>
      <c r="H413" s="19"/>
      <c r="I413" s="19"/>
      <c r="J413" s="19"/>
      <c r="K413" s="19"/>
      <c r="L413" s="19"/>
      <c r="M413" s="19"/>
      <c r="N413" s="19"/>
      <c r="O413" s="19"/>
      <c r="P413" s="19"/>
      <c r="Q413" s="19"/>
      <c r="R413" s="19"/>
      <c r="S413" s="19"/>
      <c r="T413" s="19"/>
      <c r="U413" s="19"/>
      <c r="V413" s="19"/>
      <c r="W413" s="19"/>
      <c r="X413" s="19"/>
      <c r="Y413" s="19"/>
      <c r="Z413" s="14"/>
      <c r="AA413" s="19"/>
      <c r="AB413" s="19"/>
      <c r="AC413" s="19"/>
      <c r="AD413" s="19"/>
      <c r="AE413" s="19"/>
      <c r="AF413" s="19"/>
      <c r="AG413" s="19"/>
      <c r="AH413" s="19"/>
      <c r="AI413" s="19"/>
      <c r="AJ413" s="19"/>
      <c r="AK413" s="19"/>
      <c r="AL413" s="19"/>
      <c r="AM413" s="19"/>
      <c r="AN413" s="19"/>
      <c r="AO413" s="19"/>
      <c r="AP413" s="19"/>
      <c r="AQ413" s="19"/>
      <c r="AR413" s="19"/>
      <c r="AS413" s="19"/>
      <c r="AT413" s="19"/>
      <c r="AU413" s="14"/>
      <c r="AV413" s="19"/>
      <c r="AW413" s="19"/>
      <c r="AX413" s="19"/>
      <c r="AY413" s="19"/>
      <c r="AZ413" s="19"/>
      <c r="BA413" s="19"/>
      <c r="BB413" s="19"/>
      <c r="BC413" s="19"/>
      <c r="BD413" s="19"/>
      <c r="BE413" s="19"/>
      <c r="BF413" s="19"/>
      <c r="BG413" s="19"/>
      <c r="BH413" s="19"/>
      <c r="BI413" s="19"/>
      <c r="BJ413" s="19"/>
      <c r="BK413" s="19"/>
      <c r="BL413" s="19"/>
      <c r="BM413" s="19"/>
      <c r="BN413" s="19"/>
      <c r="BO413" s="19"/>
      <c r="BP413" s="14"/>
      <c r="BQ413" s="19"/>
      <c r="BR413" s="19"/>
      <c r="BS413" s="19"/>
      <c r="BT413" s="19"/>
      <c r="BU413" s="19"/>
      <c r="BV413" s="19"/>
      <c r="BW413" s="19"/>
      <c r="BX413" s="19"/>
      <c r="BY413" s="19"/>
      <c r="BZ413" s="19"/>
      <c r="CA413" s="19"/>
      <c r="CB413" s="19"/>
      <c r="CC413" s="19"/>
      <c r="CD413" s="19"/>
      <c r="CE413" s="19"/>
      <c r="CF413" s="19"/>
      <c r="CG413" s="19"/>
      <c r="CH413" s="19"/>
      <c r="CI413" s="19"/>
      <c r="CJ413" s="19"/>
      <c r="CK413" s="14"/>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row>
    <row r="414" spans="1:116" ht="12.75">
      <c r="A414" s="19"/>
      <c r="B414" s="19"/>
      <c r="C414" s="19"/>
      <c r="D414" s="19"/>
      <c r="E414" s="14"/>
      <c r="F414" s="19"/>
      <c r="G414" s="19"/>
      <c r="H414" s="19"/>
      <c r="I414" s="19"/>
      <c r="J414" s="19"/>
      <c r="K414" s="19"/>
      <c r="L414" s="19"/>
      <c r="M414" s="19"/>
      <c r="N414" s="19"/>
      <c r="O414" s="19"/>
      <c r="P414" s="19"/>
      <c r="Q414" s="19"/>
      <c r="R414" s="19"/>
      <c r="S414" s="19"/>
      <c r="T414" s="19"/>
      <c r="U414" s="19"/>
      <c r="V414" s="19"/>
      <c r="W414" s="19"/>
      <c r="X414" s="19"/>
      <c r="Y414" s="19"/>
      <c r="Z414" s="14"/>
      <c r="AA414" s="19"/>
      <c r="AB414" s="19"/>
      <c r="AC414" s="19"/>
      <c r="AD414" s="19"/>
      <c r="AE414" s="19"/>
      <c r="AF414" s="19"/>
      <c r="AG414" s="19"/>
      <c r="AH414" s="19"/>
      <c r="AI414" s="19"/>
      <c r="AJ414" s="19"/>
      <c r="AK414" s="19"/>
      <c r="AL414" s="19"/>
      <c r="AM414" s="19"/>
      <c r="AN414" s="19"/>
      <c r="AO414" s="19"/>
      <c r="AP414" s="19"/>
      <c r="AQ414" s="19"/>
      <c r="AR414" s="19"/>
      <c r="AS414" s="19"/>
      <c r="AT414" s="19"/>
      <c r="AU414" s="14"/>
      <c r="AV414" s="19"/>
      <c r="AW414" s="19"/>
      <c r="AX414" s="19"/>
      <c r="AY414" s="19"/>
      <c r="AZ414" s="19"/>
      <c r="BA414" s="19"/>
      <c r="BB414" s="19"/>
      <c r="BC414" s="19"/>
      <c r="BD414" s="19"/>
      <c r="BE414" s="19"/>
      <c r="BF414" s="19"/>
      <c r="BG414" s="19"/>
      <c r="BH414" s="19"/>
      <c r="BI414" s="19"/>
      <c r="BJ414" s="19"/>
      <c r="BK414" s="19"/>
      <c r="BL414" s="19"/>
      <c r="BM414" s="19"/>
      <c r="BN414" s="19"/>
      <c r="BO414" s="19"/>
      <c r="BP414" s="14"/>
      <c r="BQ414" s="19"/>
      <c r="BR414" s="19"/>
      <c r="BS414" s="19"/>
      <c r="BT414" s="19"/>
      <c r="BU414" s="19"/>
      <c r="BV414" s="19"/>
      <c r="BW414" s="19"/>
      <c r="BX414" s="19"/>
      <c r="BY414" s="19"/>
      <c r="BZ414" s="19"/>
      <c r="CA414" s="19"/>
      <c r="CB414" s="19"/>
      <c r="CC414" s="19"/>
      <c r="CD414" s="19"/>
      <c r="CE414" s="19"/>
      <c r="CF414" s="19"/>
      <c r="CG414" s="19"/>
      <c r="CH414" s="19"/>
      <c r="CI414" s="19"/>
      <c r="CJ414" s="19"/>
      <c r="CK414" s="14"/>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row>
    <row r="415" spans="1:116" ht="12.75">
      <c r="A415" s="19"/>
      <c r="B415" s="19"/>
      <c r="C415" s="19"/>
      <c r="D415" s="19"/>
      <c r="E415" s="14"/>
      <c r="F415" s="19"/>
      <c r="G415" s="19"/>
      <c r="H415" s="19"/>
      <c r="I415" s="19"/>
      <c r="J415" s="19"/>
      <c r="K415" s="19"/>
      <c r="L415" s="19"/>
      <c r="M415" s="19"/>
      <c r="N415" s="19"/>
      <c r="O415" s="19"/>
      <c r="P415" s="19"/>
      <c r="Q415" s="19"/>
      <c r="R415" s="19"/>
      <c r="S415" s="19"/>
      <c r="T415" s="19"/>
      <c r="U415" s="19"/>
      <c r="V415" s="19"/>
      <c r="W415" s="19"/>
      <c r="X415" s="19"/>
      <c r="Y415" s="19"/>
      <c r="Z415" s="14"/>
      <c r="AA415" s="19"/>
      <c r="AB415" s="19"/>
      <c r="AC415" s="19"/>
      <c r="AD415" s="19"/>
      <c r="AE415" s="19"/>
      <c r="AF415" s="19"/>
      <c r="AG415" s="19"/>
      <c r="AH415" s="19"/>
      <c r="AI415" s="19"/>
      <c r="AJ415" s="19"/>
      <c r="AK415" s="19"/>
      <c r="AL415" s="19"/>
      <c r="AM415" s="19"/>
      <c r="AN415" s="19"/>
      <c r="AO415" s="19"/>
      <c r="AP415" s="19"/>
      <c r="AQ415" s="19"/>
      <c r="AR415" s="19"/>
      <c r="AS415" s="19"/>
      <c r="AT415" s="19"/>
      <c r="AU415" s="14"/>
      <c r="AV415" s="19"/>
      <c r="AW415" s="19"/>
      <c r="AX415" s="19"/>
      <c r="AY415" s="19"/>
      <c r="AZ415" s="19"/>
      <c r="BA415" s="19"/>
      <c r="BB415" s="19"/>
      <c r="BC415" s="19"/>
      <c r="BD415" s="19"/>
      <c r="BE415" s="19"/>
      <c r="BF415" s="19"/>
      <c r="BG415" s="19"/>
      <c r="BH415" s="19"/>
      <c r="BI415" s="19"/>
      <c r="BJ415" s="19"/>
      <c r="BK415" s="19"/>
      <c r="BL415" s="19"/>
      <c r="BM415" s="19"/>
      <c r="BN415" s="19"/>
      <c r="BO415" s="19"/>
      <c r="BP415" s="14"/>
      <c r="BQ415" s="19"/>
      <c r="BR415" s="19"/>
      <c r="BS415" s="19"/>
      <c r="BT415" s="19"/>
      <c r="BU415" s="19"/>
      <c r="BV415" s="19"/>
      <c r="BW415" s="19"/>
      <c r="BX415" s="19"/>
      <c r="BY415" s="19"/>
      <c r="BZ415" s="19"/>
      <c r="CA415" s="19"/>
      <c r="CB415" s="19"/>
      <c r="CC415" s="19"/>
      <c r="CD415" s="19"/>
      <c r="CE415" s="19"/>
      <c r="CF415" s="19"/>
      <c r="CG415" s="19"/>
      <c r="CH415" s="19"/>
      <c r="CI415" s="19"/>
      <c r="CJ415" s="19"/>
      <c r="CK415" s="14"/>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row>
    <row r="416" spans="1:116" ht="12.75">
      <c r="A416" s="19"/>
      <c r="B416" s="19"/>
      <c r="C416" s="19"/>
      <c r="D416" s="19"/>
      <c r="E416" s="14"/>
      <c r="F416" s="19"/>
      <c r="G416" s="19"/>
      <c r="H416" s="19"/>
      <c r="I416" s="19"/>
      <c r="J416" s="19"/>
      <c r="K416" s="19"/>
      <c r="L416" s="19"/>
      <c r="M416" s="19"/>
      <c r="N416" s="19"/>
      <c r="O416" s="19"/>
      <c r="P416" s="19"/>
      <c r="Q416" s="19"/>
      <c r="R416" s="19"/>
      <c r="S416" s="19"/>
      <c r="T416" s="19"/>
      <c r="U416" s="19"/>
      <c r="V416" s="19"/>
      <c r="W416" s="19"/>
      <c r="X416" s="19"/>
      <c r="Y416" s="19"/>
      <c r="Z416" s="14"/>
      <c r="AA416" s="19"/>
      <c r="AB416" s="19"/>
      <c r="AC416" s="19"/>
      <c r="AD416" s="19"/>
      <c r="AE416" s="19"/>
      <c r="AF416" s="19"/>
      <c r="AG416" s="19"/>
      <c r="AH416" s="19"/>
      <c r="AI416" s="19"/>
      <c r="AJ416" s="19"/>
      <c r="AK416" s="19"/>
      <c r="AL416" s="19"/>
      <c r="AM416" s="19"/>
      <c r="AN416" s="19"/>
      <c r="AO416" s="19"/>
      <c r="AP416" s="19"/>
      <c r="AQ416" s="19"/>
      <c r="AR416" s="19"/>
      <c r="AS416" s="19"/>
      <c r="AT416" s="19"/>
      <c r="AU416" s="14"/>
      <c r="AV416" s="19"/>
      <c r="AW416" s="19"/>
      <c r="AX416" s="19"/>
      <c r="AY416" s="19"/>
      <c r="AZ416" s="19"/>
      <c r="BA416" s="19"/>
      <c r="BB416" s="19"/>
      <c r="BC416" s="19"/>
      <c r="BD416" s="19"/>
      <c r="BE416" s="19"/>
      <c r="BF416" s="19"/>
      <c r="BG416" s="19"/>
      <c r="BH416" s="19"/>
      <c r="BI416" s="19"/>
      <c r="BJ416" s="19"/>
      <c r="BK416" s="19"/>
      <c r="BL416" s="19"/>
      <c r="BM416" s="19"/>
      <c r="BN416" s="19"/>
      <c r="BO416" s="19"/>
      <c r="BP416" s="14"/>
      <c r="BQ416" s="19"/>
      <c r="BR416" s="19"/>
      <c r="BS416" s="19"/>
      <c r="BT416" s="19"/>
      <c r="BU416" s="19"/>
      <c r="BV416" s="19"/>
      <c r="BW416" s="19"/>
      <c r="BX416" s="19"/>
      <c r="BY416" s="19"/>
      <c r="BZ416" s="19"/>
      <c r="CA416" s="19"/>
      <c r="CB416" s="19"/>
      <c r="CC416" s="19"/>
      <c r="CD416" s="19"/>
      <c r="CE416" s="19"/>
      <c r="CF416" s="19"/>
      <c r="CG416" s="19"/>
      <c r="CH416" s="19"/>
      <c r="CI416" s="19"/>
      <c r="CJ416" s="19"/>
      <c r="CK416" s="14"/>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row>
    <row r="417" spans="1:116" ht="12.75">
      <c r="A417" s="19"/>
      <c r="B417" s="19"/>
      <c r="C417" s="19"/>
      <c r="D417" s="19"/>
      <c r="E417" s="14"/>
      <c r="F417" s="19"/>
      <c r="G417" s="19"/>
      <c r="H417" s="19"/>
      <c r="I417" s="19"/>
      <c r="J417" s="19"/>
      <c r="K417" s="19"/>
      <c r="L417" s="19"/>
      <c r="M417" s="19"/>
      <c r="N417" s="19"/>
      <c r="O417" s="19"/>
      <c r="P417" s="19"/>
      <c r="Q417" s="19"/>
      <c r="R417" s="19"/>
      <c r="S417" s="19"/>
      <c r="T417" s="19"/>
      <c r="U417" s="19"/>
      <c r="V417" s="19"/>
      <c r="W417" s="19"/>
      <c r="X417" s="19"/>
      <c r="Y417" s="19"/>
      <c r="Z417" s="14"/>
      <c r="AA417" s="19"/>
      <c r="AB417" s="19"/>
      <c r="AC417" s="19"/>
      <c r="AD417" s="19"/>
      <c r="AE417" s="19"/>
      <c r="AF417" s="19"/>
      <c r="AG417" s="19"/>
      <c r="AH417" s="19"/>
      <c r="AI417" s="19"/>
      <c r="AJ417" s="19"/>
      <c r="AK417" s="19"/>
      <c r="AL417" s="19"/>
      <c r="AM417" s="19"/>
      <c r="AN417" s="19"/>
      <c r="AO417" s="19"/>
      <c r="AP417" s="19"/>
      <c r="AQ417" s="19"/>
      <c r="AR417" s="19"/>
      <c r="AS417" s="19"/>
      <c r="AT417" s="19"/>
      <c r="AU417" s="14"/>
      <c r="AV417" s="19"/>
      <c r="AW417" s="19"/>
      <c r="AX417" s="19"/>
      <c r="AY417" s="19"/>
      <c r="AZ417" s="19"/>
      <c r="BA417" s="19"/>
      <c r="BB417" s="19"/>
      <c r="BC417" s="19"/>
      <c r="BD417" s="19"/>
      <c r="BE417" s="19"/>
      <c r="BF417" s="19"/>
      <c r="BG417" s="19"/>
      <c r="BH417" s="19"/>
      <c r="BI417" s="19"/>
      <c r="BJ417" s="19"/>
      <c r="BK417" s="19"/>
      <c r="BL417" s="19"/>
      <c r="BM417" s="19"/>
      <c r="BN417" s="19"/>
      <c r="BO417" s="19"/>
      <c r="BP417" s="14"/>
      <c r="BQ417" s="19"/>
      <c r="BR417" s="19"/>
      <c r="BS417" s="19"/>
      <c r="BT417" s="19"/>
      <c r="BU417" s="19"/>
      <c r="BV417" s="19"/>
      <c r="BW417" s="19"/>
      <c r="BX417" s="19"/>
      <c r="BY417" s="19"/>
      <c r="BZ417" s="19"/>
      <c r="CA417" s="19"/>
      <c r="CB417" s="19"/>
      <c r="CC417" s="19"/>
      <c r="CD417" s="19"/>
      <c r="CE417" s="19"/>
      <c r="CF417" s="19"/>
      <c r="CG417" s="19"/>
      <c r="CH417" s="19"/>
      <c r="CI417" s="19"/>
      <c r="CJ417" s="19"/>
      <c r="CK417" s="14"/>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row>
    <row r="418" spans="1:116" ht="12.75">
      <c r="A418" s="19"/>
      <c r="B418" s="19"/>
      <c r="C418" s="19"/>
      <c r="D418" s="19"/>
      <c r="E418" s="14"/>
      <c r="F418" s="19"/>
      <c r="G418" s="19"/>
      <c r="H418" s="19"/>
      <c r="I418" s="19"/>
      <c r="J418" s="19"/>
      <c r="K418" s="19"/>
      <c r="L418" s="19"/>
      <c r="M418" s="19"/>
      <c r="N418" s="19"/>
      <c r="O418" s="19"/>
      <c r="P418" s="19"/>
      <c r="Q418" s="19"/>
      <c r="R418" s="19"/>
      <c r="S418" s="19"/>
      <c r="T418" s="19"/>
      <c r="U418" s="19"/>
      <c r="V418" s="19"/>
      <c r="W418" s="19"/>
      <c r="X418" s="19"/>
      <c r="Y418" s="19"/>
      <c r="Z418" s="14"/>
      <c r="AA418" s="19"/>
      <c r="AB418" s="19"/>
      <c r="AC418" s="19"/>
      <c r="AD418" s="19"/>
      <c r="AE418" s="19"/>
      <c r="AF418" s="19"/>
      <c r="AG418" s="19"/>
      <c r="AH418" s="19"/>
      <c r="AI418" s="19"/>
      <c r="AJ418" s="19"/>
      <c r="AK418" s="19"/>
      <c r="AL418" s="19"/>
      <c r="AM418" s="19"/>
      <c r="AN418" s="19"/>
      <c r="AO418" s="19"/>
      <c r="AP418" s="19"/>
      <c r="AQ418" s="19"/>
      <c r="AR418" s="19"/>
      <c r="AS418" s="19"/>
      <c r="AT418" s="19"/>
      <c r="AU418" s="14"/>
      <c r="AV418" s="19"/>
      <c r="AW418" s="19"/>
      <c r="AX418" s="19"/>
      <c r="AY418" s="19"/>
      <c r="AZ418" s="19"/>
      <c r="BA418" s="19"/>
      <c r="BB418" s="19"/>
      <c r="BC418" s="19"/>
      <c r="BD418" s="19"/>
      <c r="BE418" s="19"/>
      <c r="BF418" s="19"/>
      <c r="BG418" s="19"/>
      <c r="BH418" s="19"/>
      <c r="BI418" s="19"/>
      <c r="BJ418" s="19"/>
      <c r="BK418" s="19"/>
      <c r="BL418" s="19"/>
      <c r="BM418" s="19"/>
      <c r="BN418" s="19"/>
      <c r="BO418" s="19"/>
      <c r="BP418" s="14"/>
      <c r="BQ418" s="19"/>
      <c r="BR418" s="19"/>
      <c r="BS418" s="19"/>
      <c r="BT418" s="19"/>
      <c r="BU418" s="19"/>
      <c r="BV418" s="19"/>
      <c r="BW418" s="19"/>
      <c r="BX418" s="19"/>
      <c r="BY418" s="19"/>
      <c r="BZ418" s="19"/>
      <c r="CA418" s="19"/>
      <c r="CB418" s="19"/>
      <c r="CC418" s="19"/>
      <c r="CD418" s="19"/>
      <c r="CE418" s="19"/>
      <c r="CF418" s="19"/>
      <c r="CG418" s="19"/>
      <c r="CH418" s="19"/>
      <c r="CI418" s="19"/>
      <c r="CJ418" s="19"/>
      <c r="CK418" s="14"/>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row>
    <row r="419" spans="1:116" ht="12.75">
      <c r="A419" s="19"/>
      <c r="B419" s="19"/>
      <c r="C419" s="19"/>
      <c r="D419" s="19"/>
      <c r="E419" s="14"/>
      <c r="F419" s="19"/>
      <c r="G419" s="19"/>
      <c r="H419" s="19"/>
      <c r="I419" s="19"/>
      <c r="J419" s="19"/>
      <c r="K419" s="19"/>
      <c r="L419" s="19"/>
      <c r="M419" s="19"/>
      <c r="N419" s="19"/>
      <c r="O419" s="19"/>
      <c r="P419" s="19"/>
      <c r="Q419" s="19"/>
      <c r="R419" s="19"/>
      <c r="S419" s="19"/>
      <c r="T419" s="19"/>
      <c r="U419" s="19"/>
      <c r="V419" s="19"/>
      <c r="W419" s="19"/>
      <c r="X419" s="19"/>
      <c r="Y419" s="19"/>
      <c r="Z419" s="14"/>
      <c r="AA419" s="19"/>
      <c r="AB419" s="19"/>
      <c r="AC419" s="19"/>
      <c r="AD419" s="19"/>
      <c r="AE419" s="19"/>
      <c r="AF419" s="19"/>
      <c r="AG419" s="19"/>
      <c r="AH419" s="19"/>
      <c r="AI419" s="19"/>
      <c r="AJ419" s="19"/>
      <c r="AK419" s="19"/>
      <c r="AL419" s="19"/>
      <c r="AM419" s="19"/>
      <c r="AN419" s="19"/>
      <c r="AO419" s="19"/>
      <c r="AP419" s="19"/>
      <c r="AQ419" s="19"/>
      <c r="AR419" s="19"/>
      <c r="AS419" s="19"/>
      <c r="AT419" s="19"/>
      <c r="AU419" s="14"/>
      <c r="AV419" s="19"/>
      <c r="AW419" s="19"/>
      <c r="AX419" s="19"/>
      <c r="AY419" s="19"/>
      <c r="AZ419" s="19"/>
      <c r="BA419" s="19"/>
      <c r="BB419" s="19"/>
      <c r="BC419" s="19"/>
      <c r="BD419" s="19"/>
      <c r="BE419" s="19"/>
      <c r="BF419" s="19"/>
      <c r="BG419" s="19"/>
      <c r="BH419" s="19"/>
      <c r="BI419" s="19"/>
      <c r="BJ419" s="19"/>
      <c r="BK419" s="19"/>
      <c r="BL419" s="19"/>
      <c r="BM419" s="19"/>
      <c r="BN419" s="19"/>
      <c r="BO419" s="19"/>
      <c r="BP419" s="14"/>
      <c r="BQ419" s="19"/>
      <c r="BR419" s="19"/>
      <c r="BS419" s="19"/>
      <c r="BT419" s="19"/>
      <c r="BU419" s="19"/>
      <c r="BV419" s="19"/>
      <c r="BW419" s="19"/>
      <c r="BX419" s="19"/>
      <c r="BY419" s="19"/>
      <c r="BZ419" s="19"/>
      <c r="CA419" s="19"/>
      <c r="CB419" s="19"/>
      <c r="CC419" s="19"/>
      <c r="CD419" s="19"/>
      <c r="CE419" s="19"/>
      <c r="CF419" s="19"/>
      <c r="CG419" s="19"/>
      <c r="CH419" s="19"/>
      <c r="CI419" s="19"/>
      <c r="CJ419" s="19"/>
      <c r="CK419" s="14"/>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row>
    <row r="420" spans="1:116" ht="12.75">
      <c r="A420" s="19"/>
      <c r="B420" s="19"/>
      <c r="C420" s="19"/>
      <c r="D420" s="19"/>
      <c r="E420" s="14"/>
      <c r="F420" s="19"/>
      <c r="G420" s="19"/>
      <c r="H420" s="19"/>
      <c r="I420" s="19"/>
      <c r="J420" s="19"/>
      <c r="K420" s="19"/>
      <c r="L420" s="19"/>
      <c r="M420" s="19"/>
      <c r="N420" s="19"/>
      <c r="O420" s="19"/>
      <c r="P420" s="19"/>
      <c r="Q420" s="19"/>
      <c r="R420" s="19"/>
      <c r="S420" s="19"/>
      <c r="T420" s="19"/>
      <c r="U420" s="19"/>
      <c r="V420" s="19"/>
      <c r="W420" s="19"/>
      <c r="X420" s="19"/>
      <c r="Y420" s="19"/>
      <c r="Z420" s="14"/>
      <c r="AA420" s="19"/>
      <c r="AB420" s="19"/>
      <c r="AC420" s="19"/>
      <c r="AD420" s="19"/>
      <c r="AE420" s="19"/>
      <c r="AF420" s="19"/>
      <c r="AG420" s="19"/>
      <c r="AH420" s="19"/>
      <c r="AI420" s="19"/>
      <c r="AJ420" s="19"/>
      <c r="AK420" s="19"/>
      <c r="AL420" s="19"/>
      <c r="AM420" s="19"/>
      <c r="AN420" s="19"/>
      <c r="AO420" s="19"/>
      <c r="AP420" s="19"/>
      <c r="AQ420" s="19"/>
      <c r="AR420" s="19"/>
      <c r="AS420" s="19"/>
      <c r="AT420" s="19"/>
      <c r="AU420" s="14"/>
      <c r="AV420" s="19"/>
      <c r="AW420" s="19"/>
      <c r="AX420" s="19"/>
      <c r="AY420" s="19"/>
      <c r="AZ420" s="19"/>
      <c r="BA420" s="19"/>
      <c r="BB420" s="19"/>
      <c r="BC420" s="19"/>
      <c r="BD420" s="19"/>
      <c r="BE420" s="19"/>
      <c r="BF420" s="19"/>
      <c r="BG420" s="19"/>
      <c r="BH420" s="19"/>
      <c r="BI420" s="19"/>
      <c r="BJ420" s="19"/>
      <c r="BK420" s="19"/>
      <c r="BL420" s="19"/>
      <c r="BM420" s="19"/>
      <c r="BN420" s="19"/>
      <c r="BO420" s="19"/>
      <c r="BP420" s="14"/>
      <c r="BQ420" s="19"/>
      <c r="BR420" s="19"/>
      <c r="BS420" s="19"/>
      <c r="BT420" s="19"/>
      <c r="BU420" s="19"/>
      <c r="BV420" s="19"/>
      <c r="BW420" s="19"/>
      <c r="BX420" s="19"/>
      <c r="BY420" s="19"/>
      <c r="BZ420" s="19"/>
      <c r="CA420" s="19"/>
      <c r="CB420" s="19"/>
      <c r="CC420" s="19"/>
      <c r="CD420" s="19"/>
      <c r="CE420" s="19"/>
      <c r="CF420" s="19"/>
      <c r="CG420" s="19"/>
      <c r="CH420" s="19"/>
      <c r="CI420" s="19"/>
      <c r="CJ420" s="19"/>
      <c r="CK420" s="14"/>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row>
    <row r="421" spans="1:116" ht="12.75">
      <c r="A421" s="19"/>
      <c r="B421" s="19"/>
      <c r="C421" s="19"/>
      <c r="D421" s="19"/>
      <c r="E421" s="14"/>
      <c r="F421" s="19"/>
      <c r="G421" s="19"/>
      <c r="H421" s="19"/>
      <c r="I421" s="19"/>
      <c r="J421" s="19"/>
      <c r="K421" s="19"/>
      <c r="L421" s="19"/>
      <c r="M421" s="19"/>
      <c r="N421" s="19"/>
      <c r="O421" s="19"/>
      <c r="P421" s="19"/>
      <c r="Q421" s="19"/>
      <c r="R421" s="19"/>
      <c r="S421" s="19"/>
      <c r="T421" s="19"/>
      <c r="U421" s="19"/>
      <c r="V421" s="19"/>
      <c r="W421" s="19"/>
      <c r="X421" s="19"/>
      <c r="Y421" s="19"/>
      <c r="Z421" s="14"/>
      <c r="AA421" s="19"/>
      <c r="AB421" s="19"/>
      <c r="AC421" s="19"/>
      <c r="AD421" s="19"/>
      <c r="AE421" s="19"/>
      <c r="AF421" s="19"/>
      <c r="AG421" s="19"/>
      <c r="AH421" s="19"/>
      <c r="AI421" s="19"/>
      <c r="AJ421" s="19"/>
      <c r="AK421" s="19"/>
      <c r="AL421" s="19"/>
      <c r="AM421" s="19"/>
      <c r="AN421" s="19"/>
      <c r="AO421" s="19"/>
      <c r="AP421" s="19"/>
      <c r="AQ421" s="19"/>
      <c r="AR421" s="19"/>
      <c r="AS421" s="19"/>
      <c r="AT421" s="19"/>
      <c r="AU421" s="14"/>
      <c r="AV421" s="19"/>
      <c r="AW421" s="19"/>
      <c r="AX421" s="19"/>
      <c r="AY421" s="19"/>
      <c r="AZ421" s="19"/>
      <c r="BA421" s="19"/>
      <c r="BB421" s="19"/>
      <c r="BC421" s="19"/>
      <c r="BD421" s="19"/>
      <c r="BE421" s="19"/>
      <c r="BF421" s="19"/>
      <c r="BG421" s="19"/>
      <c r="BH421" s="19"/>
      <c r="BI421" s="19"/>
      <c r="BJ421" s="19"/>
      <c r="BK421" s="19"/>
      <c r="BL421" s="19"/>
      <c r="BM421" s="19"/>
      <c r="BN421" s="19"/>
      <c r="BO421" s="19"/>
      <c r="BP421" s="14"/>
      <c r="BQ421" s="19"/>
      <c r="BR421" s="19"/>
      <c r="BS421" s="19"/>
      <c r="BT421" s="19"/>
      <c r="BU421" s="19"/>
      <c r="BV421" s="19"/>
      <c r="BW421" s="19"/>
      <c r="BX421" s="19"/>
      <c r="BY421" s="19"/>
      <c r="BZ421" s="19"/>
      <c r="CA421" s="19"/>
      <c r="CB421" s="19"/>
      <c r="CC421" s="19"/>
      <c r="CD421" s="19"/>
      <c r="CE421" s="19"/>
      <c r="CF421" s="19"/>
      <c r="CG421" s="19"/>
      <c r="CH421" s="19"/>
      <c r="CI421" s="19"/>
      <c r="CJ421" s="19"/>
      <c r="CK421" s="14"/>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row>
    <row r="422" spans="1:116" ht="12.75">
      <c r="A422" s="19"/>
      <c r="B422" s="19"/>
      <c r="C422" s="19"/>
      <c r="D422" s="19"/>
      <c r="E422" s="14"/>
      <c r="F422" s="19"/>
      <c r="G422" s="19"/>
      <c r="H422" s="19"/>
      <c r="I422" s="19"/>
      <c r="J422" s="19"/>
      <c r="K422" s="19"/>
      <c r="L422" s="19"/>
      <c r="M422" s="19"/>
      <c r="N422" s="19"/>
      <c r="O422" s="19"/>
      <c r="P422" s="19"/>
      <c r="Q422" s="19"/>
      <c r="R422" s="19"/>
      <c r="S422" s="19"/>
      <c r="T422" s="19"/>
      <c r="U422" s="19"/>
      <c r="V422" s="19"/>
      <c r="W422" s="19"/>
      <c r="X422" s="19"/>
      <c r="Y422" s="19"/>
      <c r="Z422" s="14"/>
      <c r="AA422" s="19"/>
      <c r="AB422" s="19"/>
      <c r="AC422" s="19"/>
      <c r="AD422" s="19"/>
      <c r="AE422" s="19"/>
      <c r="AF422" s="19"/>
      <c r="AG422" s="19"/>
      <c r="AH422" s="19"/>
      <c r="AI422" s="19"/>
      <c r="AJ422" s="19"/>
      <c r="AK422" s="19"/>
      <c r="AL422" s="19"/>
      <c r="AM422" s="19"/>
      <c r="AN422" s="19"/>
      <c r="AO422" s="19"/>
      <c r="AP422" s="19"/>
      <c r="AQ422" s="19"/>
      <c r="AR422" s="19"/>
      <c r="AS422" s="19"/>
      <c r="AT422" s="19"/>
      <c r="AU422" s="14"/>
      <c r="AV422" s="19"/>
      <c r="AW422" s="19"/>
      <c r="AX422" s="19"/>
      <c r="AY422" s="19"/>
      <c r="AZ422" s="19"/>
      <c r="BA422" s="19"/>
      <c r="BB422" s="19"/>
      <c r="BC422" s="19"/>
      <c r="BD422" s="19"/>
      <c r="BE422" s="19"/>
      <c r="BF422" s="19"/>
      <c r="BG422" s="19"/>
      <c r="BH422" s="19"/>
      <c r="BI422" s="19"/>
      <c r="BJ422" s="19"/>
      <c r="BK422" s="19"/>
      <c r="BL422" s="19"/>
      <c r="BM422" s="19"/>
      <c r="BN422" s="19"/>
      <c r="BO422" s="19"/>
      <c r="BP422" s="14"/>
      <c r="BQ422" s="19"/>
      <c r="BR422" s="19"/>
      <c r="BS422" s="19"/>
      <c r="BT422" s="19"/>
      <c r="BU422" s="19"/>
      <c r="BV422" s="19"/>
      <c r="BW422" s="19"/>
      <c r="BX422" s="19"/>
      <c r="BY422" s="19"/>
      <c r="BZ422" s="19"/>
      <c r="CA422" s="19"/>
      <c r="CB422" s="19"/>
      <c r="CC422" s="19"/>
      <c r="CD422" s="19"/>
      <c r="CE422" s="19"/>
      <c r="CF422" s="19"/>
      <c r="CG422" s="19"/>
      <c r="CH422" s="19"/>
      <c r="CI422" s="19"/>
      <c r="CJ422" s="19"/>
      <c r="CK422" s="14"/>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row>
    <row r="423" spans="1:116" ht="12.75">
      <c r="A423" s="19"/>
      <c r="B423" s="19"/>
      <c r="C423" s="19"/>
      <c r="D423" s="19"/>
      <c r="E423" s="14"/>
      <c r="F423" s="19"/>
      <c r="G423" s="19"/>
      <c r="H423" s="19"/>
      <c r="I423" s="19"/>
      <c r="J423" s="19"/>
      <c r="K423" s="19"/>
      <c r="L423" s="19"/>
      <c r="M423" s="19"/>
      <c r="N423" s="19"/>
      <c r="O423" s="19"/>
      <c r="P423" s="19"/>
      <c r="Q423" s="19"/>
      <c r="R423" s="19"/>
      <c r="S423" s="19"/>
      <c r="T423" s="19"/>
      <c r="U423" s="19"/>
      <c r="V423" s="19"/>
      <c r="W423" s="19"/>
      <c r="X423" s="19"/>
      <c r="Y423" s="19"/>
      <c r="Z423" s="14"/>
      <c r="AA423" s="19"/>
      <c r="AB423" s="19"/>
      <c r="AC423" s="19"/>
      <c r="AD423" s="19"/>
      <c r="AE423" s="19"/>
      <c r="AF423" s="19"/>
      <c r="AG423" s="19"/>
      <c r="AH423" s="19"/>
      <c r="AI423" s="19"/>
      <c r="AJ423" s="19"/>
      <c r="AK423" s="19"/>
      <c r="AL423" s="19"/>
      <c r="AM423" s="19"/>
      <c r="AN423" s="19"/>
      <c r="AO423" s="19"/>
      <c r="AP423" s="19"/>
      <c r="AQ423" s="19"/>
      <c r="AR423" s="19"/>
      <c r="AS423" s="19"/>
      <c r="AT423" s="19"/>
      <c r="AU423" s="14"/>
      <c r="AV423" s="19"/>
      <c r="AW423" s="19"/>
      <c r="AX423" s="19"/>
      <c r="AY423" s="19"/>
      <c r="AZ423" s="19"/>
      <c r="BA423" s="19"/>
      <c r="BB423" s="19"/>
      <c r="BC423" s="19"/>
      <c r="BD423" s="19"/>
      <c r="BE423" s="19"/>
      <c r="BF423" s="19"/>
      <c r="BG423" s="19"/>
      <c r="BH423" s="19"/>
      <c r="BI423" s="19"/>
      <c r="BJ423" s="19"/>
      <c r="BK423" s="19"/>
      <c r="BL423" s="19"/>
      <c r="BM423" s="19"/>
      <c r="BN423" s="19"/>
      <c r="BO423" s="19"/>
      <c r="BP423" s="14"/>
      <c r="BQ423" s="19"/>
      <c r="BR423" s="19"/>
      <c r="BS423" s="19"/>
      <c r="BT423" s="19"/>
      <c r="BU423" s="19"/>
      <c r="BV423" s="19"/>
      <c r="BW423" s="19"/>
      <c r="BX423" s="19"/>
      <c r="BY423" s="19"/>
      <c r="BZ423" s="19"/>
      <c r="CA423" s="19"/>
      <c r="CB423" s="19"/>
      <c r="CC423" s="19"/>
      <c r="CD423" s="19"/>
      <c r="CE423" s="19"/>
      <c r="CF423" s="19"/>
      <c r="CG423" s="19"/>
      <c r="CH423" s="19"/>
      <c r="CI423" s="19"/>
      <c r="CJ423" s="19"/>
      <c r="CK423" s="14"/>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row>
    <row r="424" spans="1:116" ht="12.75">
      <c r="A424" s="19"/>
      <c r="B424" s="19"/>
      <c r="C424" s="19"/>
      <c r="D424" s="19"/>
      <c r="E424" s="14"/>
      <c r="F424" s="19"/>
      <c r="G424" s="19"/>
      <c r="H424" s="19"/>
      <c r="I424" s="19"/>
      <c r="J424" s="19"/>
      <c r="K424" s="19"/>
      <c r="L424" s="19"/>
      <c r="M424" s="19"/>
      <c r="N424" s="19"/>
      <c r="O424" s="19"/>
      <c r="P424" s="19"/>
      <c r="Q424" s="19"/>
      <c r="R424" s="19"/>
      <c r="S424" s="19"/>
      <c r="T424" s="19"/>
      <c r="U424" s="19"/>
      <c r="V424" s="19"/>
      <c r="W424" s="19"/>
      <c r="X424" s="19"/>
      <c r="Y424" s="19"/>
      <c r="Z424" s="14"/>
      <c r="AA424" s="19"/>
      <c r="AB424" s="19"/>
      <c r="AC424" s="19"/>
      <c r="AD424" s="19"/>
      <c r="AE424" s="19"/>
      <c r="AF424" s="19"/>
      <c r="AG424" s="19"/>
      <c r="AH424" s="19"/>
      <c r="AI424" s="19"/>
      <c r="AJ424" s="19"/>
      <c r="AK424" s="19"/>
      <c r="AL424" s="19"/>
      <c r="AM424" s="19"/>
      <c r="AN424" s="19"/>
      <c r="AO424" s="19"/>
      <c r="AP424" s="19"/>
      <c r="AQ424" s="19"/>
      <c r="AR424" s="19"/>
      <c r="AS424" s="19"/>
      <c r="AT424" s="19"/>
      <c r="AU424" s="14"/>
      <c r="AV424" s="19"/>
      <c r="AW424" s="19"/>
      <c r="AX424" s="19"/>
      <c r="AY424" s="19"/>
      <c r="AZ424" s="19"/>
      <c r="BA424" s="19"/>
      <c r="BB424" s="19"/>
      <c r="BC424" s="19"/>
      <c r="BD424" s="19"/>
      <c r="BE424" s="19"/>
      <c r="BF424" s="19"/>
      <c r="BG424" s="19"/>
      <c r="BH424" s="19"/>
      <c r="BI424" s="19"/>
      <c r="BJ424" s="19"/>
      <c r="BK424" s="19"/>
      <c r="BL424" s="19"/>
      <c r="BM424" s="19"/>
      <c r="BN424" s="19"/>
      <c r="BO424" s="19"/>
      <c r="BP424" s="14"/>
      <c r="BQ424" s="19"/>
      <c r="BR424" s="19"/>
      <c r="BS424" s="19"/>
      <c r="BT424" s="19"/>
      <c r="BU424" s="19"/>
      <c r="BV424" s="19"/>
      <c r="BW424" s="19"/>
      <c r="BX424" s="19"/>
      <c r="BY424" s="19"/>
      <c r="BZ424" s="19"/>
      <c r="CA424" s="19"/>
      <c r="CB424" s="19"/>
      <c r="CC424" s="19"/>
      <c r="CD424" s="19"/>
      <c r="CE424" s="19"/>
      <c r="CF424" s="19"/>
      <c r="CG424" s="19"/>
      <c r="CH424" s="19"/>
      <c r="CI424" s="19"/>
      <c r="CJ424" s="19"/>
      <c r="CK424" s="14"/>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row>
    <row r="425" spans="1:116" ht="12.75">
      <c r="A425" s="19"/>
      <c r="B425" s="19"/>
      <c r="C425" s="19"/>
      <c r="D425" s="19"/>
      <c r="E425" s="14"/>
      <c r="F425" s="19"/>
      <c r="G425" s="19"/>
      <c r="H425" s="19"/>
      <c r="I425" s="19"/>
      <c r="J425" s="19"/>
      <c r="K425" s="19"/>
      <c r="L425" s="19"/>
      <c r="M425" s="19"/>
      <c r="N425" s="19"/>
      <c r="O425" s="19"/>
      <c r="P425" s="19"/>
      <c r="Q425" s="19"/>
      <c r="R425" s="19"/>
      <c r="S425" s="19"/>
      <c r="T425" s="19"/>
      <c r="U425" s="19"/>
      <c r="V425" s="19"/>
      <c r="W425" s="19"/>
      <c r="X425" s="19"/>
      <c r="Y425" s="19"/>
      <c r="Z425" s="14"/>
      <c r="AA425" s="19"/>
      <c r="AB425" s="19"/>
      <c r="AC425" s="19"/>
      <c r="AD425" s="19"/>
      <c r="AE425" s="19"/>
      <c r="AF425" s="19"/>
      <c r="AG425" s="19"/>
      <c r="AH425" s="19"/>
      <c r="AI425" s="19"/>
      <c r="AJ425" s="19"/>
      <c r="AK425" s="19"/>
      <c r="AL425" s="19"/>
      <c r="AM425" s="19"/>
      <c r="AN425" s="19"/>
      <c r="AO425" s="19"/>
      <c r="AP425" s="19"/>
      <c r="AQ425" s="19"/>
      <c r="AR425" s="19"/>
      <c r="AS425" s="19"/>
      <c r="AT425" s="19"/>
      <c r="AU425" s="14"/>
      <c r="AV425" s="19"/>
      <c r="AW425" s="19"/>
      <c r="AX425" s="19"/>
      <c r="AY425" s="19"/>
      <c r="AZ425" s="19"/>
      <c r="BA425" s="19"/>
      <c r="BB425" s="19"/>
      <c r="BC425" s="19"/>
      <c r="BD425" s="19"/>
      <c r="BE425" s="19"/>
      <c r="BF425" s="19"/>
      <c r="BG425" s="19"/>
      <c r="BH425" s="19"/>
      <c r="BI425" s="19"/>
      <c r="BJ425" s="19"/>
      <c r="BK425" s="19"/>
      <c r="BL425" s="19"/>
      <c r="BM425" s="19"/>
      <c r="BN425" s="19"/>
      <c r="BO425" s="19"/>
      <c r="BP425" s="14"/>
      <c r="BQ425" s="19"/>
      <c r="BR425" s="19"/>
      <c r="BS425" s="19"/>
      <c r="BT425" s="19"/>
      <c r="BU425" s="19"/>
      <c r="BV425" s="19"/>
      <c r="BW425" s="19"/>
      <c r="BX425" s="19"/>
      <c r="BY425" s="19"/>
      <c r="BZ425" s="19"/>
      <c r="CA425" s="19"/>
      <c r="CB425" s="19"/>
      <c r="CC425" s="19"/>
      <c r="CD425" s="19"/>
      <c r="CE425" s="19"/>
      <c r="CF425" s="19"/>
      <c r="CG425" s="19"/>
      <c r="CH425" s="19"/>
      <c r="CI425" s="19"/>
      <c r="CJ425" s="19"/>
      <c r="CK425" s="14"/>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row>
    <row r="426" spans="1:116" ht="12.75">
      <c r="A426" s="19"/>
      <c r="B426" s="19"/>
      <c r="C426" s="19"/>
      <c r="D426" s="19"/>
      <c r="E426" s="14"/>
      <c r="F426" s="19"/>
      <c r="G426" s="19"/>
      <c r="H426" s="19"/>
      <c r="I426" s="19"/>
      <c r="J426" s="19"/>
      <c r="K426" s="19"/>
      <c r="L426" s="19"/>
      <c r="M426" s="19"/>
      <c r="N426" s="19"/>
      <c r="O426" s="19"/>
      <c r="P426" s="19"/>
      <c r="Q426" s="19"/>
      <c r="R426" s="19"/>
      <c r="S426" s="19"/>
      <c r="T426" s="19"/>
      <c r="U426" s="19"/>
      <c r="V426" s="19"/>
      <c r="W426" s="19"/>
      <c r="X426" s="19"/>
      <c r="Y426" s="19"/>
      <c r="Z426" s="14"/>
      <c r="AA426" s="19"/>
      <c r="AB426" s="19"/>
      <c r="AC426" s="19"/>
      <c r="AD426" s="19"/>
      <c r="AE426" s="19"/>
      <c r="AF426" s="19"/>
      <c r="AG426" s="19"/>
      <c r="AH426" s="19"/>
      <c r="AI426" s="19"/>
      <c r="AJ426" s="19"/>
      <c r="AK426" s="19"/>
      <c r="AL426" s="19"/>
      <c r="AM426" s="19"/>
      <c r="AN426" s="19"/>
      <c r="AO426" s="19"/>
      <c r="AP426" s="19"/>
      <c r="AQ426" s="19"/>
      <c r="AR426" s="19"/>
      <c r="AS426" s="19"/>
      <c r="AT426" s="19"/>
      <c r="AU426" s="14"/>
      <c r="AV426" s="19"/>
      <c r="AW426" s="19"/>
      <c r="AX426" s="19"/>
      <c r="AY426" s="19"/>
      <c r="AZ426" s="19"/>
      <c r="BA426" s="19"/>
      <c r="BB426" s="19"/>
      <c r="BC426" s="19"/>
      <c r="BD426" s="19"/>
      <c r="BE426" s="19"/>
      <c r="BF426" s="19"/>
      <c r="BG426" s="19"/>
      <c r="BH426" s="19"/>
      <c r="BI426" s="19"/>
      <c r="BJ426" s="19"/>
      <c r="BK426" s="19"/>
      <c r="BL426" s="19"/>
      <c r="BM426" s="19"/>
      <c r="BN426" s="19"/>
      <c r="BO426" s="19"/>
      <c r="BP426" s="14"/>
      <c r="BQ426" s="19"/>
      <c r="BR426" s="19"/>
      <c r="BS426" s="19"/>
      <c r="BT426" s="19"/>
      <c r="BU426" s="19"/>
      <c r="BV426" s="19"/>
      <c r="BW426" s="19"/>
      <c r="BX426" s="19"/>
      <c r="BY426" s="19"/>
      <c r="BZ426" s="19"/>
      <c r="CA426" s="19"/>
      <c r="CB426" s="19"/>
      <c r="CC426" s="19"/>
      <c r="CD426" s="19"/>
      <c r="CE426" s="19"/>
      <c r="CF426" s="19"/>
      <c r="CG426" s="19"/>
      <c r="CH426" s="19"/>
      <c r="CI426" s="19"/>
      <c r="CJ426" s="19"/>
      <c r="CK426" s="14"/>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row>
    <row r="427" spans="1:116" ht="12.75">
      <c r="A427" s="19"/>
      <c r="B427" s="19"/>
      <c r="C427" s="19"/>
      <c r="D427" s="19"/>
      <c r="E427" s="14"/>
      <c r="F427" s="19"/>
      <c r="G427" s="19"/>
      <c r="H427" s="19"/>
      <c r="I427" s="19"/>
      <c r="J427" s="19"/>
      <c r="K427" s="19"/>
      <c r="L427" s="19"/>
      <c r="M427" s="19"/>
      <c r="N427" s="19"/>
      <c r="O427" s="19"/>
      <c r="P427" s="19"/>
      <c r="Q427" s="19"/>
      <c r="R427" s="19"/>
      <c r="S427" s="19"/>
      <c r="T427" s="19"/>
      <c r="U427" s="19"/>
      <c r="V427" s="19"/>
      <c r="W427" s="19"/>
      <c r="X427" s="19"/>
      <c r="Y427" s="19"/>
      <c r="Z427" s="14"/>
      <c r="AA427" s="19"/>
      <c r="AB427" s="19"/>
      <c r="AC427" s="19"/>
      <c r="AD427" s="19"/>
      <c r="AE427" s="19"/>
      <c r="AF427" s="19"/>
      <c r="AG427" s="19"/>
      <c r="AH427" s="19"/>
      <c r="AI427" s="19"/>
      <c r="AJ427" s="19"/>
      <c r="AK427" s="19"/>
      <c r="AL427" s="19"/>
      <c r="AM427" s="19"/>
      <c r="AN427" s="19"/>
      <c r="AO427" s="19"/>
      <c r="AP427" s="19"/>
      <c r="AQ427" s="19"/>
      <c r="AR427" s="19"/>
      <c r="AS427" s="19"/>
      <c r="AT427" s="19"/>
      <c r="AU427" s="14"/>
      <c r="AV427" s="19"/>
      <c r="AW427" s="19"/>
      <c r="AX427" s="19"/>
      <c r="AY427" s="19"/>
      <c r="AZ427" s="19"/>
      <c r="BA427" s="19"/>
      <c r="BB427" s="19"/>
      <c r="BC427" s="19"/>
      <c r="BD427" s="19"/>
      <c r="BE427" s="19"/>
      <c r="BF427" s="19"/>
      <c r="BG427" s="19"/>
      <c r="BH427" s="19"/>
      <c r="BI427" s="19"/>
      <c r="BJ427" s="19"/>
      <c r="BK427" s="19"/>
      <c r="BL427" s="19"/>
      <c r="BM427" s="19"/>
      <c r="BN427" s="19"/>
      <c r="BO427" s="19"/>
      <c r="BP427" s="14"/>
      <c r="BQ427" s="19"/>
      <c r="BR427" s="19"/>
      <c r="BS427" s="19"/>
      <c r="BT427" s="19"/>
      <c r="BU427" s="19"/>
      <c r="BV427" s="19"/>
      <c r="BW427" s="19"/>
      <c r="BX427" s="19"/>
      <c r="BY427" s="19"/>
      <c r="BZ427" s="19"/>
      <c r="CA427" s="19"/>
      <c r="CB427" s="19"/>
      <c r="CC427" s="19"/>
      <c r="CD427" s="19"/>
      <c r="CE427" s="19"/>
      <c r="CF427" s="19"/>
      <c r="CG427" s="19"/>
      <c r="CH427" s="19"/>
      <c r="CI427" s="19"/>
      <c r="CJ427" s="19"/>
      <c r="CK427" s="14"/>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row>
    <row r="428" spans="1:116" ht="12.75">
      <c r="A428" s="19"/>
      <c r="B428" s="19"/>
      <c r="C428" s="19"/>
      <c r="D428" s="19"/>
      <c r="E428" s="14"/>
      <c r="F428" s="19"/>
      <c r="G428" s="19"/>
      <c r="H428" s="19"/>
      <c r="I428" s="19"/>
      <c r="J428" s="19"/>
      <c r="K428" s="19"/>
      <c r="L428" s="19"/>
      <c r="M428" s="19"/>
      <c r="N428" s="19"/>
      <c r="O428" s="19"/>
      <c r="P428" s="19"/>
      <c r="Q428" s="19"/>
      <c r="R428" s="19"/>
      <c r="S428" s="19"/>
      <c r="T428" s="19"/>
      <c r="U428" s="19"/>
      <c r="V428" s="19"/>
      <c r="W428" s="19"/>
      <c r="X428" s="19"/>
      <c r="Y428" s="19"/>
      <c r="Z428" s="14"/>
      <c r="AA428" s="19"/>
      <c r="AB428" s="19"/>
      <c r="AC428" s="19"/>
      <c r="AD428" s="19"/>
      <c r="AE428" s="19"/>
      <c r="AF428" s="19"/>
      <c r="AG428" s="19"/>
      <c r="AH428" s="19"/>
      <c r="AI428" s="19"/>
      <c r="AJ428" s="19"/>
      <c r="AK428" s="19"/>
      <c r="AL428" s="19"/>
      <c r="AM428" s="19"/>
      <c r="AN428" s="19"/>
      <c r="AO428" s="19"/>
      <c r="AP428" s="19"/>
      <c r="AQ428" s="19"/>
      <c r="AR428" s="19"/>
      <c r="AS428" s="19"/>
      <c r="AT428" s="19"/>
      <c r="AU428" s="14"/>
      <c r="AV428" s="19"/>
      <c r="AW428" s="19"/>
      <c r="AX428" s="19"/>
      <c r="AY428" s="19"/>
      <c r="AZ428" s="19"/>
      <c r="BA428" s="19"/>
      <c r="BB428" s="19"/>
      <c r="BC428" s="19"/>
      <c r="BD428" s="19"/>
      <c r="BE428" s="19"/>
      <c r="BF428" s="19"/>
      <c r="BG428" s="19"/>
      <c r="BH428" s="19"/>
      <c r="BI428" s="19"/>
      <c r="BJ428" s="19"/>
      <c r="BK428" s="19"/>
      <c r="BL428" s="19"/>
      <c r="BM428" s="19"/>
      <c r="BN428" s="19"/>
      <c r="BO428" s="19"/>
      <c r="BP428" s="14"/>
      <c r="BQ428" s="19"/>
      <c r="BR428" s="19"/>
      <c r="BS428" s="19"/>
      <c r="BT428" s="19"/>
      <c r="BU428" s="19"/>
      <c r="BV428" s="19"/>
      <c r="BW428" s="19"/>
      <c r="BX428" s="19"/>
      <c r="BY428" s="19"/>
      <c r="BZ428" s="19"/>
      <c r="CA428" s="19"/>
      <c r="CB428" s="19"/>
      <c r="CC428" s="19"/>
      <c r="CD428" s="19"/>
      <c r="CE428" s="19"/>
      <c r="CF428" s="19"/>
      <c r="CG428" s="19"/>
      <c r="CH428" s="19"/>
      <c r="CI428" s="19"/>
      <c r="CJ428" s="19"/>
      <c r="CK428" s="14"/>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row>
    <row r="429" spans="1:116" ht="12.75">
      <c r="A429" s="19"/>
      <c r="B429" s="19"/>
      <c r="C429" s="19"/>
      <c r="D429" s="19"/>
      <c r="E429" s="14"/>
      <c r="F429" s="19"/>
      <c r="G429" s="19"/>
      <c r="H429" s="19"/>
      <c r="I429" s="19"/>
      <c r="J429" s="19"/>
      <c r="K429" s="19"/>
      <c r="L429" s="19"/>
      <c r="M429" s="19"/>
      <c r="N429" s="19"/>
      <c r="O429" s="19"/>
      <c r="P429" s="19"/>
      <c r="Q429" s="19"/>
      <c r="R429" s="19"/>
      <c r="S429" s="19"/>
      <c r="T429" s="19"/>
      <c r="U429" s="19"/>
      <c r="V429" s="19"/>
      <c r="W429" s="19"/>
      <c r="X429" s="19"/>
      <c r="Y429" s="19"/>
      <c r="Z429" s="14"/>
      <c r="AA429" s="19"/>
      <c r="AB429" s="19"/>
      <c r="AC429" s="19"/>
      <c r="AD429" s="19"/>
      <c r="AE429" s="19"/>
      <c r="AF429" s="19"/>
      <c r="AG429" s="19"/>
      <c r="AH429" s="19"/>
      <c r="AI429" s="19"/>
      <c r="AJ429" s="19"/>
      <c r="AK429" s="19"/>
      <c r="AL429" s="19"/>
      <c r="AM429" s="19"/>
      <c r="AN429" s="19"/>
      <c r="AO429" s="19"/>
      <c r="AP429" s="19"/>
      <c r="AQ429" s="19"/>
      <c r="AR429" s="19"/>
      <c r="AS429" s="19"/>
      <c r="AT429" s="19"/>
      <c r="AU429" s="14"/>
      <c r="AV429" s="19"/>
      <c r="AW429" s="19"/>
      <c r="AX429" s="19"/>
      <c r="AY429" s="19"/>
      <c r="AZ429" s="19"/>
      <c r="BA429" s="19"/>
      <c r="BB429" s="19"/>
      <c r="BC429" s="19"/>
      <c r="BD429" s="19"/>
      <c r="BE429" s="19"/>
      <c r="BF429" s="19"/>
      <c r="BG429" s="19"/>
      <c r="BH429" s="19"/>
      <c r="BI429" s="19"/>
      <c r="BJ429" s="19"/>
      <c r="BK429" s="19"/>
      <c r="BL429" s="19"/>
      <c r="BM429" s="19"/>
      <c r="BN429" s="19"/>
      <c r="BO429" s="19"/>
      <c r="BP429" s="14"/>
      <c r="BQ429" s="19"/>
      <c r="BR429" s="19"/>
      <c r="BS429" s="19"/>
      <c r="BT429" s="19"/>
      <c r="BU429" s="19"/>
      <c r="BV429" s="19"/>
      <c r="BW429" s="19"/>
      <c r="BX429" s="19"/>
      <c r="BY429" s="19"/>
      <c r="BZ429" s="19"/>
      <c r="CA429" s="19"/>
      <c r="CB429" s="19"/>
      <c r="CC429" s="19"/>
      <c r="CD429" s="19"/>
      <c r="CE429" s="19"/>
      <c r="CF429" s="19"/>
      <c r="CG429" s="19"/>
      <c r="CH429" s="19"/>
      <c r="CI429" s="19"/>
      <c r="CJ429" s="19"/>
      <c r="CK429" s="14"/>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row>
    <row r="430" spans="1:116" ht="12.75">
      <c r="A430" s="19"/>
      <c r="B430" s="19"/>
      <c r="C430" s="19"/>
      <c r="D430" s="19"/>
      <c r="E430" s="14"/>
      <c r="F430" s="19"/>
      <c r="G430" s="19"/>
      <c r="H430" s="19"/>
      <c r="I430" s="19"/>
      <c r="J430" s="19"/>
      <c r="K430" s="19"/>
      <c r="L430" s="19"/>
      <c r="M430" s="19"/>
      <c r="N430" s="19"/>
      <c r="O430" s="19"/>
      <c r="P430" s="19"/>
      <c r="Q430" s="19"/>
      <c r="R430" s="19"/>
      <c r="S430" s="19"/>
      <c r="T430" s="19"/>
      <c r="U430" s="19"/>
      <c r="V430" s="19"/>
      <c r="W430" s="19"/>
      <c r="X430" s="19"/>
      <c r="Y430" s="19"/>
      <c r="Z430" s="14"/>
      <c r="AA430" s="19"/>
      <c r="AB430" s="19"/>
      <c r="AC430" s="19"/>
      <c r="AD430" s="19"/>
      <c r="AE430" s="19"/>
      <c r="AF430" s="19"/>
      <c r="AG430" s="19"/>
      <c r="AH430" s="19"/>
      <c r="AI430" s="19"/>
      <c r="AJ430" s="19"/>
      <c r="AK430" s="19"/>
      <c r="AL430" s="19"/>
      <c r="AM430" s="19"/>
      <c r="AN430" s="19"/>
      <c r="AO430" s="19"/>
      <c r="AP430" s="19"/>
      <c r="AQ430" s="19"/>
      <c r="AR430" s="19"/>
      <c r="AS430" s="19"/>
      <c r="AT430" s="19"/>
      <c r="AU430" s="14"/>
      <c r="AV430" s="19"/>
      <c r="AW430" s="19"/>
      <c r="AX430" s="19"/>
      <c r="AY430" s="19"/>
      <c r="AZ430" s="19"/>
      <c r="BA430" s="19"/>
      <c r="BB430" s="19"/>
      <c r="BC430" s="19"/>
      <c r="BD430" s="19"/>
      <c r="BE430" s="19"/>
      <c r="BF430" s="19"/>
      <c r="BG430" s="19"/>
      <c r="BH430" s="19"/>
      <c r="BI430" s="19"/>
      <c r="BJ430" s="19"/>
      <c r="BK430" s="19"/>
      <c r="BL430" s="19"/>
      <c r="BM430" s="19"/>
      <c r="BN430" s="19"/>
      <c r="BO430" s="19"/>
      <c r="BP430" s="14"/>
      <c r="BQ430" s="19"/>
      <c r="BR430" s="19"/>
      <c r="BS430" s="19"/>
      <c r="BT430" s="19"/>
      <c r="BU430" s="19"/>
      <c r="BV430" s="19"/>
      <c r="BW430" s="19"/>
      <c r="BX430" s="19"/>
      <c r="BY430" s="19"/>
      <c r="BZ430" s="19"/>
      <c r="CA430" s="19"/>
      <c r="CB430" s="19"/>
      <c r="CC430" s="19"/>
      <c r="CD430" s="19"/>
      <c r="CE430" s="19"/>
      <c r="CF430" s="19"/>
      <c r="CG430" s="19"/>
      <c r="CH430" s="19"/>
      <c r="CI430" s="19"/>
      <c r="CJ430" s="19"/>
      <c r="CK430" s="14"/>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row>
    <row r="431" spans="1:116" ht="12.75">
      <c r="A431" s="19"/>
      <c r="B431" s="19"/>
      <c r="C431" s="19"/>
      <c r="D431" s="19"/>
      <c r="E431" s="14"/>
      <c r="F431" s="19"/>
      <c r="G431" s="19"/>
      <c r="H431" s="19"/>
      <c r="I431" s="19"/>
      <c r="J431" s="19"/>
      <c r="K431" s="19"/>
      <c r="L431" s="19"/>
      <c r="M431" s="19"/>
      <c r="N431" s="19"/>
      <c r="O431" s="19"/>
      <c r="P431" s="19"/>
      <c r="Q431" s="19"/>
      <c r="R431" s="19"/>
      <c r="S431" s="19"/>
      <c r="T431" s="19"/>
      <c r="U431" s="19"/>
      <c r="V431" s="19"/>
      <c r="W431" s="19"/>
      <c r="X431" s="19"/>
      <c r="Y431" s="19"/>
      <c r="Z431" s="14"/>
      <c r="AA431" s="19"/>
      <c r="AB431" s="19"/>
      <c r="AC431" s="19"/>
      <c r="AD431" s="19"/>
      <c r="AE431" s="19"/>
      <c r="AF431" s="19"/>
      <c r="AG431" s="19"/>
      <c r="AH431" s="19"/>
      <c r="AI431" s="19"/>
      <c r="AJ431" s="19"/>
      <c r="AK431" s="19"/>
      <c r="AL431" s="19"/>
      <c r="AM431" s="19"/>
      <c r="AN431" s="19"/>
      <c r="AO431" s="19"/>
      <c r="AP431" s="19"/>
      <c r="AQ431" s="19"/>
      <c r="AR431" s="19"/>
      <c r="AS431" s="19"/>
      <c r="AT431" s="19"/>
      <c r="AU431" s="14"/>
      <c r="AV431" s="19"/>
      <c r="AW431" s="19"/>
      <c r="AX431" s="19"/>
      <c r="AY431" s="19"/>
      <c r="AZ431" s="19"/>
      <c r="BA431" s="19"/>
      <c r="BB431" s="19"/>
      <c r="BC431" s="19"/>
      <c r="BD431" s="19"/>
      <c r="BE431" s="19"/>
      <c r="BF431" s="19"/>
      <c r="BG431" s="19"/>
      <c r="BH431" s="19"/>
      <c r="BI431" s="19"/>
      <c r="BJ431" s="19"/>
      <c r="BK431" s="19"/>
      <c r="BL431" s="19"/>
      <c r="BM431" s="19"/>
      <c r="BN431" s="19"/>
      <c r="BO431" s="19"/>
      <c r="BP431" s="14"/>
      <c r="BQ431" s="19"/>
      <c r="BR431" s="19"/>
      <c r="BS431" s="19"/>
      <c r="BT431" s="19"/>
      <c r="BU431" s="19"/>
      <c r="BV431" s="19"/>
      <c r="BW431" s="19"/>
      <c r="BX431" s="19"/>
      <c r="BY431" s="19"/>
      <c r="BZ431" s="19"/>
      <c r="CA431" s="19"/>
      <c r="CB431" s="19"/>
      <c r="CC431" s="19"/>
      <c r="CD431" s="19"/>
      <c r="CE431" s="19"/>
      <c r="CF431" s="19"/>
      <c r="CG431" s="19"/>
      <c r="CH431" s="19"/>
      <c r="CI431" s="19"/>
      <c r="CJ431" s="19"/>
      <c r="CK431" s="14"/>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row>
    <row r="432" spans="1:116" ht="12.75">
      <c r="A432" s="19"/>
      <c r="B432" s="19"/>
      <c r="C432" s="19"/>
      <c r="D432" s="19"/>
      <c r="E432" s="14"/>
      <c r="F432" s="19"/>
      <c r="G432" s="19"/>
      <c r="H432" s="19"/>
      <c r="I432" s="19"/>
      <c r="J432" s="19"/>
      <c r="K432" s="19"/>
      <c r="L432" s="19"/>
      <c r="M432" s="19"/>
      <c r="N432" s="19"/>
      <c r="O432" s="19"/>
      <c r="P432" s="19"/>
      <c r="Q432" s="19"/>
      <c r="R432" s="19"/>
      <c r="S432" s="19"/>
      <c r="T432" s="19"/>
      <c r="U432" s="19"/>
      <c r="V432" s="19"/>
      <c r="W432" s="19"/>
      <c r="X432" s="19"/>
      <c r="Y432" s="19"/>
      <c r="Z432" s="14"/>
      <c r="AA432" s="19"/>
      <c r="AB432" s="19"/>
      <c r="AC432" s="19"/>
      <c r="AD432" s="19"/>
      <c r="AE432" s="19"/>
      <c r="AF432" s="19"/>
      <c r="AG432" s="19"/>
      <c r="AH432" s="19"/>
      <c r="AI432" s="19"/>
      <c r="AJ432" s="19"/>
      <c r="AK432" s="19"/>
      <c r="AL432" s="19"/>
      <c r="AM432" s="19"/>
      <c r="AN432" s="19"/>
      <c r="AO432" s="19"/>
      <c r="AP432" s="19"/>
      <c r="AQ432" s="19"/>
      <c r="AR432" s="19"/>
      <c r="AS432" s="19"/>
      <c r="AT432" s="19"/>
      <c r="AU432" s="14"/>
      <c r="AV432" s="19"/>
      <c r="AW432" s="19"/>
      <c r="AX432" s="19"/>
      <c r="AY432" s="19"/>
      <c r="AZ432" s="19"/>
      <c r="BA432" s="19"/>
      <c r="BB432" s="19"/>
      <c r="BC432" s="19"/>
      <c r="BD432" s="19"/>
      <c r="BE432" s="19"/>
      <c r="BF432" s="19"/>
      <c r="BG432" s="19"/>
      <c r="BH432" s="19"/>
      <c r="BI432" s="19"/>
      <c r="BJ432" s="19"/>
      <c r="BK432" s="19"/>
      <c r="BL432" s="19"/>
      <c r="BM432" s="19"/>
      <c r="BN432" s="19"/>
      <c r="BO432" s="19"/>
      <c r="BP432" s="14"/>
      <c r="BQ432" s="19"/>
      <c r="BR432" s="19"/>
      <c r="BS432" s="19"/>
      <c r="BT432" s="19"/>
      <c r="BU432" s="19"/>
      <c r="BV432" s="19"/>
      <c r="BW432" s="19"/>
      <c r="BX432" s="19"/>
      <c r="BY432" s="19"/>
      <c r="BZ432" s="19"/>
      <c r="CA432" s="19"/>
      <c r="CB432" s="19"/>
      <c r="CC432" s="19"/>
      <c r="CD432" s="19"/>
      <c r="CE432" s="19"/>
      <c r="CF432" s="19"/>
      <c r="CG432" s="19"/>
      <c r="CH432" s="19"/>
      <c r="CI432" s="19"/>
      <c r="CJ432" s="19"/>
      <c r="CK432" s="14"/>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row>
    <row r="433" spans="1:116" ht="12.75">
      <c r="A433" s="19"/>
      <c r="B433" s="19"/>
      <c r="C433" s="19"/>
      <c r="D433" s="19"/>
      <c r="E433" s="14"/>
      <c r="F433" s="19"/>
      <c r="G433" s="19"/>
      <c r="H433" s="19"/>
      <c r="I433" s="19"/>
      <c r="J433" s="19"/>
      <c r="K433" s="19"/>
      <c r="L433" s="19"/>
      <c r="M433" s="19"/>
      <c r="N433" s="19"/>
      <c r="O433" s="19"/>
      <c r="P433" s="19"/>
      <c r="Q433" s="19"/>
      <c r="R433" s="19"/>
      <c r="S433" s="19"/>
      <c r="T433" s="19"/>
      <c r="U433" s="19"/>
      <c r="V433" s="19"/>
      <c r="W433" s="19"/>
      <c r="X433" s="19"/>
      <c r="Y433" s="19"/>
      <c r="Z433" s="14"/>
      <c r="AA433" s="19"/>
      <c r="AB433" s="19"/>
      <c r="AC433" s="19"/>
      <c r="AD433" s="19"/>
      <c r="AE433" s="19"/>
      <c r="AF433" s="19"/>
      <c r="AG433" s="19"/>
      <c r="AH433" s="19"/>
      <c r="AI433" s="19"/>
      <c r="AJ433" s="19"/>
      <c r="AK433" s="19"/>
      <c r="AL433" s="19"/>
      <c r="AM433" s="19"/>
      <c r="AN433" s="19"/>
      <c r="AO433" s="19"/>
      <c r="AP433" s="19"/>
      <c r="AQ433" s="19"/>
      <c r="AR433" s="19"/>
      <c r="AS433" s="19"/>
      <c r="AT433" s="19"/>
      <c r="AU433" s="14"/>
      <c r="AV433" s="19"/>
      <c r="AW433" s="19"/>
      <c r="AX433" s="19"/>
      <c r="AY433" s="19"/>
      <c r="AZ433" s="19"/>
      <c r="BA433" s="19"/>
      <c r="BB433" s="19"/>
      <c r="BC433" s="19"/>
      <c r="BD433" s="19"/>
      <c r="BE433" s="19"/>
      <c r="BF433" s="19"/>
      <c r="BG433" s="19"/>
      <c r="BH433" s="19"/>
      <c r="BI433" s="19"/>
      <c r="BJ433" s="19"/>
      <c r="BK433" s="19"/>
      <c r="BL433" s="19"/>
      <c r="BM433" s="19"/>
      <c r="BN433" s="19"/>
      <c r="BO433" s="19"/>
      <c r="BP433" s="14"/>
      <c r="BQ433" s="19"/>
      <c r="BR433" s="19"/>
      <c r="BS433" s="19"/>
      <c r="BT433" s="19"/>
      <c r="BU433" s="19"/>
      <c r="BV433" s="19"/>
      <c r="BW433" s="19"/>
      <c r="BX433" s="19"/>
      <c r="BY433" s="19"/>
      <c r="BZ433" s="19"/>
      <c r="CA433" s="19"/>
      <c r="CB433" s="19"/>
      <c r="CC433" s="19"/>
      <c r="CD433" s="19"/>
      <c r="CE433" s="19"/>
      <c r="CF433" s="19"/>
      <c r="CG433" s="19"/>
      <c r="CH433" s="19"/>
      <c r="CI433" s="19"/>
      <c r="CJ433" s="19"/>
      <c r="CK433" s="14"/>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row>
    <row r="434" spans="1:116" ht="12.75">
      <c r="A434" s="19"/>
      <c r="B434" s="19"/>
      <c r="C434" s="19"/>
      <c r="D434" s="19"/>
      <c r="E434" s="14"/>
      <c r="F434" s="19"/>
      <c r="G434" s="19"/>
      <c r="H434" s="19"/>
      <c r="I434" s="19"/>
      <c r="J434" s="19"/>
      <c r="K434" s="19"/>
      <c r="L434" s="19"/>
      <c r="M434" s="19"/>
      <c r="N434" s="19"/>
      <c r="O434" s="19"/>
      <c r="P434" s="19"/>
      <c r="Q434" s="19"/>
      <c r="R434" s="19"/>
      <c r="S434" s="19"/>
      <c r="T434" s="19"/>
      <c r="U434" s="19"/>
      <c r="V434" s="19"/>
      <c r="W434" s="19"/>
      <c r="X434" s="19"/>
      <c r="Y434" s="19"/>
      <c r="Z434" s="14"/>
      <c r="AA434" s="19"/>
      <c r="AB434" s="19"/>
      <c r="AC434" s="19"/>
      <c r="AD434" s="19"/>
      <c r="AE434" s="19"/>
      <c r="AF434" s="19"/>
      <c r="AG434" s="19"/>
      <c r="AH434" s="19"/>
      <c r="AI434" s="19"/>
      <c r="AJ434" s="19"/>
      <c r="AK434" s="19"/>
      <c r="AL434" s="19"/>
      <c r="AM434" s="19"/>
      <c r="AN434" s="19"/>
      <c r="AO434" s="19"/>
      <c r="AP434" s="19"/>
      <c r="AQ434" s="19"/>
      <c r="AR434" s="19"/>
      <c r="AS434" s="19"/>
      <c r="AT434" s="19"/>
      <c r="AU434" s="14"/>
      <c r="AV434" s="19"/>
      <c r="AW434" s="19"/>
      <c r="AX434" s="19"/>
      <c r="AY434" s="19"/>
      <c r="AZ434" s="19"/>
      <c r="BA434" s="19"/>
      <c r="BB434" s="19"/>
      <c r="BC434" s="19"/>
      <c r="BD434" s="19"/>
      <c r="BE434" s="19"/>
      <c r="BF434" s="19"/>
      <c r="BG434" s="19"/>
      <c r="BH434" s="19"/>
      <c r="BI434" s="19"/>
      <c r="BJ434" s="19"/>
      <c r="BK434" s="19"/>
      <c r="BL434" s="19"/>
      <c r="BM434" s="19"/>
      <c r="BN434" s="19"/>
      <c r="BO434" s="19"/>
      <c r="BP434" s="14"/>
      <c r="BQ434" s="19"/>
      <c r="BR434" s="19"/>
      <c r="BS434" s="19"/>
      <c r="BT434" s="19"/>
      <c r="BU434" s="19"/>
      <c r="BV434" s="19"/>
      <c r="BW434" s="19"/>
      <c r="BX434" s="19"/>
      <c r="BY434" s="19"/>
      <c r="BZ434" s="19"/>
      <c r="CA434" s="19"/>
      <c r="CB434" s="19"/>
      <c r="CC434" s="19"/>
      <c r="CD434" s="19"/>
      <c r="CE434" s="19"/>
      <c r="CF434" s="19"/>
      <c r="CG434" s="19"/>
      <c r="CH434" s="19"/>
      <c r="CI434" s="19"/>
      <c r="CJ434" s="19"/>
      <c r="CK434" s="14"/>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row>
    <row r="435" spans="1:116" ht="12.75">
      <c r="A435" s="19"/>
      <c r="B435" s="19"/>
      <c r="C435" s="19"/>
      <c r="D435" s="19"/>
      <c r="E435" s="14"/>
      <c r="F435" s="19"/>
      <c r="G435" s="19"/>
      <c r="H435" s="19"/>
      <c r="I435" s="19"/>
      <c r="J435" s="19"/>
      <c r="K435" s="19"/>
      <c r="L435" s="19"/>
      <c r="M435" s="19"/>
      <c r="N435" s="19"/>
      <c r="O435" s="19"/>
      <c r="P435" s="19"/>
      <c r="Q435" s="19"/>
      <c r="R435" s="19"/>
      <c r="S435" s="19"/>
      <c r="T435" s="19"/>
      <c r="U435" s="19"/>
      <c r="V435" s="19"/>
      <c r="W435" s="19"/>
      <c r="X435" s="19"/>
      <c r="Y435" s="19"/>
      <c r="Z435" s="14"/>
      <c r="AA435" s="19"/>
      <c r="AB435" s="19"/>
      <c r="AC435" s="19"/>
      <c r="AD435" s="19"/>
      <c r="AE435" s="19"/>
      <c r="AF435" s="19"/>
      <c r="AG435" s="19"/>
      <c r="AH435" s="19"/>
      <c r="AI435" s="19"/>
      <c r="AJ435" s="19"/>
      <c r="AK435" s="19"/>
      <c r="AL435" s="19"/>
      <c r="AM435" s="19"/>
      <c r="AN435" s="19"/>
      <c r="AO435" s="19"/>
      <c r="AP435" s="19"/>
      <c r="AQ435" s="19"/>
      <c r="AR435" s="19"/>
      <c r="AS435" s="19"/>
      <c r="AT435" s="19"/>
      <c r="AU435" s="14"/>
      <c r="AV435" s="19"/>
      <c r="AW435" s="19"/>
      <c r="AX435" s="19"/>
      <c r="AY435" s="19"/>
      <c r="AZ435" s="19"/>
      <c r="BA435" s="19"/>
      <c r="BB435" s="19"/>
      <c r="BC435" s="19"/>
      <c r="BD435" s="19"/>
      <c r="BE435" s="19"/>
      <c r="BF435" s="19"/>
      <c r="BG435" s="19"/>
      <c r="BH435" s="19"/>
      <c r="BI435" s="19"/>
      <c r="BJ435" s="19"/>
      <c r="BK435" s="19"/>
      <c r="BL435" s="19"/>
      <c r="BM435" s="19"/>
      <c r="BN435" s="19"/>
      <c r="BO435" s="19"/>
      <c r="BP435" s="14"/>
      <c r="BQ435" s="19"/>
      <c r="BR435" s="19"/>
      <c r="BS435" s="19"/>
      <c r="BT435" s="19"/>
      <c r="BU435" s="19"/>
      <c r="BV435" s="19"/>
      <c r="BW435" s="19"/>
      <c r="BX435" s="19"/>
      <c r="BY435" s="19"/>
      <c r="BZ435" s="19"/>
      <c r="CA435" s="19"/>
      <c r="CB435" s="19"/>
      <c r="CC435" s="19"/>
      <c r="CD435" s="19"/>
      <c r="CE435" s="19"/>
      <c r="CF435" s="19"/>
      <c r="CG435" s="19"/>
      <c r="CH435" s="19"/>
      <c r="CI435" s="19"/>
      <c r="CJ435" s="19"/>
      <c r="CK435" s="14"/>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row>
    <row r="436" spans="1:116" ht="12.75">
      <c r="A436" s="19"/>
      <c r="B436" s="19"/>
      <c r="C436" s="19"/>
      <c r="D436" s="19"/>
      <c r="E436" s="14"/>
      <c r="F436" s="19"/>
      <c r="G436" s="19"/>
      <c r="H436" s="19"/>
      <c r="I436" s="19"/>
      <c r="J436" s="19"/>
      <c r="K436" s="19"/>
      <c r="L436" s="19"/>
      <c r="M436" s="19"/>
      <c r="N436" s="19"/>
      <c r="O436" s="19"/>
      <c r="P436" s="19"/>
      <c r="Q436" s="19"/>
      <c r="R436" s="19"/>
      <c r="S436" s="19"/>
      <c r="T436" s="19"/>
      <c r="U436" s="19"/>
      <c r="V436" s="19"/>
      <c r="W436" s="19"/>
      <c r="X436" s="19"/>
      <c r="Y436" s="19"/>
      <c r="Z436" s="14"/>
      <c r="AA436" s="19"/>
      <c r="AB436" s="19"/>
      <c r="AC436" s="19"/>
      <c r="AD436" s="19"/>
      <c r="AE436" s="19"/>
      <c r="AF436" s="19"/>
      <c r="AG436" s="19"/>
      <c r="AH436" s="19"/>
      <c r="AI436" s="19"/>
      <c r="AJ436" s="19"/>
      <c r="AK436" s="19"/>
      <c r="AL436" s="19"/>
      <c r="AM436" s="19"/>
      <c r="AN436" s="19"/>
      <c r="AO436" s="19"/>
      <c r="AP436" s="19"/>
      <c r="AQ436" s="19"/>
      <c r="AR436" s="19"/>
      <c r="AS436" s="19"/>
      <c r="AT436" s="19"/>
      <c r="AU436" s="14"/>
      <c r="AV436" s="19"/>
      <c r="AW436" s="19"/>
      <c r="AX436" s="19"/>
      <c r="AY436" s="19"/>
      <c r="AZ436" s="19"/>
      <c r="BA436" s="19"/>
      <c r="BB436" s="19"/>
      <c r="BC436" s="19"/>
      <c r="BD436" s="19"/>
      <c r="BE436" s="19"/>
      <c r="BF436" s="19"/>
      <c r="BG436" s="19"/>
      <c r="BH436" s="19"/>
      <c r="BI436" s="19"/>
      <c r="BJ436" s="19"/>
      <c r="BK436" s="19"/>
      <c r="BL436" s="19"/>
      <c r="BM436" s="19"/>
      <c r="BN436" s="19"/>
      <c r="BO436" s="19"/>
      <c r="BP436" s="14"/>
      <c r="BQ436" s="19"/>
      <c r="BR436" s="19"/>
      <c r="BS436" s="19"/>
      <c r="BT436" s="19"/>
      <c r="BU436" s="19"/>
      <c r="BV436" s="19"/>
      <c r="BW436" s="19"/>
      <c r="BX436" s="19"/>
      <c r="BY436" s="19"/>
      <c r="BZ436" s="19"/>
      <c r="CA436" s="19"/>
      <c r="CB436" s="19"/>
      <c r="CC436" s="19"/>
      <c r="CD436" s="19"/>
      <c r="CE436" s="19"/>
      <c r="CF436" s="19"/>
      <c r="CG436" s="19"/>
      <c r="CH436" s="19"/>
      <c r="CI436" s="19"/>
      <c r="CJ436" s="19"/>
      <c r="CK436" s="14"/>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row>
    <row r="437" spans="1:116" ht="12.75">
      <c r="A437" s="19"/>
      <c r="B437" s="19"/>
      <c r="C437" s="19"/>
      <c r="D437" s="19"/>
      <c r="E437" s="14"/>
      <c r="F437" s="19"/>
      <c r="G437" s="19"/>
      <c r="H437" s="19"/>
      <c r="I437" s="19"/>
      <c r="J437" s="19"/>
      <c r="K437" s="19"/>
      <c r="L437" s="19"/>
      <c r="M437" s="19"/>
      <c r="N437" s="19"/>
      <c r="O437" s="19"/>
      <c r="P437" s="19"/>
      <c r="Q437" s="19"/>
      <c r="R437" s="19"/>
      <c r="S437" s="19"/>
      <c r="T437" s="19"/>
      <c r="U437" s="19"/>
      <c r="V437" s="19"/>
      <c r="W437" s="19"/>
      <c r="X437" s="19"/>
      <c r="Y437" s="19"/>
      <c r="Z437" s="14"/>
      <c r="AA437" s="19"/>
      <c r="AB437" s="19"/>
      <c r="AC437" s="19"/>
      <c r="AD437" s="19"/>
      <c r="AE437" s="19"/>
      <c r="AF437" s="19"/>
      <c r="AG437" s="19"/>
      <c r="AH437" s="19"/>
      <c r="AI437" s="19"/>
      <c r="AJ437" s="19"/>
      <c r="AK437" s="19"/>
      <c r="AL437" s="19"/>
      <c r="AM437" s="19"/>
      <c r="AN437" s="19"/>
      <c r="AO437" s="19"/>
      <c r="AP437" s="19"/>
      <c r="AQ437" s="19"/>
      <c r="AR437" s="19"/>
      <c r="AS437" s="19"/>
      <c r="AT437" s="19"/>
      <c r="AU437" s="14"/>
      <c r="AV437" s="19"/>
      <c r="AW437" s="19"/>
      <c r="AX437" s="19"/>
      <c r="AY437" s="19"/>
      <c r="AZ437" s="19"/>
      <c r="BA437" s="19"/>
      <c r="BB437" s="19"/>
      <c r="BC437" s="19"/>
      <c r="BD437" s="19"/>
      <c r="BE437" s="19"/>
      <c r="BF437" s="19"/>
      <c r="BG437" s="19"/>
      <c r="BH437" s="19"/>
      <c r="BI437" s="19"/>
      <c r="BJ437" s="19"/>
      <c r="BK437" s="19"/>
      <c r="BL437" s="19"/>
      <c r="BM437" s="19"/>
      <c r="BN437" s="19"/>
      <c r="BO437" s="19"/>
      <c r="BP437" s="14"/>
      <c r="BQ437" s="19"/>
      <c r="BR437" s="19"/>
      <c r="BS437" s="19"/>
      <c r="BT437" s="19"/>
      <c r="BU437" s="19"/>
      <c r="BV437" s="19"/>
      <c r="BW437" s="19"/>
      <c r="BX437" s="19"/>
      <c r="BY437" s="19"/>
      <c r="BZ437" s="19"/>
      <c r="CA437" s="19"/>
      <c r="CB437" s="19"/>
      <c r="CC437" s="19"/>
      <c r="CD437" s="19"/>
      <c r="CE437" s="19"/>
      <c r="CF437" s="19"/>
      <c r="CG437" s="19"/>
      <c r="CH437" s="19"/>
      <c r="CI437" s="19"/>
      <c r="CJ437" s="19"/>
      <c r="CK437" s="14"/>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row>
    <row r="438" spans="1:116" ht="12.75">
      <c r="A438" s="19"/>
      <c r="B438" s="19"/>
      <c r="C438" s="19"/>
      <c r="D438" s="19"/>
      <c r="E438" s="14"/>
      <c r="F438" s="19"/>
      <c r="G438" s="19"/>
      <c r="H438" s="19"/>
      <c r="I438" s="19"/>
      <c r="J438" s="19"/>
      <c r="K438" s="19"/>
      <c r="L438" s="19"/>
      <c r="M438" s="19"/>
      <c r="N438" s="19"/>
      <c r="O438" s="19"/>
      <c r="P438" s="19"/>
      <c r="Q438" s="19"/>
      <c r="R438" s="19"/>
      <c r="S438" s="19"/>
      <c r="T438" s="19"/>
      <c r="U438" s="19"/>
      <c r="V438" s="19"/>
      <c r="W438" s="19"/>
      <c r="X438" s="19"/>
      <c r="Y438" s="19"/>
      <c r="Z438" s="14"/>
      <c r="AA438" s="19"/>
      <c r="AB438" s="19"/>
      <c r="AC438" s="19"/>
      <c r="AD438" s="19"/>
      <c r="AE438" s="19"/>
      <c r="AF438" s="19"/>
      <c r="AG438" s="19"/>
      <c r="AH438" s="19"/>
      <c r="AI438" s="19"/>
      <c r="AJ438" s="19"/>
      <c r="AK438" s="19"/>
      <c r="AL438" s="19"/>
      <c r="AM438" s="19"/>
      <c r="AN438" s="19"/>
      <c r="AO438" s="19"/>
      <c r="AP438" s="19"/>
      <c r="AQ438" s="19"/>
      <c r="AR438" s="19"/>
      <c r="AS438" s="19"/>
      <c r="AT438" s="19"/>
      <c r="AU438" s="14"/>
      <c r="AV438" s="19"/>
      <c r="AW438" s="19"/>
      <c r="AX438" s="19"/>
      <c r="AY438" s="19"/>
      <c r="AZ438" s="19"/>
      <c r="BA438" s="19"/>
      <c r="BB438" s="19"/>
      <c r="BC438" s="19"/>
      <c r="BD438" s="19"/>
      <c r="BE438" s="19"/>
      <c r="BF438" s="19"/>
      <c r="BG438" s="19"/>
      <c r="BH438" s="19"/>
      <c r="BI438" s="19"/>
      <c r="BJ438" s="19"/>
      <c r="BK438" s="19"/>
      <c r="BL438" s="19"/>
      <c r="BM438" s="19"/>
      <c r="BN438" s="19"/>
      <c r="BO438" s="19"/>
      <c r="BP438" s="14"/>
      <c r="BQ438" s="19"/>
      <c r="BR438" s="19"/>
      <c r="BS438" s="19"/>
      <c r="BT438" s="19"/>
      <c r="BU438" s="19"/>
      <c r="BV438" s="19"/>
      <c r="BW438" s="19"/>
      <c r="BX438" s="19"/>
      <c r="BY438" s="19"/>
      <c r="BZ438" s="19"/>
      <c r="CA438" s="19"/>
      <c r="CB438" s="19"/>
      <c r="CC438" s="19"/>
      <c r="CD438" s="19"/>
      <c r="CE438" s="19"/>
      <c r="CF438" s="19"/>
      <c r="CG438" s="19"/>
      <c r="CH438" s="19"/>
      <c r="CI438" s="19"/>
      <c r="CJ438" s="19"/>
      <c r="CK438" s="14"/>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row>
    <row r="439" spans="1:116" ht="12.75">
      <c r="A439" s="19"/>
      <c r="B439" s="19"/>
      <c r="C439" s="19"/>
      <c r="D439" s="19"/>
      <c r="E439" s="14"/>
      <c r="F439" s="19"/>
      <c r="G439" s="19"/>
      <c r="H439" s="19"/>
      <c r="I439" s="19"/>
      <c r="J439" s="19"/>
      <c r="K439" s="19"/>
      <c r="L439" s="19"/>
      <c r="M439" s="19"/>
      <c r="N439" s="19"/>
      <c r="O439" s="19"/>
      <c r="P439" s="19"/>
      <c r="Q439" s="19"/>
      <c r="R439" s="19"/>
      <c r="S439" s="19"/>
      <c r="T439" s="19"/>
      <c r="U439" s="19"/>
      <c r="V439" s="19"/>
      <c r="W439" s="19"/>
      <c r="X439" s="19"/>
      <c r="Y439" s="19"/>
      <c r="Z439" s="14"/>
      <c r="AA439" s="19"/>
      <c r="AB439" s="19"/>
      <c r="AC439" s="19"/>
      <c r="AD439" s="19"/>
      <c r="AE439" s="19"/>
      <c r="AF439" s="19"/>
      <c r="AG439" s="19"/>
      <c r="AH439" s="19"/>
      <c r="AI439" s="19"/>
      <c r="AJ439" s="19"/>
      <c r="AK439" s="19"/>
      <c r="AL439" s="19"/>
      <c r="AM439" s="19"/>
      <c r="AN439" s="19"/>
      <c r="AO439" s="19"/>
      <c r="AP439" s="19"/>
      <c r="AQ439" s="19"/>
      <c r="AR439" s="19"/>
      <c r="AS439" s="19"/>
      <c r="AT439" s="19"/>
      <c r="AU439" s="14"/>
      <c r="AV439" s="19"/>
      <c r="AW439" s="19"/>
      <c r="AX439" s="19"/>
      <c r="AY439" s="19"/>
      <c r="AZ439" s="19"/>
      <c r="BA439" s="19"/>
      <c r="BB439" s="19"/>
      <c r="BC439" s="19"/>
      <c r="BD439" s="19"/>
      <c r="BE439" s="19"/>
      <c r="BF439" s="19"/>
      <c r="BG439" s="19"/>
      <c r="BH439" s="19"/>
      <c r="BI439" s="19"/>
      <c r="BJ439" s="19"/>
      <c r="BK439" s="19"/>
      <c r="BL439" s="19"/>
      <c r="BM439" s="19"/>
      <c r="BN439" s="19"/>
      <c r="BO439" s="19"/>
      <c r="BP439" s="14"/>
      <c r="BQ439" s="19"/>
      <c r="BR439" s="19"/>
      <c r="BS439" s="19"/>
      <c r="BT439" s="19"/>
      <c r="BU439" s="19"/>
      <c r="BV439" s="19"/>
      <c r="BW439" s="19"/>
      <c r="BX439" s="19"/>
      <c r="BY439" s="19"/>
      <c r="BZ439" s="19"/>
      <c r="CA439" s="19"/>
      <c r="CB439" s="19"/>
      <c r="CC439" s="19"/>
      <c r="CD439" s="19"/>
      <c r="CE439" s="19"/>
      <c r="CF439" s="19"/>
      <c r="CG439" s="19"/>
      <c r="CH439" s="19"/>
      <c r="CI439" s="19"/>
      <c r="CJ439" s="19"/>
      <c r="CK439" s="14"/>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row>
    <row r="440" spans="1:116" ht="12.75">
      <c r="A440" s="19"/>
      <c r="B440" s="19"/>
      <c r="C440" s="19"/>
      <c r="D440" s="19"/>
      <c r="E440" s="14"/>
      <c r="F440" s="19"/>
      <c r="G440" s="19"/>
      <c r="H440" s="19"/>
      <c r="I440" s="19"/>
      <c r="J440" s="19"/>
      <c r="K440" s="19"/>
      <c r="L440" s="19"/>
      <c r="M440" s="19"/>
      <c r="N440" s="19"/>
      <c r="O440" s="19"/>
      <c r="P440" s="19"/>
      <c r="Q440" s="19"/>
      <c r="R440" s="19"/>
      <c r="S440" s="19"/>
      <c r="T440" s="19"/>
      <c r="U440" s="19"/>
      <c r="V440" s="19"/>
      <c r="W440" s="19"/>
      <c r="X440" s="19"/>
      <c r="Y440" s="19"/>
      <c r="Z440" s="14"/>
      <c r="AA440" s="19"/>
      <c r="AB440" s="19"/>
      <c r="AC440" s="19"/>
      <c r="AD440" s="19"/>
      <c r="AE440" s="19"/>
      <c r="AF440" s="19"/>
      <c r="AG440" s="19"/>
      <c r="AH440" s="19"/>
      <c r="AI440" s="19"/>
      <c r="AJ440" s="19"/>
      <c r="AK440" s="19"/>
      <c r="AL440" s="19"/>
      <c r="AM440" s="19"/>
      <c r="AN440" s="19"/>
      <c r="AO440" s="19"/>
      <c r="AP440" s="19"/>
      <c r="AQ440" s="19"/>
      <c r="AR440" s="19"/>
      <c r="AS440" s="19"/>
      <c r="AT440" s="19"/>
      <c r="AU440" s="14"/>
      <c r="AV440" s="19"/>
      <c r="AW440" s="19"/>
      <c r="AX440" s="19"/>
      <c r="AY440" s="19"/>
      <c r="AZ440" s="19"/>
      <c r="BA440" s="19"/>
      <c r="BB440" s="19"/>
      <c r="BC440" s="19"/>
      <c r="BD440" s="19"/>
      <c r="BE440" s="19"/>
      <c r="BF440" s="19"/>
      <c r="BG440" s="19"/>
      <c r="BH440" s="19"/>
      <c r="BI440" s="19"/>
      <c r="BJ440" s="19"/>
      <c r="BK440" s="19"/>
      <c r="BL440" s="19"/>
      <c r="BM440" s="19"/>
      <c r="BN440" s="19"/>
      <c r="BO440" s="19"/>
      <c r="BP440" s="14"/>
      <c r="BQ440" s="19"/>
      <c r="BR440" s="19"/>
      <c r="BS440" s="19"/>
      <c r="BT440" s="19"/>
      <c r="BU440" s="19"/>
      <c r="BV440" s="19"/>
      <c r="BW440" s="19"/>
      <c r="BX440" s="19"/>
      <c r="BY440" s="19"/>
      <c r="BZ440" s="19"/>
      <c r="CA440" s="19"/>
      <c r="CB440" s="19"/>
      <c r="CC440" s="19"/>
      <c r="CD440" s="19"/>
      <c r="CE440" s="19"/>
      <c r="CF440" s="19"/>
      <c r="CG440" s="19"/>
      <c r="CH440" s="19"/>
      <c r="CI440" s="19"/>
      <c r="CJ440" s="19"/>
      <c r="CK440" s="14"/>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row>
    <row r="441" spans="1:116" ht="12.75">
      <c r="A441" s="19"/>
      <c r="B441" s="19"/>
      <c r="C441" s="19"/>
      <c r="D441" s="19"/>
      <c r="E441" s="14"/>
      <c r="F441" s="19"/>
      <c r="G441" s="19"/>
      <c r="H441" s="19"/>
      <c r="I441" s="19"/>
      <c r="J441" s="19"/>
      <c r="K441" s="19"/>
      <c r="L441" s="19"/>
      <c r="M441" s="19"/>
      <c r="N441" s="19"/>
      <c r="O441" s="19"/>
      <c r="P441" s="19"/>
      <c r="Q441" s="19"/>
      <c r="R441" s="19"/>
      <c r="S441" s="19"/>
      <c r="T441" s="19"/>
      <c r="U441" s="19"/>
      <c r="V441" s="19"/>
      <c r="W441" s="19"/>
      <c r="X441" s="19"/>
      <c r="Y441" s="19"/>
      <c r="Z441" s="14"/>
      <c r="AA441" s="19"/>
      <c r="AB441" s="19"/>
      <c r="AC441" s="19"/>
      <c r="AD441" s="19"/>
      <c r="AE441" s="19"/>
      <c r="AF441" s="19"/>
      <c r="AG441" s="19"/>
      <c r="AH441" s="19"/>
      <c r="AI441" s="19"/>
      <c r="AJ441" s="19"/>
      <c r="AK441" s="19"/>
      <c r="AL441" s="19"/>
      <c r="AM441" s="19"/>
      <c r="AN441" s="19"/>
      <c r="AO441" s="19"/>
      <c r="AP441" s="19"/>
      <c r="AQ441" s="19"/>
      <c r="AR441" s="19"/>
      <c r="AS441" s="19"/>
      <c r="AT441" s="19"/>
      <c r="AU441" s="14"/>
      <c r="AV441" s="19"/>
      <c r="AW441" s="19"/>
      <c r="AX441" s="19"/>
      <c r="AY441" s="19"/>
      <c r="AZ441" s="19"/>
      <c r="BA441" s="19"/>
      <c r="BB441" s="19"/>
      <c r="BC441" s="19"/>
      <c r="BD441" s="19"/>
      <c r="BE441" s="19"/>
      <c r="BF441" s="19"/>
      <c r="BG441" s="19"/>
      <c r="BH441" s="19"/>
      <c r="BI441" s="19"/>
      <c r="BJ441" s="19"/>
      <c r="BK441" s="19"/>
      <c r="BL441" s="19"/>
      <c r="BM441" s="19"/>
      <c r="BN441" s="19"/>
      <c r="BO441" s="19"/>
      <c r="BP441" s="14"/>
      <c r="BQ441" s="19"/>
      <c r="BR441" s="19"/>
      <c r="BS441" s="19"/>
      <c r="BT441" s="19"/>
      <c r="BU441" s="19"/>
      <c r="BV441" s="19"/>
      <c r="BW441" s="19"/>
      <c r="BX441" s="19"/>
      <c r="BY441" s="19"/>
      <c r="BZ441" s="19"/>
      <c r="CA441" s="19"/>
      <c r="CB441" s="19"/>
      <c r="CC441" s="19"/>
      <c r="CD441" s="19"/>
      <c r="CE441" s="19"/>
      <c r="CF441" s="19"/>
      <c r="CG441" s="19"/>
      <c r="CH441" s="19"/>
      <c r="CI441" s="19"/>
      <c r="CJ441" s="19"/>
      <c r="CK441" s="14"/>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row>
    <row r="442" spans="1:116" ht="12.75">
      <c r="A442" s="19"/>
      <c r="B442" s="19"/>
      <c r="C442" s="19"/>
      <c r="D442" s="19"/>
      <c r="E442" s="14"/>
      <c r="F442" s="19"/>
      <c r="G442" s="19"/>
      <c r="H442" s="19"/>
      <c r="I442" s="19"/>
      <c r="J442" s="19"/>
      <c r="K442" s="19"/>
      <c r="L442" s="19"/>
      <c r="M442" s="19"/>
      <c r="N442" s="19"/>
      <c r="O442" s="19"/>
      <c r="P442" s="19"/>
      <c r="Q442" s="19"/>
      <c r="R442" s="19"/>
      <c r="S442" s="19"/>
      <c r="T442" s="19"/>
      <c r="U442" s="19"/>
      <c r="V442" s="19"/>
      <c r="W442" s="19"/>
      <c r="X442" s="19"/>
      <c r="Y442" s="19"/>
      <c r="Z442" s="14"/>
      <c r="AA442" s="19"/>
      <c r="AB442" s="19"/>
      <c r="AC442" s="19"/>
      <c r="AD442" s="19"/>
      <c r="AE442" s="19"/>
      <c r="AF442" s="19"/>
      <c r="AG442" s="19"/>
      <c r="AH442" s="19"/>
      <c r="AI442" s="19"/>
      <c r="AJ442" s="19"/>
      <c r="AK442" s="19"/>
      <c r="AL442" s="19"/>
      <c r="AM442" s="19"/>
      <c r="AN442" s="19"/>
      <c r="AO442" s="19"/>
      <c r="AP442" s="19"/>
      <c r="AQ442" s="19"/>
      <c r="AR442" s="19"/>
      <c r="AS442" s="19"/>
      <c r="AT442" s="19"/>
      <c r="AU442" s="14"/>
      <c r="AV442" s="19"/>
      <c r="AW442" s="19"/>
      <c r="AX442" s="19"/>
      <c r="AY442" s="19"/>
      <c r="AZ442" s="19"/>
      <c r="BA442" s="19"/>
      <c r="BB442" s="19"/>
      <c r="BC442" s="19"/>
      <c r="BD442" s="19"/>
      <c r="BE442" s="19"/>
      <c r="BF442" s="19"/>
      <c r="BG442" s="19"/>
      <c r="BH442" s="19"/>
      <c r="BI442" s="19"/>
      <c r="BJ442" s="19"/>
      <c r="BK442" s="19"/>
      <c r="BL442" s="19"/>
      <c r="BM442" s="19"/>
      <c r="BN442" s="19"/>
      <c r="BO442" s="19"/>
      <c r="BP442" s="14"/>
      <c r="BQ442" s="19"/>
      <c r="BR442" s="19"/>
      <c r="BS442" s="19"/>
      <c r="BT442" s="19"/>
      <c r="BU442" s="19"/>
      <c r="BV442" s="19"/>
      <c r="BW442" s="19"/>
      <c r="BX442" s="19"/>
      <c r="BY442" s="19"/>
      <c r="BZ442" s="19"/>
      <c r="CA442" s="19"/>
      <c r="CB442" s="19"/>
      <c r="CC442" s="19"/>
      <c r="CD442" s="19"/>
      <c r="CE442" s="19"/>
      <c r="CF442" s="19"/>
      <c r="CG442" s="19"/>
      <c r="CH442" s="19"/>
      <c r="CI442" s="19"/>
      <c r="CJ442" s="19"/>
      <c r="CK442" s="14"/>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row>
    <row r="443" spans="1:116" ht="12.75">
      <c r="A443" s="19"/>
      <c r="B443" s="19"/>
      <c r="C443" s="19"/>
      <c r="D443" s="19"/>
      <c r="E443" s="14"/>
      <c r="F443" s="19"/>
      <c r="G443" s="19"/>
      <c r="H443" s="19"/>
      <c r="I443" s="19"/>
      <c r="J443" s="19"/>
      <c r="K443" s="19"/>
      <c r="L443" s="19"/>
      <c r="M443" s="19"/>
      <c r="N443" s="19"/>
      <c r="O443" s="19"/>
      <c r="P443" s="19"/>
      <c r="Q443" s="19"/>
      <c r="R443" s="19"/>
      <c r="S443" s="19"/>
      <c r="T443" s="19"/>
      <c r="U443" s="19"/>
      <c r="V443" s="19"/>
      <c r="W443" s="19"/>
      <c r="X443" s="19"/>
      <c r="Y443" s="19"/>
      <c r="Z443" s="14"/>
      <c r="AA443" s="19"/>
      <c r="AB443" s="19"/>
      <c r="AC443" s="19"/>
      <c r="AD443" s="19"/>
      <c r="AE443" s="19"/>
      <c r="AF443" s="19"/>
      <c r="AG443" s="19"/>
      <c r="AH443" s="19"/>
      <c r="AI443" s="19"/>
      <c r="AJ443" s="19"/>
      <c r="AK443" s="19"/>
      <c r="AL443" s="19"/>
      <c r="AM443" s="19"/>
      <c r="AN443" s="19"/>
      <c r="AO443" s="19"/>
      <c r="AP443" s="19"/>
      <c r="AQ443" s="19"/>
      <c r="AR443" s="19"/>
      <c r="AS443" s="19"/>
      <c r="AT443" s="19"/>
      <c r="AU443" s="14"/>
      <c r="AV443" s="19"/>
      <c r="AW443" s="19"/>
      <c r="AX443" s="19"/>
      <c r="AY443" s="19"/>
      <c r="AZ443" s="19"/>
      <c r="BA443" s="19"/>
      <c r="BB443" s="19"/>
      <c r="BC443" s="19"/>
      <c r="BD443" s="19"/>
      <c r="BE443" s="19"/>
      <c r="BF443" s="19"/>
      <c r="BG443" s="19"/>
      <c r="BH443" s="19"/>
      <c r="BI443" s="19"/>
      <c r="BJ443" s="19"/>
      <c r="BK443" s="19"/>
      <c r="BL443" s="19"/>
      <c r="BM443" s="19"/>
      <c r="BN443" s="19"/>
      <c r="BO443" s="19"/>
      <c r="BP443" s="14"/>
      <c r="BQ443" s="19"/>
      <c r="BR443" s="19"/>
      <c r="BS443" s="19"/>
      <c r="BT443" s="19"/>
      <c r="BU443" s="19"/>
      <c r="BV443" s="19"/>
      <c r="BW443" s="19"/>
      <c r="BX443" s="19"/>
      <c r="BY443" s="19"/>
      <c r="BZ443" s="19"/>
      <c r="CA443" s="19"/>
      <c r="CB443" s="19"/>
      <c r="CC443" s="19"/>
      <c r="CD443" s="19"/>
      <c r="CE443" s="19"/>
      <c r="CF443" s="19"/>
      <c r="CG443" s="19"/>
      <c r="CH443" s="19"/>
      <c r="CI443" s="19"/>
      <c r="CJ443" s="19"/>
      <c r="CK443" s="14"/>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row>
    <row r="444" spans="1:116" ht="12.75">
      <c r="A444" s="19"/>
      <c r="B444" s="19"/>
      <c r="C444" s="19"/>
      <c r="D444" s="19"/>
      <c r="E444" s="14"/>
      <c r="F444" s="19"/>
      <c r="G444" s="19"/>
      <c r="H444" s="19"/>
      <c r="I444" s="19"/>
      <c r="J444" s="19"/>
      <c r="K444" s="19"/>
      <c r="L444" s="19"/>
      <c r="M444" s="19"/>
      <c r="N444" s="19"/>
      <c r="O444" s="19"/>
      <c r="P444" s="19"/>
      <c r="Q444" s="19"/>
      <c r="R444" s="19"/>
      <c r="S444" s="19"/>
      <c r="T444" s="19"/>
      <c r="U444" s="19"/>
      <c r="V444" s="19"/>
      <c r="W444" s="19"/>
      <c r="X444" s="19"/>
      <c r="Y444" s="19"/>
      <c r="Z444" s="14"/>
      <c r="AA444" s="19"/>
      <c r="AB444" s="19"/>
      <c r="AC444" s="19"/>
      <c r="AD444" s="19"/>
      <c r="AE444" s="19"/>
      <c r="AF444" s="19"/>
      <c r="AG444" s="19"/>
      <c r="AH444" s="19"/>
      <c r="AI444" s="19"/>
      <c r="AJ444" s="19"/>
      <c r="AK444" s="19"/>
      <c r="AL444" s="19"/>
      <c r="AM444" s="19"/>
      <c r="AN444" s="19"/>
      <c r="AO444" s="19"/>
      <c r="AP444" s="19"/>
      <c r="AQ444" s="19"/>
      <c r="AR444" s="19"/>
      <c r="AS444" s="19"/>
      <c r="AT444" s="19"/>
      <c r="AU444" s="14"/>
      <c r="AV444" s="19"/>
      <c r="AW444" s="19"/>
      <c r="AX444" s="19"/>
      <c r="AY444" s="19"/>
      <c r="AZ444" s="19"/>
      <c r="BA444" s="19"/>
      <c r="BB444" s="19"/>
      <c r="BC444" s="19"/>
      <c r="BD444" s="19"/>
      <c r="BE444" s="19"/>
      <c r="BF444" s="19"/>
      <c r="BG444" s="19"/>
      <c r="BH444" s="19"/>
      <c r="BI444" s="19"/>
      <c r="BJ444" s="19"/>
      <c r="BK444" s="19"/>
      <c r="BL444" s="19"/>
      <c r="BM444" s="19"/>
      <c r="BN444" s="19"/>
      <c r="BO444" s="19"/>
      <c r="BP444" s="14"/>
      <c r="BQ444" s="19"/>
      <c r="BR444" s="19"/>
      <c r="BS444" s="19"/>
      <c r="BT444" s="19"/>
      <c r="BU444" s="19"/>
      <c r="BV444" s="19"/>
      <c r="BW444" s="19"/>
      <c r="BX444" s="19"/>
      <c r="BY444" s="19"/>
      <c r="BZ444" s="19"/>
      <c r="CA444" s="19"/>
      <c r="CB444" s="19"/>
      <c r="CC444" s="19"/>
      <c r="CD444" s="19"/>
      <c r="CE444" s="19"/>
      <c r="CF444" s="19"/>
      <c r="CG444" s="19"/>
      <c r="CH444" s="19"/>
      <c r="CI444" s="19"/>
      <c r="CJ444" s="19"/>
      <c r="CK444" s="14"/>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row>
    <row r="445" spans="1:116" ht="12.75">
      <c r="A445" s="19"/>
      <c r="B445" s="19"/>
      <c r="C445" s="19"/>
      <c r="D445" s="19"/>
      <c r="E445" s="14"/>
      <c r="F445" s="19"/>
      <c r="G445" s="19"/>
      <c r="H445" s="19"/>
      <c r="I445" s="19"/>
      <c r="J445" s="19"/>
      <c r="K445" s="19"/>
      <c r="L445" s="19"/>
      <c r="M445" s="19"/>
      <c r="N445" s="19"/>
      <c r="O445" s="19"/>
      <c r="P445" s="19"/>
      <c r="Q445" s="19"/>
      <c r="R445" s="19"/>
      <c r="S445" s="19"/>
      <c r="T445" s="19"/>
      <c r="U445" s="19"/>
      <c r="V445" s="19"/>
      <c r="W445" s="19"/>
      <c r="X445" s="19"/>
      <c r="Y445" s="19"/>
      <c r="Z445" s="14"/>
      <c r="AA445" s="19"/>
      <c r="AB445" s="19"/>
      <c r="AC445" s="19"/>
      <c r="AD445" s="19"/>
      <c r="AE445" s="19"/>
      <c r="AF445" s="19"/>
      <c r="AG445" s="19"/>
      <c r="AH445" s="19"/>
      <c r="AI445" s="19"/>
      <c r="AJ445" s="19"/>
      <c r="AK445" s="19"/>
      <c r="AL445" s="19"/>
      <c r="AM445" s="19"/>
      <c r="AN445" s="19"/>
      <c r="AO445" s="19"/>
      <c r="AP445" s="19"/>
      <c r="AQ445" s="19"/>
      <c r="AR445" s="19"/>
      <c r="AS445" s="19"/>
      <c r="AT445" s="19"/>
      <c r="AU445" s="14"/>
      <c r="AV445" s="19"/>
      <c r="AW445" s="19"/>
      <c r="AX445" s="19"/>
      <c r="AY445" s="19"/>
      <c r="AZ445" s="19"/>
      <c r="BA445" s="19"/>
      <c r="BB445" s="19"/>
      <c r="BC445" s="19"/>
      <c r="BD445" s="19"/>
      <c r="BE445" s="19"/>
      <c r="BF445" s="19"/>
      <c r="BG445" s="19"/>
      <c r="BH445" s="19"/>
      <c r="BI445" s="19"/>
      <c r="BJ445" s="19"/>
      <c r="BK445" s="19"/>
      <c r="BL445" s="19"/>
      <c r="BM445" s="19"/>
      <c r="BN445" s="19"/>
      <c r="BO445" s="19"/>
      <c r="BP445" s="14"/>
      <c r="BQ445" s="19"/>
      <c r="BR445" s="19"/>
      <c r="BS445" s="19"/>
      <c r="BT445" s="19"/>
      <c r="BU445" s="19"/>
      <c r="BV445" s="19"/>
      <c r="BW445" s="19"/>
      <c r="BX445" s="19"/>
      <c r="BY445" s="19"/>
      <c r="BZ445" s="19"/>
      <c r="CA445" s="19"/>
      <c r="CB445" s="19"/>
      <c r="CC445" s="19"/>
      <c r="CD445" s="19"/>
      <c r="CE445" s="19"/>
      <c r="CF445" s="19"/>
      <c r="CG445" s="19"/>
      <c r="CH445" s="19"/>
      <c r="CI445" s="19"/>
      <c r="CJ445" s="19"/>
      <c r="CK445" s="14"/>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row>
    <row r="446" spans="1:116" ht="12.75">
      <c r="A446" s="19"/>
      <c r="B446" s="19"/>
      <c r="C446" s="19"/>
      <c r="D446" s="19"/>
      <c r="E446" s="14"/>
      <c r="F446" s="19"/>
      <c r="G446" s="19"/>
      <c r="H446" s="19"/>
      <c r="I446" s="19"/>
      <c r="J446" s="19"/>
      <c r="K446" s="19"/>
      <c r="L446" s="19"/>
      <c r="M446" s="19"/>
      <c r="N446" s="19"/>
      <c r="O446" s="19"/>
      <c r="P446" s="19"/>
      <c r="Q446" s="19"/>
      <c r="R446" s="19"/>
      <c r="S446" s="19"/>
      <c r="T446" s="19"/>
      <c r="U446" s="19"/>
      <c r="V446" s="19"/>
      <c r="W446" s="19"/>
      <c r="X446" s="19"/>
      <c r="Y446" s="19"/>
      <c r="Z446" s="14"/>
      <c r="AA446" s="19"/>
      <c r="AB446" s="19"/>
      <c r="AC446" s="19"/>
      <c r="AD446" s="19"/>
      <c r="AE446" s="19"/>
      <c r="AF446" s="19"/>
      <c r="AG446" s="19"/>
      <c r="AH446" s="19"/>
      <c r="AI446" s="19"/>
      <c r="AJ446" s="19"/>
      <c r="AK446" s="19"/>
      <c r="AL446" s="19"/>
      <c r="AM446" s="19"/>
      <c r="AN446" s="19"/>
      <c r="AO446" s="19"/>
      <c r="AP446" s="19"/>
      <c r="AQ446" s="19"/>
      <c r="AR446" s="19"/>
      <c r="AS446" s="19"/>
      <c r="AT446" s="19"/>
      <c r="AU446" s="14"/>
      <c r="AV446" s="19"/>
      <c r="AW446" s="19"/>
      <c r="AX446" s="19"/>
      <c r="AY446" s="19"/>
      <c r="AZ446" s="19"/>
      <c r="BA446" s="19"/>
      <c r="BB446" s="19"/>
      <c r="BC446" s="19"/>
      <c r="BD446" s="19"/>
      <c r="BE446" s="19"/>
      <c r="BF446" s="19"/>
      <c r="BG446" s="19"/>
      <c r="BH446" s="19"/>
      <c r="BI446" s="19"/>
      <c r="BJ446" s="19"/>
      <c r="BK446" s="19"/>
      <c r="BL446" s="19"/>
      <c r="BM446" s="19"/>
      <c r="BN446" s="19"/>
      <c r="BO446" s="19"/>
      <c r="BP446" s="14"/>
      <c r="BQ446" s="19"/>
      <c r="BR446" s="19"/>
      <c r="BS446" s="19"/>
      <c r="BT446" s="19"/>
      <c r="BU446" s="19"/>
      <c r="BV446" s="19"/>
      <c r="BW446" s="19"/>
      <c r="BX446" s="19"/>
      <c r="BY446" s="19"/>
      <c r="BZ446" s="19"/>
      <c r="CA446" s="19"/>
      <c r="CB446" s="19"/>
      <c r="CC446" s="19"/>
      <c r="CD446" s="19"/>
      <c r="CE446" s="19"/>
      <c r="CF446" s="19"/>
      <c r="CG446" s="19"/>
      <c r="CH446" s="19"/>
      <c r="CI446" s="19"/>
      <c r="CJ446" s="19"/>
      <c r="CK446" s="14"/>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row>
    <row r="447" spans="1:116" ht="12.75">
      <c r="A447" s="19"/>
      <c r="B447" s="19"/>
      <c r="C447" s="19"/>
      <c r="D447" s="19"/>
      <c r="E447" s="14"/>
      <c r="F447" s="19"/>
      <c r="G447" s="19"/>
      <c r="H447" s="19"/>
      <c r="I447" s="19"/>
      <c r="J447" s="19"/>
      <c r="K447" s="19"/>
      <c r="L447" s="19"/>
      <c r="M447" s="19"/>
      <c r="N447" s="19"/>
      <c r="O447" s="19"/>
      <c r="P447" s="19"/>
      <c r="Q447" s="19"/>
      <c r="R447" s="19"/>
      <c r="S447" s="19"/>
      <c r="T447" s="19"/>
      <c r="U447" s="19"/>
      <c r="V447" s="19"/>
      <c r="W447" s="19"/>
      <c r="X447" s="19"/>
      <c r="Y447" s="19"/>
      <c r="Z447" s="14"/>
      <c r="AA447" s="19"/>
      <c r="AB447" s="19"/>
      <c r="AC447" s="19"/>
      <c r="AD447" s="19"/>
      <c r="AE447" s="19"/>
      <c r="AF447" s="19"/>
      <c r="AG447" s="19"/>
      <c r="AH447" s="19"/>
      <c r="AI447" s="19"/>
      <c r="AJ447" s="19"/>
      <c r="AK447" s="19"/>
      <c r="AL447" s="19"/>
      <c r="AM447" s="19"/>
      <c r="AN447" s="19"/>
      <c r="AO447" s="19"/>
      <c r="AP447" s="19"/>
      <c r="AQ447" s="19"/>
      <c r="AR447" s="19"/>
      <c r="AS447" s="19"/>
      <c r="AT447" s="19"/>
      <c r="AU447" s="14"/>
      <c r="AV447" s="19"/>
      <c r="AW447" s="19"/>
      <c r="AX447" s="19"/>
      <c r="AY447" s="19"/>
      <c r="AZ447" s="19"/>
      <c r="BA447" s="19"/>
      <c r="BB447" s="19"/>
      <c r="BC447" s="19"/>
      <c r="BD447" s="19"/>
      <c r="BE447" s="19"/>
      <c r="BF447" s="19"/>
      <c r="BG447" s="19"/>
      <c r="BH447" s="19"/>
      <c r="BI447" s="19"/>
      <c r="BJ447" s="19"/>
      <c r="BK447" s="19"/>
      <c r="BL447" s="19"/>
      <c r="BM447" s="19"/>
      <c r="BN447" s="19"/>
      <c r="BO447" s="19"/>
      <c r="BP447" s="14"/>
      <c r="BQ447" s="19"/>
      <c r="BR447" s="19"/>
      <c r="BS447" s="19"/>
      <c r="BT447" s="19"/>
      <c r="BU447" s="19"/>
      <c r="BV447" s="19"/>
      <c r="BW447" s="19"/>
      <c r="BX447" s="19"/>
      <c r="BY447" s="19"/>
      <c r="BZ447" s="19"/>
      <c r="CA447" s="19"/>
      <c r="CB447" s="19"/>
      <c r="CC447" s="19"/>
      <c r="CD447" s="19"/>
      <c r="CE447" s="19"/>
      <c r="CF447" s="19"/>
      <c r="CG447" s="19"/>
      <c r="CH447" s="19"/>
      <c r="CI447" s="19"/>
      <c r="CJ447" s="19"/>
      <c r="CK447" s="14"/>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row>
    <row r="448" spans="1:116" ht="12.75">
      <c r="A448" s="19"/>
      <c r="B448" s="19"/>
      <c r="C448" s="19"/>
      <c r="D448" s="19"/>
      <c r="E448" s="14"/>
      <c r="F448" s="19"/>
      <c r="G448" s="19"/>
      <c r="H448" s="19"/>
      <c r="I448" s="19"/>
      <c r="J448" s="19"/>
      <c r="K448" s="19"/>
      <c r="L448" s="19"/>
      <c r="M448" s="19"/>
      <c r="N448" s="19"/>
      <c r="O448" s="19"/>
      <c r="P448" s="19"/>
      <c r="Q448" s="19"/>
      <c r="R448" s="19"/>
      <c r="S448" s="19"/>
      <c r="T448" s="19"/>
      <c r="U448" s="19"/>
      <c r="V448" s="19"/>
      <c r="W448" s="19"/>
      <c r="X448" s="19"/>
      <c r="Y448" s="19"/>
      <c r="Z448" s="14"/>
      <c r="AA448" s="19"/>
      <c r="AB448" s="19"/>
      <c r="AC448" s="19"/>
      <c r="AD448" s="19"/>
      <c r="AE448" s="19"/>
      <c r="AF448" s="19"/>
      <c r="AG448" s="19"/>
      <c r="AH448" s="19"/>
      <c r="AI448" s="19"/>
      <c r="AJ448" s="19"/>
      <c r="AK448" s="19"/>
      <c r="AL448" s="19"/>
      <c r="AM448" s="19"/>
      <c r="AN448" s="19"/>
      <c r="AO448" s="19"/>
      <c r="AP448" s="19"/>
      <c r="AQ448" s="19"/>
      <c r="AR448" s="19"/>
      <c r="AS448" s="19"/>
      <c r="AT448" s="19"/>
      <c r="AU448" s="14"/>
      <c r="AV448" s="19"/>
      <c r="AW448" s="19"/>
      <c r="AX448" s="19"/>
      <c r="AY448" s="19"/>
      <c r="AZ448" s="19"/>
      <c r="BA448" s="19"/>
      <c r="BB448" s="19"/>
      <c r="BC448" s="19"/>
      <c r="BD448" s="19"/>
      <c r="BE448" s="19"/>
      <c r="BF448" s="19"/>
      <c r="BG448" s="19"/>
      <c r="BH448" s="19"/>
      <c r="BI448" s="19"/>
      <c r="BJ448" s="19"/>
      <c r="BK448" s="19"/>
      <c r="BL448" s="19"/>
      <c r="BM448" s="19"/>
      <c r="BN448" s="19"/>
      <c r="BO448" s="19"/>
      <c r="BP448" s="14"/>
      <c r="BQ448" s="19"/>
      <c r="BR448" s="19"/>
      <c r="BS448" s="19"/>
      <c r="BT448" s="19"/>
      <c r="BU448" s="19"/>
      <c r="BV448" s="19"/>
      <c r="BW448" s="19"/>
      <c r="BX448" s="19"/>
      <c r="BY448" s="19"/>
      <c r="BZ448" s="19"/>
      <c r="CA448" s="19"/>
      <c r="CB448" s="19"/>
      <c r="CC448" s="19"/>
      <c r="CD448" s="19"/>
      <c r="CE448" s="19"/>
      <c r="CF448" s="19"/>
      <c r="CG448" s="19"/>
      <c r="CH448" s="19"/>
      <c r="CI448" s="19"/>
      <c r="CJ448" s="19"/>
      <c r="CK448" s="14"/>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row>
    <row r="449" spans="1:116" ht="12.75">
      <c r="A449" s="19"/>
      <c r="B449" s="19"/>
      <c r="C449" s="19"/>
      <c r="D449" s="19"/>
      <c r="E449" s="14"/>
      <c r="F449" s="19"/>
      <c r="G449" s="19"/>
      <c r="H449" s="19"/>
      <c r="I449" s="19"/>
      <c r="J449" s="19"/>
      <c r="K449" s="19"/>
      <c r="L449" s="19"/>
      <c r="M449" s="19"/>
      <c r="N449" s="19"/>
      <c r="O449" s="19"/>
      <c r="P449" s="19"/>
      <c r="Q449" s="19"/>
      <c r="R449" s="19"/>
      <c r="S449" s="19"/>
      <c r="T449" s="19"/>
      <c r="U449" s="19"/>
      <c r="V449" s="19"/>
      <c r="W449" s="19"/>
      <c r="X449" s="19"/>
      <c r="Y449" s="19"/>
      <c r="Z449" s="14"/>
      <c r="AA449" s="19"/>
      <c r="AB449" s="19"/>
      <c r="AC449" s="19"/>
      <c r="AD449" s="19"/>
      <c r="AE449" s="19"/>
      <c r="AF449" s="19"/>
      <c r="AG449" s="19"/>
      <c r="AH449" s="19"/>
      <c r="AI449" s="19"/>
      <c r="AJ449" s="19"/>
      <c r="AK449" s="19"/>
      <c r="AL449" s="19"/>
      <c r="AM449" s="19"/>
      <c r="AN449" s="19"/>
      <c r="AO449" s="19"/>
      <c r="AP449" s="19"/>
      <c r="AQ449" s="19"/>
      <c r="AR449" s="19"/>
      <c r="AS449" s="19"/>
      <c r="AT449" s="19"/>
      <c r="AU449" s="14"/>
      <c r="AV449" s="19"/>
      <c r="AW449" s="19"/>
      <c r="AX449" s="19"/>
      <c r="AY449" s="19"/>
      <c r="AZ449" s="19"/>
      <c r="BA449" s="19"/>
      <c r="BB449" s="19"/>
      <c r="BC449" s="19"/>
      <c r="BD449" s="19"/>
      <c r="BE449" s="19"/>
      <c r="BF449" s="19"/>
      <c r="BG449" s="19"/>
      <c r="BH449" s="19"/>
      <c r="BI449" s="19"/>
      <c r="BJ449" s="19"/>
      <c r="BK449" s="19"/>
      <c r="BL449" s="19"/>
      <c r="BM449" s="19"/>
      <c r="BN449" s="19"/>
      <c r="BO449" s="19"/>
      <c r="BP449" s="14"/>
      <c r="BQ449" s="19"/>
      <c r="BR449" s="19"/>
      <c r="BS449" s="19"/>
      <c r="BT449" s="19"/>
      <c r="BU449" s="19"/>
      <c r="BV449" s="19"/>
      <c r="BW449" s="19"/>
      <c r="BX449" s="19"/>
      <c r="BY449" s="19"/>
      <c r="BZ449" s="19"/>
      <c r="CA449" s="19"/>
      <c r="CB449" s="19"/>
      <c r="CC449" s="19"/>
      <c r="CD449" s="19"/>
      <c r="CE449" s="19"/>
      <c r="CF449" s="19"/>
      <c r="CG449" s="19"/>
      <c r="CH449" s="19"/>
      <c r="CI449" s="19"/>
      <c r="CJ449" s="19"/>
      <c r="CK449" s="14"/>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row>
    <row r="450" spans="1:116" ht="12.75">
      <c r="A450" s="19"/>
      <c r="B450" s="19"/>
      <c r="C450" s="19"/>
      <c r="D450" s="19"/>
      <c r="E450" s="14"/>
      <c r="F450" s="19"/>
      <c r="G450" s="19"/>
      <c r="H450" s="19"/>
      <c r="I450" s="19"/>
      <c r="J450" s="19"/>
      <c r="K450" s="19"/>
      <c r="L450" s="19"/>
      <c r="M450" s="19"/>
      <c r="N450" s="19"/>
      <c r="O450" s="19"/>
      <c r="P450" s="19"/>
      <c r="Q450" s="19"/>
      <c r="R450" s="19"/>
      <c r="S450" s="19"/>
      <c r="T450" s="19"/>
      <c r="U450" s="19"/>
      <c r="V450" s="19"/>
      <c r="W450" s="19"/>
      <c r="X450" s="19"/>
      <c r="Y450" s="19"/>
      <c r="Z450" s="14"/>
      <c r="AA450" s="19"/>
      <c r="AB450" s="19"/>
      <c r="AC450" s="19"/>
      <c r="AD450" s="19"/>
      <c r="AE450" s="19"/>
      <c r="AF450" s="19"/>
      <c r="AG450" s="19"/>
      <c r="AH450" s="19"/>
      <c r="AI450" s="19"/>
      <c r="AJ450" s="19"/>
      <c r="AK450" s="19"/>
      <c r="AL450" s="19"/>
      <c r="AM450" s="19"/>
      <c r="AN450" s="19"/>
      <c r="AO450" s="19"/>
      <c r="AP450" s="19"/>
      <c r="AQ450" s="19"/>
      <c r="AR450" s="19"/>
      <c r="AS450" s="19"/>
      <c r="AT450" s="19"/>
      <c r="AU450" s="14"/>
      <c r="AV450" s="19"/>
      <c r="AW450" s="19"/>
      <c r="AX450" s="19"/>
      <c r="AY450" s="19"/>
      <c r="AZ450" s="19"/>
      <c r="BA450" s="19"/>
      <c r="BB450" s="19"/>
      <c r="BC450" s="19"/>
      <c r="BD450" s="19"/>
      <c r="BE450" s="19"/>
      <c r="BF450" s="19"/>
      <c r="BG450" s="19"/>
      <c r="BH450" s="19"/>
      <c r="BI450" s="19"/>
      <c r="BJ450" s="19"/>
      <c r="BK450" s="19"/>
      <c r="BL450" s="19"/>
      <c r="BM450" s="19"/>
      <c r="BN450" s="19"/>
      <c r="BO450" s="19"/>
      <c r="BP450" s="14"/>
      <c r="BQ450" s="19"/>
      <c r="BR450" s="19"/>
      <c r="BS450" s="19"/>
      <c r="BT450" s="19"/>
      <c r="BU450" s="19"/>
      <c r="BV450" s="19"/>
      <c r="BW450" s="19"/>
      <c r="BX450" s="19"/>
      <c r="BY450" s="19"/>
      <c r="BZ450" s="19"/>
      <c r="CA450" s="19"/>
      <c r="CB450" s="19"/>
      <c r="CC450" s="19"/>
      <c r="CD450" s="19"/>
      <c r="CE450" s="19"/>
      <c r="CF450" s="19"/>
      <c r="CG450" s="19"/>
      <c r="CH450" s="19"/>
      <c r="CI450" s="19"/>
      <c r="CJ450" s="19"/>
      <c r="CK450" s="14"/>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row>
    <row r="451" spans="1:116" ht="12.75">
      <c r="A451" s="19"/>
      <c r="B451" s="19"/>
      <c r="C451" s="19"/>
      <c r="D451" s="19"/>
      <c r="E451" s="14"/>
      <c r="F451" s="19"/>
      <c r="G451" s="19"/>
      <c r="H451" s="19"/>
      <c r="I451" s="19"/>
      <c r="J451" s="19"/>
      <c r="K451" s="19"/>
      <c r="L451" s="19"/>
      <c r="M451" s="19"/>
      <c r="N451" s="19"/>
      <c r="O451" s="19"/>
      <c r="P451" s="19"/>
      <c r="Q451" s="19"/>
      <c r="R451" s="19"/>
      <c r="S451" s="19"/>
      <c r="T451" s="19"/>
      <c r="U451" s="19"/>
      <c r="V451" s="19"/>
      <c r="W451" s="19"/>
      <c r="X451" s="19"/>
      <c r="Y451" s="19"/>
      <c r="Z451" s="14"/>
      <c r="AA451" s="19"/>
      <c r="AB451" s="19"/>
      <c r="AC451" s="19"/>
      <c r="AD451" s="19"/>
      <c r="AE451" s="19"/>
      <c r="AF451" s="19"/>
      <c r="AG451" s="19"/>
      <c r="AH451" s="19"/>
      <c r="AI451" s="19"/>
      <c r="AJ451" s="19"/>
      <c r="AK451" s="19"/>
      <c r="AL451" s="19"/>
      <c r="AM451" s="19"/>
      <c r="AN451" s="19"/>
      <c r="AO451" s="19"/>
      <c r="AP451" s="19"/>
      <c r="AQ451" s="19"/>
      <c r="AR451" s="19"/>
      <c r="AS451" s="19"/>
      <c r="AT451" s="19"/>
      <c r="AU451" s="14"/>
      <c r="AV451" s="19"/>
      <c r="AW451" s="19"/>
      <c r="AX451" s="19"/>
      <c r="AY451" s="19"/>
      <c r="AZ451" s="19"/>
      <c r="BA451" s="19"/>
      <c r="BB451" s="19"/>
      <c r="BC451" s="19"/>
      <c r="BD451" s="19"/>
      <c r="BE451" s="19"/>
      <c r="BF451" s="19"/>
      <c r="BG451" s="19"/>
      <c r="BH451" s="19"/>
      <c r="BI451" s="19"/>
      <c r="BJ451" s="19"/>
      <c r="BK451" s="19"/>
      <c r="BL451" s="19"/>
      <c r="BM451" s="19"/>
      <c r="BN451" s="19"/>
      <c r="BO451" s="19"/>
      <c r="BP451" s="14"/>
      <c r="BQ451" s="19"/>
      <c r="BR451" s="19"/>
      <c r="BS451" s="19"/>
      <c r="BT451" s="19"/>
      <c r="BU451" s="19"/>
      <c r="BV451" s="19"/>
      <c r="BW451" s="19"/>
      <c r="BX451" s="19"/>
      <c r="BY451" s="19"/>
      <c r="BZ451" s="19"/>
      <c r="CA451" s="19"/>
      <c r="CB451" s="19"/>
      <c r="CC451" s="19"/>
      <c r="CD451" s="19"/>
      <c r="CE451" s="19"/>
      <c r="CF451" s="19"/>
      <c r="CG451" s="19"/>
      <c r="CH451" s="19"/>
      <c r="CI451" s="19"/>
      <c r="CJ451" s="19"/>
      <c r="CK451" s="14"/>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row>
    <row r="452" spans="1:116" ht="12.75">
      <c r="A452" s="19"/>
      <c r="B452" s="19"/>
      <c r="C452" s="19"/>
      <c r="D452" s="19"/>
      <c r="E452" s="14"/>
      <c r="F452" s="19"/>
      <c r="G452" s="19"/>
      <c r="H452" s="19"/>
      <c r="I452" s="19"/>
      <c r="J452" s="19"/>
      <c r="K452" s="19"/>
      <c r="L452" s="19"/>
      <c r="M452" s="19"/>
      <c r="N452" s="19"/>
      <c r="O452" s="19"/>
      <c r="P452" s="19"/>
      <c r="Q452" s="19"/>
      <c r="R452" s="19"/>
      <c r="S452" s="19"/>
      <c r="T452" s="19"/>
      <c r="U452" s="19"/>
      <c r="V452" s="19"/>
      <c r="W452" s="19"/>
      <c r="X452" s="19"/>
      <c r="Y452" s="19"/>
      <c r="Z452" s="14"/>
      <c r="AA452" s="19"/>
      <c r="AB452" s="19"/>
      <c r="AC452" s="19"/>
      <c r="AD452" s="19"/>
      <c r="AE452" s="19"/>
      <c r="AF452" s="19"/>
      <c r="AG452" s="19"/>
      <c r="AH452" s="19"/>
      <c r="AI452" s="19"/>
      <c r="AJ452" s="19"/>
      <c r="AK452" s="19"/>
      <c r="AL452" s="19"/>
      <c r="AM452" s="19"/>
      <c r="AN452" s="19"/>
      <c r="AO452" s="19"/>
      <c r="AP452" s="19"/>
      <c r="AQ452" s="19"/>
      <c r="AR452" s="19"/>
      <c r="AS452" s="19"/>
      <c r="AT452" s="19"/>
      <c r="AU452" s="14"/>
      <c r="AV452" s="19"/>
      <c r="AW452" s="19"/>
      <c r="AX452" s="19"/>
      <c r="AY452" s="19"/>
      <c r="AZ452" s="19"/>
      <c r="BA452" s="19"/>
      <c r="BB452" s="19"/>
      <c r="BC452" s="19"/>
      <c r="BD452" s="19"/>
      <c r="BE452" s="19"/>
      <c r="BF452" s="19"/>
      <c r="BG452" s="19"/>
      <c r="BH452" s="19"/>
      <c r="BI452" s="19"/>
      <c r="BJ452" s="19"/>
      <c r="BK452" s="19"/>
      <c r="BL452" s="19"/>
      <c r="BM452" s="19"/>
      <c r="BN452" s="19"/>
      <c r="BO452" s="19"/>
      <c r="BP452" s="14"/>
      <c r="BQ452" s="19"/>
      <c r="BR452" s="19"/>
      <c r="BS452" s="19"/>
      <c r="BT452" s="19"/>
      <c r="BU452" s="19"/>
      <c r="BV452" s="19"/>
      <c r="BW452" s="19"/>
      <c r="BX452" s="19"/>
      <c r="BY452" s="19"/>
      <c r="BZ452" s="19"/>
      <c r="CA452" s="19"/>
      <c r="CB452" s="19"/>
      <c r="CC452" s="19"/>
      <c r="CD452" s="19"/>
      <c r="CE452" s="19"/>
      <c r="CF452" s="19"/>
      <c r="CG452" s="19"/>
      <c r="CH452" s="19"/>
      <c r="CI452" s="19"/>
      <c r="CJ452" s="19"/>
      <c r="CK452" s="14"/>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row>
    <row r="453" spans="1:116" ht="12.75">
      <c r="A453" s="19"/>
      <c r="B453" s="19"/>
      <c r="C453" s="19"/>
      <c r="D453" s="19"/>
      <c r="E453" s="14"/>
      <c r="F453" s="19"/>
      <c r="G453" s="19"/>
      <c r="H453" s="19"/>
      <c r="I453" s="19"/>
      <c r="J453" s="19"/>
      <c r="K453" s="19"/>
      <c r="L453" s="19"/>
      <c r="M453" s="19"/>
      <c r="N453" s="19"/>
      <c r="O453" s="19"/>
      <c r="P453" s="19"/>
      <c r="Q453" s="19"/>
      <c r="R453" s="19"/>
      <c r="S453" s="19"/>
      <c r="T453" s="19"/>
      <c r="U453" s="19"/>
      <c r="V453" s="19"/>
      <c r="W453" s="19"/>
      <c r="X453" s="19"/>
      <c r="Y453" s="19"/>
      <c r="Z453" s="14"/>
      <c r="AA453" s="19"/>
      <c r="AB453" s="19"/>
      <c r="AC453" s="19"/>
      <c r="AD453" s="19"/>
      <c r="AE453" s="19"/>
      <c r="AF453" s="19"/>
      <c r="AG453" s="19"/>
      <c r="AH453" s="19"/>
      <c r="AI453" s="19"/>
      <c r="AJ453" s="19"/>
      <c r="AK453" s="19"/>
      <c r="AL453" s="19"/>
      <c r="AM453" s="19"/>
      <c r="AN453" s="19"/>
      <c r="AO453" s="19"/>
      <c r="AP453" s="19"/>
      <c r="AQ453" s="19"/>
      <c r="AR453" s="19"/>
      <c r="AS453" s="19"/>
      <c r="AT453" s="19"/>
      <c r="AU453" s="14"/>
      <c r="AV453" s="19"/>
      <c r="AW453" s="19"/>
      <c r="AX453" s="19"/>
      <c r="AY453" s="19"/>
      <c r="AZ453" s="19"/>
      <c r="BA453" s="19"/>
      <c r="BB453" s="19"/>
      <c r="BC453" s="19"/>
      <c r="BD453" s="19"/>
      <c r="BE453" s="19"/>
      <c r="BF453" s="19"/>
      <c r="BG453" s="19"/>
      <c r="BH453" s="19"/>
      <c r="BI453" s="19"/>
      <c r="BJ453" s="19"/>
      <c r="BK453" s="19"/>
      <c r="BL453" s="19"/>
      <c r="BM453" s="19"/>
      <c r="BN453" s="19"/>
      <c r="BO453" s="19"/>
      <c r="BP453" s="14"/>
      <c r="BQ453" s="19"/>
      <c r="BR453" s="19"/>
      <c r="BS453" s="19"/>
      <c r="BT453" s="19"/>
      <c r="BU453" s="19"/>
      <c r="BV453" s="19"/>
      <c r="BW453" s="19"/>
      <c r="BX453" s="19"/>
      <c r="BY453" s="19"/>
      <c r="BZ453" s="19"/>
      <c r="CA453" s="19"/>
      <c r="CB453" s="19"/>
      <c r="CC453" s="19"/>
      <c r="CD453" s="19"/>
      <c r="CE453" s="19"/>
      <c r="CF453" s="19"/>
      <c r="CG453" s="19"/>
      <c r="CH453" s="19"/>
      <c r="CI453" s="19"/>
      <c r="CJ453" s="19"/>
      <c r="CK453" s="14"/>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row>
    <row r="454" spans="1:116" ht="12.75">
      <c r="A454" s="19"/>
      <c r="B454" s="19"/>
      <c r="C454" s="19"/>
      <c r="D454" s="19"/>
      <c r="E454" s="14"/>
      <c r="F454" s="19"/>
      <c r="G454" s="19"/>
      <c r="H454" s="19"/>
      <c r="I454" s="19"/>
      <c r="J454" s="19"/>
      <c r="K454" s="19"/>
      <c r="L454" s="19"/>
      <c r="M454" s="19"/>
      <c r="N454" s="19"/>
      <c r="O454" s="19"/>
      <c r="P454" s="19"/>
      <c r="Q454" s="19"/>
      <c r="R454" s="19"/>
      <c r="S454" s="19"/>
      <c r="T454" s="19"/>
      <c r="U454" s="19"/>
      <c r="V454" s="19"/>
      <c r="W454" s="19"/>
      <c r="X454" s="19"/>
      <c r="Y454" s="19"/>
      <c r="Z454" s="14"/>
      <c r="AA454" s="19"/>
      <c r="AB454" s="19"/>
      <c r="AC454" s="19"/>
      <c r="AD454" s="19"/>
      <c r="AE454" s="19"/>
      <c r="AF454" s="19"/>
      <c r="AG454" s="19"/>
      <c r="AH454" s="19"/>
      <c r="AI454" s="19"/>
      <c r="AJ454" s="19"/>
      <c r="AK454" s="19"/>
      <c r="AL454" s="19"/>
      <c r="AM454" s="19"/>
      <c r="AN454" s="19"/>
      <c r="AO454" s="19"/>
      <c r="AP454" s="19"/>
      <c r="AQ454" s="19"/>
      <c r="AR454" s="19"/>
      <c r="AS454" s="19"/>
      <c r="AT454" s="19"/>
      <c r="AU454" s="14"/>
      <c r="AV454" s="19"/>
      <c r="AW454" s="19"/>
      <c r="AX454" s="19"/>
      <c r="AY454" s="19"/>
      <c r="AZ454" s="19"/>
      <c r="BA454" s="19"/>
      <c r="BB454" s="19"/>
      <c r="BC454" s="19"/>
      <c r="BD454" s="19"/>
      <c r="BE454" s="19"/>
      <c r="BF454" s="19"/>
      <c r="BG454" s="19"/>
      <c r="BH454" s="19"/>
      <c r="BI454" s="19"/>
      <c r="BJ454" s="19"/>
      <c r="BK454" s="19"/>
      <c r="BL454" s="19"/>
      <c r="BM454" s="19"/>
      <c r="BN454" s="19"/>
      <c r="BO454" s="19"/>
      <c r="BP454" s="14"/>
      <c r="BQ454" s="19"/>
      <c r="BR454" s="19"/>
      <c r="BS454" s="19"/>
      <c r="BT454" s="19"/>
      <c r="BU454" s="19"/>
      <c r="BV454" s="19"/>
      <c r="BW454" s="19"/>
      <c r="BX454" s="19"/>
      <c r="BY454" s="19"/>
      <c r="BZ454" s="19"/>
      <c r="CA454" s="19"/>
      <c r="CB454" s="19"/>
      <c r="CC454" s="19"/>
      <c r="CD454" s="19"/>
      <c r="CE454" s="19"/>
      <c r="CF454" s="19"/>
      <c r="CG454" s="19"/>
      <c r="CH454" s="19"/>
      <c r="CI454" s="19"/>
      <c r="CJ454" s="19"/>
      <c r="CK454" s="14"/>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row>
    <row r="455" spans="1:116" ht="12.75">
      <c r="A455" s="19"/>
      <c r="B455" s="19"/>
      <c r="C455" s="19"/>
      <c r="D455" s="19"/>
      <c r="E455" s="14"/>
      <c r="F455" s="19"/>
      <c r="G455" s="19"/>
      <c r="H455" s="19"/>
      <c r="I455" s="19"/>
      <c r="J455" s="19"/>
      <c r="K455" s="19"/>
      <c r="L455" s="19"/>
      <c r="M455" s="19"/>
      <c r="N455" s="19"/>
      <c r="O455" s="19"/>
      <c r="P455" s="19"/>
      <c r="Q455" s="19"/>
      <c r="R455" s="19"/>
      <c r="S455" s="19"/>
      <c r="T455" s="19"/>
      <c r="U455" s="19"/>
      <c r="V455" s="19"/>
      <c r="W455" s="19"/>
      <c r="X455" s="19"/>
      <c r="Y455" s="19"/>
      <c r="Z455" s="14"/>
      <c r="AA455" s="19"/>
      <c r="AB455" s="19"/>
      <c r="AC455" s="19"/>
      <c r="AD455" s="19"/>
      <c r="AE455" s="19"/>
      <c r="AF455" s="19"/>
      <c r="AG455" s="19"/>
      <c r="AH455" s="19"/>
      <c r="AI455" s="19"/>
      <c r="AJ455" s="19"/>
      <c r="AK455" s="19"/>
      <c r="AL455" s="19"/>
      <c r="AM455" s="19"/>
      <c r="AN455" s="19"/>
      <c r="AO455" s="19"/>
      <c r="AP455" s="19"/>
      <c r="AQ455" s="19"/>
      <c r="AR455" s="19"/>
      <c r="AS455" s="19"/>
      <c r="AT455" s="19"/>
      <c r="AU455" s="14"/>
      <c r="AV455" s="19"/>
      <c r="AW455" s="19"/>
      <c r="AX455" s="19"/>
      <c r="AY455" s="19"/>
      <c r="AZ455" s="19"/>
      <c r="BA455" s="19"/>
      <c r="BB455" s="19"/>
      <c r="BC455" s="19"/>
      <c r="BD455" s="19"/>
      <c r="BE455" s="19"/>
      <c r="BF455" s="19"/>
      <c r="BG455" s="19"/>
      <c r="BH455" s="19"/>
      <c r="BI455" s="19"/>
      <c r="BJ455" s="19"/>
      <c r="BK455" s="19"/>
      <c r="BL455" s="19"/>
      <c r="BM455" s="19"/>
      <c r="BN455" s="19"/>
      <c r="BO455" s="19"/>
      <c r="BP455" s="14"/>
      <c r="BQ455" s="19"/>
      <c r="BR455" s="19"/>
      <c r="BS455" s="19"/>
      <c r="BT455" s="19"/>
      <c r="BU455" s="19"/>
      <c r="BV455" s="19"/>
      <c r="BW455" s="19"/>
      <c r="BX455" s="19"/>
      <c r="BY455" s="19"/>
      <c r="BZ455" s="19"/>
      <c r="CA455" s="19"/>
      <c r="CB455" s="19"/>
      <c r="CC455" s="19"/>
      <c r="CD455" s="19"/>
      <c r="CE455" s="19"/>
      <c r="CF455" s="19"/>
      <c r="CG455" s="19"/>
      <c r="CH455" s="19"/>
      <c r="CI455" s="19"/>
      <c r="CJ455" s="19"/>
      <c r="CK455" s="14"/>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row>
    <row r="456" spans="1:116" ht="12.75">
      <c r="A456" s="19"/>
      <c r="B456" s="19"/>
      <c r="C456" s="19"/>
      <c r="D456" s="19"/>
      <c r="E456" s="14"/>
      <c r="F456" s="19"/>
      <c r="G456" s="19"/>
      <c r="H456" s="19"/>
      <c r="I456" s="19"/>
      <c r="J456" s="19"/>
      <c r="K456" s="19"/>
      <c r="L456" s="19"/>
      <c r="M456" s="19"/>
      <c r="N456" s="19"/>
      <c r="O456" s="19"/>
      <c r="P456" s="19"/>
      <c r="Q456" s="19"/>
      <c r="R456" s="19"/>
      <c r="S456" s="19"/>
      <c r="T456" s="19"/>
      <c r="U456" s="19"/>
      <c r="V456" s="19"/>
      <c r="W456" s="19"/>
      <c r="X456" s="19"/>
      <c r="Y456" s="19"/>
      <c r="Z456" s="14"/>
      <c r="AA456" s="19"/>
      <c r="AB456" s="19"/>
      <c r="AC456" s="19"/>
      <c r="AD456" s="19"/>
      <c r="AE456" s="19"/>
      <c r="AF456" s="19"/>
      <c r="AG456" s="19"/>
      <c r="AH456" s="19"/>
      <c r="AI456" s="19"/>
      <c r="AJ456" s="19"/>
      <c r="AK456" s="19"/>
      <c r="AL456" s="19"/>
      <c r="AM456" s="19"/>
      <c r="AN456" s="19"/>
      <c r="AO456" s="19"/>
      <c r="AP456" s="19"/>
      <c r="AQ456" s="19"/>
      <c r="AR456" s="19"/>
      <c r="AS456" s="19"/>
      <c r="AT456" s="19"/>
      <c r="AU456" s="14"/>
      <c r="AV456" s="19"/>
      <c r="AW456" s="19"/>
      <c r="AX456" s="19"/>
      <c r="AY456" s="19"/>
      <c r="AZ456" s="19"/>
      <c r="BA456" s="19"/>
      <c r="BB456" s="19"/>
      <c r="BC456" s="19"/>
      <c r="BD456" s="19"/>
      <c r="BE456" s="19"/>
      <c r="BF456" s="19"/>
      <c r="BG456" s="19"/>
      <c r="BH456" s="19"/>
      <c r="BI456" s="19"/>
      <c r="BJ456" s="19"/>
      <c r="BK456" s="19"/>
      <c r="BL456" s="19"/>
      <c r="BM456" s="19"/>
      <c r="BN456" s="19"/>
      <c r="BO456" s="19"/>
      <c r="BP456" s="14"/>
      <c r="BQ456" s="19"/>
      <c r="BR456" s="19"/>
      <c r="BS456" s="19"/>
      <c r="BT456" s="19"/>
      <c r="BU456" s="19"/>
      <c r="BV456" s="19"/>
      <c r="BW456" s="19"/>
      <c r="BX456" s="19"/>
      <c r="BY456" s="19"/>
      <c r="BZ456" s="19"/>
      <c r="CA456" s="19"/>
      <c r="CB456" s="19"/>
      <c r="CC456" s="19"/>
      <c r="CD456" s="19"/>
      <c r="CE456" s="19"/>
      <c r="CF456" s="19"/>
      <c r="CG456" s="19"/>
      <c r="CH456" s="19"/>
      <c r="CI456" s="19"/>
      <c r="CJ456" s="19"/>
      <c r="CK456" s="14"/>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row>
    <row r="457" spans="1:116" ht="12.75">
      <c r="A457" s="19"/>
      <c r="B457" s="19"/>
      <c r="C457" s="19"/>
      <c r="D457" s="19"/>
      <c r="E457" s="14"/>
      <c r="F457" s="19"/>
      <c r="G457" s="19"/>
      <c r="H457" s="19"/>
      <c r="I457" s="19"/>
      <c r="J457" s="19"/>
      <c r="K457" s="19"/>
      <c r="L457" s="19"/>
      <c r="M457" s="19"/>
      <c r="N457" s="19"/>
      <c r="O457" s="19"/>
      <c r="P457" s="19"/>
      <c r="Q457" s="19"/>
      <c r="R457" s="19"/>
      <c r="S457" s="19"/>
      <c r="T457" s="19"/>
      <c r="U457" s="19"/>
      <c r="V457" s="19"/>
      <c r="W457" s="19"/>
      <c r="X457" s="19"/>
      <c r="Y457" s="19"/>
      <c r="Z457" s="14"/>
      <c r="AA457" s="19"/>
      <c r="AB457" s="19"/>
      <c r="AC457" s="19"/>
      <c r="AD457" s="19"/>
      <c r="AE457" s="19"/>
      <c r="AF457" s="19"/>
      <c r="AG457" s="19"/>
      <c r="AH457" s="19"/>
      <c r="AI457" s="19"/>
      <c r="AJ457" s="19"/>
      <c r="AK457" s="19"/>
      <c r="AL457" s="19"/>
      <c r="AM457" s="19"/>
      <c r="AN457" s="19"/>
      <c r="AO457" s="19"/>
      <c r="AP457" s="19"/>
      <c r="AQ457" s="19"/>
      <c r="AR457" s="19"/>
      <c r="AS457" s="19"/>
      <c r="AT457" s="19"/>
      <c r="AU457" s="14"/>
      <c r="AV457" s="19"/>
      <c r="AW457" s="19"/>
      <c r="AX457" s="19"/>
      <c r="AY457" s="19"/>
      <c r="AZ457" s="19"/>
      <c r="BA457" s="19"/>
      <c r="BB457" s="19"/>
      <c r="BC457" s="19"/>
      <c r="BD457" s="19"/>
      <c r="BE457" s="19"/>
      <c r="BF457" s="19"/>
      <c r="BG457" s="19"/>
      <c r="BH457" s="19"/>
      <c r="BI457" s="19"/>
      <c r="BJ457" s="19"/>
      <c r="BK457" s="19"/>
      <c r="BL457" s="19"/>
      <c r="BM457" s="19"/>
      <c r="BN457" s="19"/>
      <c r="BO457" s="19"/>
      <c r="BP457" s="14"/>
      <c r="BQ457" s="19"/>
      <c r="BR457" s="19"/>
      <c r="BS457" s="19"/>
      <c r="BT457" s="19"/>
      <c r="BU457" s="19"/>
      <c r="BV457" s="19"/>
      <c r="BW457" s="19"/>
      <c r="BX457" s="19"/>
      <c r="BY457" s="19"/>
      <c r="BZ457" s="19"/>
      <c r="CA457" s="19"/>
      <c r="CB457" s="19"/>
      <c r="CC457" s="19"/>
      <c r="CD457" s="19"/>
      <c r="CE457" s="19"/>
      <c r="CF457" s="19"/>
      <c r="CG457" s="19"/>
      <c r="CH457" s="19"/>
      <c r="CI457" s="19"/>
      <c r="CJ457" s="19"/>
      <c r="CK457" s="14"/>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row>
    <row r="458" spans="1:116" ht="12.75">
      <c r="A458" s="19"/>
      <c r="B458" s="19"/>
      <c r="C458" s="19"/>
      <c r="D458" s="19"/>
      <c r="E458" s="14"/>
      <c r="F458" s="19"/>
      <c r="G458" s="19"/>
      <c r="H458" s="19"/>
      <c r="I458" s="19"/>
      <c r="J458" s="19"/>
      <c r="K458" s="19"/>
      <c r="L458" s="19"/>
      <c r="M458" s="19"/>
      <c r="N458" s="19"/>
      <c r="O458" s="19"/>
      <c r="P458" s="19"/>
      <c r="Q458" s="19"/>
      <c r="R458" s="19"/>
      <c r="S458" s="19"/>
      <c r="T458" s="19"/>
      <c r="U458" s="19"/>
      <c r="V458" s="19"/>
      <c r="W458" s="19"/>
      <c r="X458" s="19"/>
      <c r="Y458" s="19"/>
      <c r="Z458" s="14"/>
      <c r="AA458" s="19"/>
      <c r="AB458" s="19"/>
      <c r="AC458" s="19"/>
      <c r="AD458" s="19"/>
      <c r="AE458" s="19"/>
      <c r="AF458" s="19"/>
      <c r="AG458" s="19"/>
      <c r="AH458" s="19"/>
      <c r="AI458" s="19"/>
      <c r="AJ458" s="19"/>
      <c r="AK458" s="19"/>
      <c r="AL458" s="19"/>
      <c r="AM458" s="19"/>
      <c r="AN458" s="19"/>
      <c r="AO458" s="19"/>
      <c r="AP458" s="19"/>
      <c r="AQ458" s="19"/>
      <c r="AR458" s="19"/>
      <c r="AS458" s="19"/>
      <c r="AT458" s="19"/>
      <c r="AU458" s="14"/>
      <c r="AV458" s="19"/>
      <c r="AW458" s="19"/>
      <c r="AX458" s="19"/>
      <c r="AY458" s="19"/>
      <c r="AZ458" s="19"/>
      <c r="BA458" s="19"/>
      <c r="BB458" s="19"/>
      <c r="BC458" s="19"/>
      <c r="BD458" s="19"/>
      <c r="BE458" s="19"/>
      <c r="BF458" s="19"/>
      <c r="BG458" s="19"/>
      <c r="BH458" s="19"/>
      <c r="BI458" s="19"/>
      <c r="BJ458" s="19"/>
      <c r="BK458" s="19"/>
      <c r="BL458" s="19"/>
      <c r="BM458" s="19"/>
      <c r="BN458" s="19"/>
      <c r="BO458" s="19"/>
      <c r="BP458" s="14"/>
      <c r="BQ458" s="19"/>
      <c r="BR458" s="19"/>
      <c r="BS458" s="19"/>
      <c r="BT458" s="19"/>
      <c r="BU458" s="19"/>
      <c r="BV458" s="19"/>
      <c r="BW458" s="19"/>
      <c r="BX458" s="19"/>
      <c r="BY458" s="19"/>
      <c r="BZ458" s="19"/>
      <c r="CA458" s="19"/>
      <c r="CB458" s="19"/>
      <c r="CC458" s="19"/>
      <c r="CD458" s="19"/>
      <c r="CE458" s="19"/>
      <c r="CF458" s="19"/>
      <c r="CG458" s="19"/>
      <c r="CH458" s="19"/>
      <c r="CI458" s="19"/>
      <c r="CJ458" s="19"/>
      <c r="CK458" s="14"/>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row>
    <row r="459" spans="1:116" ht="12.75">
      <c r="A459" s="19"/>
      <c r="B459" s="19"/>
      <c r="C459" s="19"/>
      <c r="D459" s="19"/>
      <c r="E459" s="14"/>
      <c r="F459" s="19"/>
      <c r="G459" s="19"/>
      <c r="H459" s="19"/>
      <c r="I459" s="19"/>
      <c r="J459" s="19"/>
      <c r="K459" s="19"/>
      <c r="L459" s="19"/>
      <c r="M459" s="19"/>
      <c r="N459" s="19"/>
      <c r="O459" s="19"/>
      <c r="P459" s="19"/>
      <c r="Q459" s="19"/>
      <c r="R459" s="19"/>
      <c r="S459" s="19"/>
      <c r="T459" s="19"/>
      <c r="U459" s="19"/>
      <c r="V459" s="19"/>
      <c r="W459" s="19"/>
      <c r="X459" s="19"/>
      <c r="Y459" s="19"/>
      <c r="Z459" s="14"/>
      <c r="AA459" s="19"/>
      <c r="AB459" s="19"/>
      <c r="AC459" s="19"/>
      <c r="AD459" s="19"/>
      <c r="AE459" s="19"/>
      <c r="AF459" s="19"/>
      <c r="AG459" s="19"/>
      <c r="AH459" s="19"/>
      <c r="AI459" s="19"/>
      <c r="AJ459" s="19"/>
      <c r="AK459" s="19"/>
      <c r="AL459" s="19"/>
      <c r="AM459" s="19"/>
      <c r="AN459" s="19"/>
      <c r="AO459" s="19"/>
      <c r="AP459" s="19"/>
      <c r="AQ459" s="19"/>
      <c r="AR459" s="19"/>
      <c r="AS459" s="19"/>
      <c r="AT459" s="19"/>
      <c r="AU459" s="14"/>
      <c r="AV459" s="19"/>
      <c r="AW459" s="19"/>
      <c r="AX459" s="19"/>
      <c r="AY459" s="19"/>
      <c r="AZ459" s="19"/>
      <c r="BA459" s="19"/>
      <c r="BB459" s="19"/>
      <c r="BC459" s="19"/>
      <c r="BD459" s="19"/>
      <c r="BE459" s="19"/>
      <c r="BF459" s="19"/>
      <c r="BG459" s="19"/>
      <c r="BH459" s="19"/>
      <c r="BI459" s="19"/>
      <c r="BJ459" s="19"/>
      <c r="BK459" s="19"/>
      <c r="BL459" s="19"/>
      <c r="BM459" s="19"/>
      <c r="BN459" s="19"/>
      <c r="BO459" s="19"/>
      <c r="BP459" s="14"/>
      <c r="BQ459" s="19"/>
      <c r="BR459" s="19"/>
      <c r="BS459" s="19"/>
      <c r="BT459" s="19"/>
      <c r="BU459" s="19"/>
      <c r="BV459" s="19"/>
      <c r="BW459" s="19"/>
      <c r="BX459" s="19"/>
      <c r="BY459" s="19"/>
      <c r="BZ459" s="19"/>
      <c r="CA459" s="19"/>
      <c r="CB459" s="19"/>
      <c r="CC459" s="19"/>
      <c r="CD459" s="19"/>
      <c r="CE459" s="19"/>
      <c r="CF459" s="19"/>
      <c r="CG459" s="19"/>
      <c r="CH459" s="19"/>
      <c r="CI459" s="19"/>
      <c r="CJ459" s="19"/>
      <c r="CK459" s="14"/>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row>
    <row r="460" spans="1:116" ht="12.75">
      <c r="A460" s="19"/>
      <c r="B460" s="19"/>
      <c r="C460" s="19"/>
      <c r="D460" s="19"/>
      <c r="E460" s="14"/>
      <c r="F460" s="19"/>
      <c r="G460" s="19"/>
      <c r="H460" s="19"/>
      <c r="I460" s="19"/>
      <c r="J460" s="19"/>
      <c r="K460" s="19"/>
      <c r="L460" s="19"/>
      <c r="M460" s="19"/>
      <c r="N460" s="19"/>
      <c r="O460" s="19"/>
      <c r="P460" s="19"/>
      <c r="Q460" s="19"/>
      <c r="R460" s="19"/>
      <c r="S460" s="19"/>
      <c r="T460" s="19"/>
      <c r="U460" s="19"/>
      <c r="V460" s="19"/>
      <c r="W460" s="19"/>
      <c r="X460" s="19"/>
      <c r="Y460" s="19"/>
      <c r="Z460" s="14"/>
      <c r="AA460" s="19"/>
      <c r="AB460" s="19"/>
      <c r="AC460" s="19"/>
      <c r="AD460" s="19"/>
      <c r="AE460" s="19"/>
      <c r="AF460" s="19"/>
      <c r="AG460" s="19"/>
      <c r="AH460" s="19"/>
      <c r="AI460" s="19"/>
      <c r="AJ460" s="19"/>
      <c r="AK460" s="19"/>
      <c r="AL460" s="19"/>
      <c r="AM460" s="19"/>
      <c r="AN460" s="19"/>
      <c r="AO460" s="19"/>
      <c r="AP460" s="19"/>
      <c r="AQ460" s="19"/>
      <c r="AR460" s="19"/>
      <c r="AS460" s="19"/>
      <c r="AT460" s="19"/>
      <c r="AU460" s="14"/>
      <c r="AV460" s="19"/>
      <c r="AW460" s="19"/>
      <c r="AX460" s="19"/>
      <c r="AY460" s="19"/>
      <c r="AZ460" s="19"/>
      <c r="BA460" s="19"/>
      <c r="BB460" s="19"/>
      <c r="BC460" s="19"/>
      <c r="BD460" s="19"/>
      <c r="BE460" s="19"/>
      <c r="BF460" s="19"/>
      <c r="BG460" s="19"/>
      <c r="BH460" s="19"/>
      <c r="BI460" s="19"/>
      <c r="BJ460" s="19"/>
      <c r="BK460" s="19"/>
      <c r="BL460" s="19"/>
      <c r="BM460" s="19"/>
      <c r="BN460" s="19"/>
      <c r="BO460" s="19"/>
      <c r="BP460" s="14"/>
      <c r="BQ460" s="19"/>
      <c r="BR460" s="19"/>
      <c r="BS460" s="19"/>
      <c r="BT460" s="19"/>
      <c r="BU460" s="19"/>
      <c r="BV460" s="19"/>
      <c r="BW460" s="19"/>
      <c r="BX460" s="19"/>
      <c r="BY460" s="19"/>
      <c r="BZ460" s="19"/>
      <c r="CA460" s="19"/>
      <c r="CB460" s="19"/>
      <c r="CC460" s="19"/>
      <c r="CD460" s="19"/>
      <c r="CE460" s="19"/>
      <c r="CF460" s="19"/>
      <c r="CG460" s="19"/>
      <c r="CH460" s="19"/>
      <c r="CI460" s="19"/>
      <c r="CJ460" s="19"/>
      <c r="CK460" s="14"/>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row>
    <row r="461" spans="1:116" ht="12.75">
      <c r="A461" s="19"/>
      <c r="B461" s="19"/>
      <c r="C461" s="19"/>
      <c r="D461" s="19"/>
      <c r="E461" s="14"/>
      <c r="F461" s="19"/>
      <c r="G461" s="19"/>
      <c r="H461" s="19"/>
      <c r="I461" s="19"/>
      <c r="J461" s="19"/>
      <c r="K461" s="19"/>
      <c r="L461" s="19"/>
      <c r="M461" s="19"/>
      <c r="N461" s="19"/>
      <c r="O461" s="19"/>
      <c r="P461" s="19"/>
      <c r="Q461" s="19"/>
      <c r="R461" s="19"/>
      <c r="S461" s="19"/>
      <c r="T461" s="19"/>
      <c r="U461" s="19"/>
      <c r="V461" s="19"/>
      <c r="W461" s="19"/>
      <c r="X461" s="19"/>
      <c r="Y461" s="19"/>
      <c r="Z461" s="14"/>
      <c r="AA461" s="19"/>
      <c r="AB461" s="19"/>
      <c r="AC461" s="19"/>
      <c r="AD461" s="19"/>
      <c r="AE461" s="19"/>
      <c r="AF461" s="19"/>
      <c r="AG461" s="19"/>
      <c r="AH461" s="19"/>
      <c r="AI461" s="19"/>
      <c r="AJ461" s="19"/>
      <c r="AK461" s="19"/>
      <c r="AL461" s="19"/>
      <c r="AM461" s="19"/>
      <c r="AN461" s="19"/>
      <c r="AO461" s="19"/>
      <c r="AP461" s="19"/>
      <c r="AQ461" s="19"/>
      <c r="AR461" s="19"/>
      <c r="AS461" s="19"/>
      <c r="AT461" s="19"/>
      <c r="AU461" s="14"/>
      <c r="AV461" s="19"/>
      <c r="AW461" s="19"/>
      <c r="AX461" s="19"/>
      <c r="AY461" s="19"/>
      <c r="AZ461" s="19"/>
      <c r="BA461" s="19"/>
      <c r="BB461" s="19"/>
      <c r="BC461" s="19"/>
      <c r="BD461" s="19"/>
      <c r="BE461" s="19"/>
      <c r="BF461" s="19"/>
      <c r="BG461" s="19"/>
      <c r="BH461" s="19"/>
      <c r="BI461" s="19"/>
      <c r="BJ461" s="19"/>
      <c r="BK461" s="19"/>
      <c r="BL461" s="19"/>
      <c r="BM461" s="19"/>
      <c r="BN461" s="19"/>
      <c r="BO461" s="19"/>
      <c r="BP461" s="14"/>
      <c r="BQ461" s="19"/>
      <c r="BR461" s="19"/>
      <c r="BS461" s="19"/>
      <c r="BT461" s="19"/>
      <c r="BU461" s="19"/>
      <c r="BV461" s="19"/>
      <c r="BW461" s="19"/>
      <c r="BX461" s="19"/>
      <c r="BY461" s="19"/>
      <c r="BZ461" s="19"/>
      <c r="CA461" s="19"/>
      <c r="CB461" s="19"/>
      <c r="CC461" s="19"/>
      <c r="CD461" s="19"/>
      <c r="CE461" s="19"/>
      <c r="CF461" s="19"/>
      <c r="CG461" s="19"/>
      <c r="CH461" s="19"/>
      <c r="CI461" s="19"/>
      <c r="CJ461" s="19"/>
      <c r="CK461" s="14"/>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row>
    <row r="462" spans="1:116" ht="12.75">
      <c r="A462" s="19"/>
      <c r="B462" s="19"/>
      <c r="C462" s="19"/>
      <c r="D462" s="19"/>
      <c r="E462" s="14"/>
      <c r="F462" s="19"/>
      <c r="G462" s="19"/>
      <c r="H462" s="19"/>
      <c r="I462" s="19"/>
      <c r="J462" s="19"/>
      <c r="K462" s="19"/>
      <c r="L462" s="19"/>
      <c r="M462" s="19"/>
      <c r="N462" s="19"/>
      <c r="O462" s="19"/>
      <c r="P462" s="19"/>
      <c r="Q462" s="19"/>
      <c r="R462" s="19"/>
      <c r="S462" s="19"/>
      <c r="T462" s="19"/>
      <c r="U462" s="19"/>
      <c r="V462" s="19"/>
      <c r="W462" s="19"/>
      <c r="X462" s="19"/>
      <c r="Y462" s="19"/>
      <c r="Z462" s="14"/>
      <c r="AA462" s="19"/>
      <c r="AB462" s="19"/>
      <c r="AC462" s="19"/>
      <c r="AD462" s="19"/>
      <c r="AE462" s="19"/>
      <c r="AF462" s="19"/>
      <c r="AG462" s="19"/>
      <c r="AH462" s="19"/>
      <c r="AI462" s="19"/>
      <c r="AJ462" s="19"/>
      <c r="AK462" s="19"/>
      <c r="AL462" s="19"/>
      <c r="AM462" s="19"/>
      <c r="AN462" s="19"/>
      <c r="AO462" s="19"/>
      <c r="AP462" s="19"/>
      <c r="AQ462" s="19"/>
      <c r="AR462" s="19"/>
      <c r="AS462" s="19"/>
      <c r="AT462" s="19"/>
      <c r="AU462" s="14"/>
      <c r="AV462" s="19"/>
      <c r="AW462" s="19"/>
      <c r="AX462" s="19"/>
      <c r="AY462" s="19"/>
      <c r="AZ462" s="19"/>
      <c r="BA462" s="19"/>
      <c r="BB462" s="19"/>
      <c r="BC462" s="19"/>
      <c r="BD462" s="19"/>
      <c r="BE462" s="19"/>
      <c r="BF462" s="19"/>
      <c r="BG462" s="19"/>
      <c r="BH462" s="19"/>
      <c r="BI462" s="19"/>
      <c r="BJ462" s="19"/>
      <c r="BK462" s="19"/>
      <c r="BL462" s="19"/>
      <c r="BM462" s="19"/>
      <c r="BN462" s="19"/>
      <c r="BO462" s="19"/>
      <c r="BP462" s="14"/>
      <c r="BQ462" s="19"/>
      <c r="BR462" s="19"/>
      <c r="BS462" s="19"/>
      <c r="BT462" s="19"/>
      <c r="BU462" s="19"/>
      <c r="BV462" s="19"/>
      <c r="BW462" s="19"/>
      <c r="BX462" s="19"/>
      <c r="BY462" s="19"/>
      <c r="BZ462" s="19"/>
      <c r="CA462" s="19"/>
      <c r="CB462" s="19"/>
      <c r="CC462" s="19"/>
      <c r="CD462" s="19"/>
      <c r="CE462" s="19"/>
      <c r="CF462" s="19"/>
      <c r="CG462" s="19"/>
      <c r="CH462" s="19"/>
      <c r="CI462" s="19"/>
      <c r="CJ462" s="19"/>
      <c r="CK462" s="14"/>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row>
    <row r="463" spans="1:116" ht="12.75">
      <c r="A463" s="19"/>
      <c r="B463" s="19"/>
      <c r="C463" s="19"/>
      <c r="D463" s="19"/>
      <c r="E463" s="14"/>
      <c r="F463" s="19"/>
      <c r="G463" s="19"/>
      <c r="H463" s="19"/>
      <c r="I463" s="19"/>
      <c r="J463" s="19"/>
      <c r="K463" s="19"/>
      <c r="L463" s="19"/>
      <c r="M463" s="19"/>
      <c r="N463" s="19"/>
      <c r="O463" s="19"/>
      <c r="P463" s="19"/>
      <c r="Q463" s="19"/>
      <c r="R463" s="19"/>
      <c r="S463" s="19"/>
      <c r="T463" s="19"/>
      <c r="U463" s="19"/>
      <c r="V463" s="19"/>
      <c r="W463" s="19"/>
      <c r="X463" s="19"/>
      <c r="Y463" s="19"/>
      <c r="Z463" s="14"/>
      <c r="AA463" s="19"/>
      <c r="AB463" s="19"/>
      <c r="AC463" s="19"/>
      <c r="AD463" s="19"/>
      <c r="AE463" s="19"/>
      <c r="AF463" s="19"/>
      <c r="AG463" s="19"/>
      <c r="AH463" s="19"/>
      <c r="AI463" s="19"/>
      <c r="AJ463" s="19"/>
      <c r="AK463" s="19"/>
      <c r="AL463" s="19"/>
      <c r="AM463" s="19"/>
      <c r="AN463" s="19"/>
      <c r="AO463" s="19"/>
      <c r="AP463" s="19"/>
      <c r="AQ463" s="19"/>
      <c r="AR463" s="19"/>
      <c r="AS463" s="19"/>
      <c r="AT463" s="19"/>
      <c r="AU463" s="14"/>
      <c r="AV463" s="19"/>
      <c r="AW463" s="19"/>
      <c r="AX463" s="19"/>
      <c r="AY463" s="19"/>
      <c r="AZ463" s="19"/>
      <c r="BA463" s="19"/>
      <c r="BB463" s="19"/>
      <c r="BC463" s="19"/>
      <c r="BD463" s="19"/>
      <c r="BE463" s="19"/>
      <c r="BF463" s="19"/>
      <c r="BG463" s="19"/>
      <c r="BH463" s="19"/>
      <c r="BI463" s="19"/>
      <c r="BJ463" s="19"/>
      <c r="BK463" s="19"/>
      <c r="BL463" s="19"/>
      <c r="BM463" s="19"/>
      <c r="BN463" s="19"/>
      <c r="BO463" s="19"/>
      <c r="BP463" s="14"/>
      <c r="BQ463" s="19"/>
      <c r="BR463" s="19"/>
      <c r="BS463" s="19"/>
      <c r="BT463" s="19"/>
      <c r="BU463" s="19"/>
      <c r="BV463" s="19"/>
      <c r="BW463" s="19"/>
      <c r="BX463" s="19"/>
      <c r="BY463" s="19"/>
      <c r="BZ463" s="19"/>
      <c r="CA463" s="19"/>
      <c r="CB463" s="19"/>
      <c r="CC463" s="19"/>
      <c r="CD463" s="19"/>
      <c r="CE463" s="19"/>
      <c r="CF463" s="19"/>
      <c r="CG463" s="19"/>
      <c r="CH463" s="19"/>
      <c r="CI463" s="19"/>
      <c r="CJ463" s="19"/>
      <c r="CK463" s="14"/>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row>
    <row r="464" spans="1:116" ht="12.75">
      <c r="A464" s="19"/>
      <c r="B464" s="19"/>
      <c r="C464" s="19"/>
      <c r="D464" s="19"/>
      <c r="E464" s="14"/>
      <c r="F464" s="19"/>
      <c r="G464" s="19"/>
      <c r="H464" s="19"/>
      <c r="I464" s="19"/>
      <c r="J464" s="19"/>
      <c r="K464" s="19"/>
      <c r="L464" s="19"/>
      <c r="M464" s="19"/>
      <c r="N464" s="19"/>
      <c r="O464" s="19"/>
      <c r="P464" s="19"/>
      <c r="Q464" s="19"/>
      <c r="R464" s="19"/>
      <c r="S464" s="19"/>
      <c r="T464" s="19"/>
      <c r="U464" s="19"/>
      <c r="V464" s="19"/>
      <c r="W464" s="19"/>
      <c r="X464" s="19"/>
      <c r="Y464" s="19"/>
      <c r="Z464" s="14"/>
      <c r="AA464" s="19"/>
      <c r="AB464" s="19"/>
      <c r="AC464" s="19"/>
      <c r="AD464" s="19"/>
      <c r="AE464" s="19"/>
      <c r="AF464" s="19"/>
      <c r="AG464" s="19"/>
      <c r="AH464" s="19"/>
      <c r="AI464" s="19"/>
      <c r="AJ464" s="19"/>
      <c r="AK464" s="19"/>
      <c r="AL464" s="19"/>
      <c r="AM464" s="19"/>
      <c r="AN464" s="19"/>
      <c r="AO464" s="19"/>
      <c r="AP464" s="19"/>
      <c r="AQ464" s="19"/>
      <c r="AR464" s="19"/>
      <c r="AS464" s="19"/>
      <c r="AT464" s="19"/>
      <c r="AU464" s="14"/>
      <c r="AV464" s="19"/>
      <c r="AW464" s="19"/>
      <c r="AX464" s="19"/>
      <c r="AY464" s="19"/>
      <c r="AZ464" s="19"/>
      <c r="BA464" s="19"/>
      <c r="BB464" s="19"/>
      <c r="BC464" s="19"/>
      <c r="BD464" s="19"/>
      <c r="BE464" s="19"/>
      <c r="BF464" s="19"/>
      <c r="BG464" s="19"/>
      <c r="BH464" s="19"/>
      <c r="BI464" s="19"/>
      <c r="BJ464" s="19"/>
      <c r="BK464" s="19"/>
      <c r="BL464" s="19"/>
      <c r="BM464" s="19"/>
      <c r="BN464" s="19"/>
      <c r="BO464" s="19"/>
      <c r="BP464" s="14"/>
      <c r="BQ464" s="19"/>
      <c r="BR464" s="19"/>
      <c r="BS464" s="19"/>
      <c r="BT464" s="19"/>
      <c r="BU464" s="19"/>
      <c r="BV464" s="19"/>
      <c r="BW464" s="19"/>
      <c r="BX464" s="19"/>
      <c r="BY464" s="19"/>
      <c r="BZ464" s="19"/>
      <c r="CA464" s="19"/>
      <c r="CB464" s="19"/>
      <c r="CC464" s="19"/>
      <c r="CD464" s="19"/>
      <c r="CE464" s="19"/>
      <c r="CF464" s="19"/>
      <c r="CG464" s="19"/>
      <c r="CH464" s="19"/>
      <c r="CI464" s="19"/>
      <c r="CJ464" s="19"/>
      <c r="CK464" s="14"/>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row>
    <row r="465" spans="1:116" ht="12.75">
      <c r="A465" s="19"/>
      <c r="B465" s="19"/>
      <c r="C465" s="19"/>
      <c r="D465" s="19"/>
      <c r="E465" s="14"/>
      <c r="F465" s="19"/>
      <c r="G465" s="19"/>
      <c r="H465" s="19"/>
      <c r="I465" s="19"/>
      <c r="J465" s="19"/>
      <c r="K465" s="19"/>
      <c r="L465" s="19"/>
      <c r="M465" s="19"/>
      <c r="N465" s="19"/>
      <c r="O465" s="19"/>
      <c r="P465" s="19"/>
      <c r="Q465" s="19"/>
      <c r="R465" s="19"/>
      <c r="S465" s="19"/>
      <c r="T465" s="19"/>
      <c r="U465" s="19"/>
      <c r="V465" s="19"/>
      <c r="W465" s="19"/>
      <c r="X465" s="19"/>
      <c r="Y465" s="19"/>
      <c r="Z465" s="14"/>
      <c r="AA465" s="19"/>
      <c r="AB465" s="19"/>
      <c r="AC465" s="19"/>
      <c r="AD465" s="19"/>
      <c r="AE465" s="19"/>
      <c r="AF465" s="19"/>
      <c r="AG465" s="19"/>
      <c r="AH465" s="19"/>
      <c r="AI465" s="19"/>
      <c r="AJ465" s="19"/>
      <c r="AK465" s="19"/>
      <c r="AL465" s="19"/>
      <c r="AM465" s="19"/>
      <c r="AN465" s="19"/>
      <c r="AO465" s="19"/>
      <c r="AP465" s="19"/>
      <c r="AQ465" s="19"/>
      <c r="AR465" s="19"/>
      <c r="AS465" s="19"/>
      <c r="AT465" s="19"/>
      <c r="AU465" s="14"/>
      <c r="AV465" s="19"/>
      <c r="AW465" s="19"/>
      <c r="AX465" s="19"/>
      <c r="AY465" s="19"/>
      <c r="AZ465" s="19"/>
      <c r="BA465" s="19"/>
      <c r="BB465" s="19"/>
      <c r="BC465" s="19"/>
      <c r="BD465" s="19"/>
      <c r="BE465" s="19"/>
      <c r="BF465" s="19"/>
      <c r="BG465" s="19"/>
      <c r="BH465" s="19"/>
      <c r="BI465" s="19"/>
      <c r="BJ465" s="19"/>
      <c r="BK465" s="19"/>
      <c r="BL465" s="19"/>
      <c r="BM465" s="19"/>
      <c r="BN465" s="19"/>
      <c r="BO465" s="19"/>
      <c r="BP465" s="14"/>
      <c r="BQ465" s="19"/>
      <c r="BR465" s="19"/>
      <c r="BS465" s="19"/>
      <c r="BT465" s="19"/>
      <c r="BU465" s="19"/>
      <c r="BV465" s="19"/>
      <c r="BW465" s="19"/>
      <c r="BX465" s="19"/>
      <c r="BY465" s="19"/>
      <c r="BZ465" s="19"/>
      <c r="CA465" s="19"/>
      <c r="CB465" s="19"/>
      <c r="CC465" s="19"/>
      <c r="CD465" s="19"/>
      <c r="CE465" s="19"/>
      <c r="CF465" s="19"/>
      <c r="CG465" s="19"/>
      <c r="CH465" s="19"/>
      <c r="CI465" s="19"/>
      <c r="CJ465" s="19"/>
      <c r="CK465" s="14"/>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row>
    <row r="466" spans="1:116" ht="12.75">
      <c r="A466" s="19"/>
      <c r="B466" s="19"/>
      <c r="C466" s="19"/>
      <c r="D466" s="19"/>
      <c r="E466" s="14"/>
      <c r="F466" s="19"/>
      <c r="G466" s="19"/>
      <c r="H466" s="19"/>
      <c r="I466" s="19"/>
      <c r="J466" s="19"/>
      <c r="K466" s="19"/>
      <c r="L466" s="19"/>
      <c r="M466" s="19"/>
      <c r="N466" s="19"/>
      <c r="O466" s="19"/>
      <c r="P466" s="19"/>
      <c r="Q466" s="19"/>
      <c r="R466" s="19"/>
      <c r="S466" s="19"/>
      <c r="T466" s="19"/>
      <c r="U466" s="19"/>
      <c r="V466" s="19"/>
      <c r="W466" s="19"/>
      <c r="X466" s="19"/>
      <c r="Y466" s="19"/>
      <c r="Z466" s="14"/>
      <c r="AA466" s="19"/>
      <c r="AB466" s="19"/>
      <c r="AC466" s="19"/>
      <c r="AD466" s="19"/>
      <c r="AE466" s="19"/>
      <c r="AF466" s="19"/>
      <c r="AG466" s="19"/>
      <c r="AH466" s="19"/>
      <c r="AI466" s="19"/>
      <c r="AJ466" s="19"/>
      <c r="AK466" s="19"/>
      <c r="AL466" s="19"/>
      <c r="AM466" s="19"/>
      <c r="AN466" s="19"/>
      <c r="AO466" s="19"/>
      <c r="AP466" s="19"/>
      <c r="AQ466" s="19"/>
      <c r="AR466" s="19"/>
      <c r="AS466" s="19"/>
      <c r="AT466" s="19"/>
      <c r="AU466" s="14"/>
      <c r="AV466" s="19"/>
      <c r="AW466" s="19"/>
      <c r="AX466" s="19"/>
      <c r="AY466" s="19"/>
      <c r="AZ466" s="19"/>
      <c r="BA466" s="19"/>
      <c r="BB466" s="19"/>
      <c r="BC466" s="19"/>
      <c r="BD466" s="19"/>
      <c r="BE466" s="19"/>
      <c r="BF466" s="19"/>
      <c r="BG466" s="19"/>
      <c r="BH466" s="19"/>
      <c r="BI466" s="19"/>
      <c r="BJ466" s="19"/>
      <c r="BK466" s="19"/>
      <c r="BL466" s="19"/>
      <c r="BM466" s="19"/>
      <c r="BN466" s="19"/>
      <c r="BO466" s="19"/>
      <c r="BP466" s="14"/>
      <c r="BQ466" s="19"/>
      <c r="BR466" s="19"/>
      <c r="BS466" s="19"/>
      <c r="BT466" s="19"/>
      <c r="BU466" s="19"/>
      <c r="BV466" s="19"/>
      <c r="BW466" s="19"/>
      <c r="BX466" s="19"/>
      <c r="BY466" s="19"/>
      <c r="BZ466" s="19"/>
      <c r="CA466" s="19"/>
      <c r="CB466" s="19"/>
      <c r="CC466" s="19"/>
      <c r="CD466" s="19"/>
      <c r="CE466" s="19"/>
      <c r="CF466" s="19"/>
      <c r="CG466" s="19"/>
      <c r="CH466" s="19"/>
      <c r="CI466" s="19"/>
      <c r="CJ466" s="19"/>
      <c r="CK466" s="14"/>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row>
    <row r="467" spans="1:116" ht="12.75">
      <c r="A467" s="19"/>
      <c r="B467" s="19"/>
      <c r="C467" s="19"/>
      <c r="D467" s="19"/>
      <c r="E467" s="14"/>
      <c r="F467" s="19"/>
      <c r="G467" s="19"/>
      <c r="H467" s="19"/>
      <c r="I467" s="19"/>
      <c r="J467" s="19"/>
      <c r="K467" s="19"/>
      <c r="L467" s="19"/>
      <c r="M467" s="19"/>
      <c r="N467" s="19"/>
      <c r="O467" s="19"/>
      <c r="P467" s="19"/>
      <c r="Q467" s="19"/>
      <c r="R467" s="19"/>
      <c r="S467" s="19"/>
      <c r="T467" s="19"/>
      <c r="U467" s="19"/>
      <c r="V467" s="19"/>
      <c r="W467" s="19"/>
      <c r="X467" s="19"/>
      <c r="Y467" s="19"/>
      <c r="Z467" s="14"/>
      <c r="AA467" s="19"/>
      <c r="AB467" s="19"/>
      <c r="AC467" s="19"/>
      <c r="AD467" s="19"/>
      <c r="AE467" s="19"/>
      <c r="AF467" s="19"/>
      <c r="AG467" s="19"/>
      <c r="AH467" s="19"/>
      <c r="AI467" s="19"/>
      <c r="AJ467" s="19"/>
      <c r="AK467" s="19"/>
      <c r="AL467" s="19"/>
      <c r="AM467" s="19"/>
      <c r="AN467" s="19"/>
      <c r="AO467" s="19"/>
      <c r="AP467" s="19"/>
      <c r="AQ467" s="19"/>
      <c r="AR467" s="19"/>
      <c r="AS467" s="19"/>
      <c r="AT467" s="19"/>
      <c r="AU467" s="14"/>
      <c r="AV467" s="19"/>
      <c r="AW467" s="19"/>
      <c r="AX467" s="19"/>
      <c r="AY467" s="19"/>
      <c r="AZ467" s="19"/>
      <c r="BA467" s="19"/>
      <c r="BB467" s="19"/>
      <c r="BC467" s="19"/>
      <c r="BD467" s="19"/>
      <c r="BE467" s="19"/>
      <c r="BF467" s="19"/>
      <c r="BG467" s="19"/>
      <c r="BH467" s="19"/>
      <c r="BI467" s="19"/>
      <c r="BJ467" s="19"/>
      <c r="BK467" s="19"/>
      <c r="BL467" s="19"/>
      <c r="BM467" s="19"/>
      <c r="BN467" s="19"/>
      <c r="BO467" s="19"/>
      <c r="BP467" s="14"/>
      <c r="BQ467" s="19"/>
      <c r="BR467" s="19"/>
      <c r="BS467" s="19"/>
      <c r="BT467" s="19"/>
      <c r="BU467" s="19"/>
      <c r="BV467" s="19"/>
      <c r="BW467" s="19"/>
      <c r="BX467" s="19"/>
      <c r="BY467" s="19"/>
      <c r="BZ467" s="19"/>
      <c r="CA467" s="19"/>
      <c r="CB467" s="19"/>
      <c r="CC467" s="19"/>
      <c r="CD467" s="19"/>
      <c r="CE467" s="19"/>
      <c r="CF467" s="19"/>
      <c r="CG467" s="19"/>
      <c r="CH467" s="19"/>
      <c r="CI467" s="19"/>
      <c r="CJ467" s="19"/>
      <c r="CK467" s="14"/>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row>
    <row r="468" spans="1:116" ht="12.75">
      <c r="A468" s="19"/>
      <c r="B468" s="19"/>
      <c r="C468" s="19"/>
      <c r="D468" s="19"/>
      <c r="E468" s="14"/>
      <c r="F468" s="19"/>
      <c r="G468" s="19"/>
      <c r="H468" s="19"/>
      <c r="I468" s="19"/>
      <c r="J468" s="19"/>
      <c r="K468" s="19"/>
      <c r="L468" s="19"/>
      <c r="M468" s="19"/>
      <c r="N468" s="19"/>
      <c r="O468" s="19"/>
      <c r="P468" s="19"/>
      <c r="Q468" s="19"/>
      <c r="R468" s="19"/>
      <c r="S468" s="19"/>
      <c r="T468" s="19"/>
      <c r="U468" s="19"/>
      <c r="V468" s="19"/>
      <c r="W468" s="19"/>
      <c r="X468" s="19"/>
      <c r="Y468" s="19"/>
      <c r="Z468" s="14"/>
      <c r="AA468" s="19"/>
      <c r="AB468" s="19"/>
      <c r="AC468" s="19"/>
      <c r="AD468" s="19"/>
      <c r="AE468" s="19"/>
      <c r="AF468" s="19"/>
      <c r="AG468" s="19"/>
      <c r="AH468" s="19"/>
      <c r="AI468" s="19"/>
      <c r="AJ468" s="19"/>
      <c r="AK468" s="19"/>
      <c r="AL468" s="19"/>
      <c r="AM468" s="19"/>
      <c r="AN468" s="19"/>
      <c r="AO468" s="19"/>
      <c r="AP468" s="19"/>
      <c r="AQ468" s="19"/>
      <c r="AR468" s="19"/>
      <c r="AS468" s="19"/>
      <c r="AT468" s="19"/>
      <c r="AU468" s="14"/>
      <c r="AV468" s="19"/>
      <c r="AW468" s="19"/>
      <c r="AX468" s="19"/>
      <c r="AY468" s="19"/>
      <c r="AZ468" s="19"/>
      <c r="BA468" s="19"/>
      <c r="BB468" s="19"/>
      <c r="BC468" s="19"/>
      <c r="BD468" s="19"/>
      <c r="BE468" s="19"/>
      <c r="BF468" s="19"/>
      <c r="BG468" s="19"/>
      <c r="BH468" s="19"/>
      <c r="BI468" s="19"/>
      <c r="BJ468" s="19"/>
      <c r="BK468" s="19"/>
      <c r="BL468" s="19"/>
      <c r="BM468" s="19"/>
      <c r="BN468" s="19"/>
      <c r="BO468" s="19"/>
      <c r="BP468" s="14"/>
      <c r="BQ468" s="19"/>
      <c r="BR468" s="19"/>
      <c r="BS468" s="19"/>
      <c r="BT468" s="19"/>
      <c r="BU468" s="19"/>
      <c r="BV468" s="19"/>
      <c r="BW468" s="19"/>
      <c r="BX468" s="19"/>
      <c r="BY468" s="19"/>
      <c r="BZ468" s="19"/>
      <c r="CA468" s="19"/>
      <c r="CB468" s="19"/>
      <c r="CC468" s="19"/>
      <c r="CD468" s="19"/>
      <c r="CE468" s="19"/>
      <c r="CF468" s="19"/>
      <c r="CG468" s="19"/>
      <c r="CH468" s="19"/>
      <c r="CI468" s="19"/>
      <c r="CJ468" s="19"/>
      <c r="CK468" s="14"/>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row>
    <row r="469" spans="1:116" ht="12.75">
      <c r="A469" s="19"/>
      <c r="B469" s="19"/>
      <c r="C469" s="19"/>
      <c r="D469" s="19"/>
      <c r="E469" s="14"/>
      <c r="F469" s="19"/>
      <c r="G469" s="19"/>
      <c r="H469" s="19"/>
      <c r="I469" s="19"/>
      <c r="J469" s="19"/>
      <c r="K469" s="19"/>
      <c r="L469" s="19"/>
      <c r="M469" s="19"/>
      <c r="N469" s="19"/>
      <c r="O469" s="19"/>
      <c r="P469" s="19"/>
      <c r="Q469" s="19"/>
      <c r="R469" s="19"/>
      <c r="S469" s="19"/>
      <c r="T469" s="19"/>
      <c r="U469" s="19"/>
      <c r="V469" s="19"/>
      <c r="W469" s="19"/>
      <c r="X469" s="19"/>
      <c r="Y469" s="19"/>
      <c r="Z469" s="14"/>
      <c r="AA469" s="19"/>
      <c r="AB469" s="19"/>
      <c r="AC469" s="19"/>
      <c r="AD469" s="19"/>
      <c r="AE469" s="19"/>
      <c r="AF469" s="19"/>
      <c r="AG469" s="19"/>
      <c r="AH469" s="19"/>
      <c r="AI469" s="19"/>
      <c r="AJ469" s="19"/>
      <c r="AK469" s="19"/>
      <c r="AL469" s="19"/>
      <c r="AM469" s="19"/>
      <c r="AN469" s="19"/>
      <c r="AO469" s="19"/>
      <c r="AP469" s="19"/>
      <c r="AQ469" s="19"/>
      <c r="AR469" s="19"/>
      <c r="AS469" s="19"/>
      <c r="AT469" s="19"/>
      <c r="AU469" s="14"/>
      <c r="AV469" s="19"/>
      <c r="AW469" s="19"/>
      <c r="AX469" s="19"/>
      <c r="AY469" s="19"/>
      <c r="AZ469" s="19"/>
      <c r="BA469" s="19"/>
      <c r="BB469" s="19"/>
      <c r="BC469" s="19"/>
      <c r="BD469" s="19"/>
      <c r="BE469" s="19"/>
      <c r="BF469" s="19"/>
      <c r="BG469" s="19"/>
      <c r="BH469" s="19"/>
      <c r="BI469" s="19"/>
      <c r="BJ469" s="19"/>
      <c r="BK469" s="19"/>
      <c r="BL469" s="19"/>
      <c r="BM469" s="19"/>
      <c r="BN469" s="19"/>
      <c r="BO469" s="19"/>
      <c r="BP469" s="14"/>
      <c r="BQ469" s="19"/>
      <c r="BR469" s="19"/>
      <c r="BS469" s="19"/>
      <c r="BT469" s="19"/>
      <c r="BU469" s="19"/>
      <c r="BV469" s="19"/>
      <c r="BW469" s="19"/>
      <c r="BX469" s="19"/>
      <c r="BY469" s="19"/>
      <c r="BZ469" s="19"/>
      <c r="CA469" s="19"/>
      <c r="CB469" s="19"/>
      <c r="CC469" s="19"/>
      <c r="CD469" s="19"/>
      <c r="CE469" s="19"/>
      <c r="CF469" s="19"/>
      <c r="CG469" s="19"/>
      <c r="CH469" s="19"/>
      <c r="CI469" s="19"/>
      <c r="CJ469" s="19"/>
      <c r="CK469" s="14"/>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row>
    <row r="470" spans="1:116" ht="12.75">
      <c r="A470" s="19"/>
      <c r="B470" s="19"/>
      <c r="C470" s="19"/>
      <c r="D470" s="19"/>
      <c r="E470" s="14"/>
      <c r="F470" s="19"/>
      <c r="G470" s="19"/>
      <c r="H470" s="19"/>
      <c r="I470" s="19"/>
      <c r="J470" s="19"/>
      <c r="K470" s="19"/>
      <c r="L470" s="19"/>
      <c r="M470" s="19"/>
      <c r="N470" s="19"/>
      <c r="O470" s="19"/>
      <c r="P470" s="19"/>
      <c r="Q470" s="19"/>
      <c r="R470" s="19"/>
      <c r="S470" s="19"/>
      <c r="T470" s="19"/>
      <c r="U470" s="19"/>
      <c r="V470" s="19"/>
      <c r="W470" s="19"/>
      <c r="X470" s="19"/>
      <c r="Y470" s="19"/>
      <c r="Z470" s="14"/>
      <c r="AA470" s="19"/>
      <c r="AB470" s="19"/>
      <c r="AC470" s="19"/>
      <c r="AD470" s="19"/>
      <c r="AE470" s="19"/>
      <c r="AF470" s="19"/>
      <c r="AG470" s="19"/>
      <c r="AH470" s="19"/>
      <c r="AI470" s="19"/>
      <c r="AJ470" s="19"/>
      <c r="AK470" s="19"/>
      <c r="AL470" s="19"/>
      <c r="AM470" s="19"/>
      <c r="AN470" s="19"/>
      <c r="AO470" s="19"/>
      <c r="AP470" s="19"/>
      <c r="AQ470" s="19"/>
      <c r="AR470" s="19"/>
      <c r="AS470" s="19"/>
      <c r="AT470" s="19"/>
      <c r="AU470" s="14"/>
      <c r="AV470" s="19"/>
      <c r="AW470" s="19"/>
      <c r="AX470" s="19"/>
      <c r="AY470" s="19"/>
      <c r="AZ470" s="19"/>
      <c r="BA470" s="19"/>
      <c r="BB470" s="19"/>
      <c r="BC470" s="19"/>
      <c r="BD470" s="19"/>
      <c r="BE470" s="19"/>
      <c r="BF470" s="19"/>
      <c r="BG470" s="19"/>
      <c r="BH470" s="19"/>
      <c r="BI470" s="19"/>
      <c r="BJ470" s="19"/>
      <c r="BK470" s="19"/>
      <c r="BL470" s="19"/>
      <c r="BM470" s="19"/>
      <c r="BN470" s="19"/>
      <c r="BO470" s="19"/>
      <c r="BP470" s="14"/>
      <c r="BQ470" s="19"/>
      <c r="BR470" s="19"/>
      <c r="BS470" s="19"/>
      <c r="BT470" s="19"/>
      <c r="BU470" s="19"/>
      <c r="BV470" s="19"/>
      <c r="BW470" s="19"/>
      <c r="BX470" s="19"/>
      <c r="BY470" s="19"/>
      <c r="BZ470" s="19"/>
      <c r="CA470" s="19"/>
      <c r="CB470" s="19"/>
      <c r="CC470" s="19"/>
      <c r="CD470" s="19"/>
      <c r="CE470" s="19"/>
      <c r="CF470" s="19"/>
      <c r="CG470" s="19"/>
      <c r="CH470" s="19"/>
      <c r="CI470" s="19"/>
      <c r="CJ470" s="19"/>
      <c r="CK470" s="14"/>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row>
    <row r="471" spans="1:116" ht="12.75">
      <c r="A471" s="19"/>
      <c r="B471" s="19"/>
      <c r="C471" s="19"/>
      <c r="D471" s="19"/>
      <c r="E471" s="14"/>
      <c r="F471" s="19"/>
      <c r="G471" s="19"/>
      <c r="H471" s="19"/>
      <c r="I471" s="19"/>
      <c r="J471" s="19"/>
      <c r="K471" s="19"/>
      <c r="L471" s="19"/>
      <c r="M471" s="19"/>
      <c r="N471" s="19"/>
      <c r="O471" s="19"/>
      <c r="P471" s="19"/>
      <c r="Q471" s="19"/>
      <c r="R471" s="19"/>
      <c r="S471" s="19"/>
      <c r="T471" s="19"/>
      <c r="U471" s="19"/>
      <c r="V471" s="19"/>
      <c r="W471" s="19"/>
      <c r="X471" s="19"/>
      <c r="Y471" s="19"/>
      <c r="Z471" s="14"/>
      <c r="AA471" s="19"/>
      <c r="AB471" s="19"/>
      <c r="AC471" s="19"/>
      <c r="AD471" s="19"/>
      <c r="AE471" s="19"/>
      <c r="AF471" s="19"/>
      <c r="AG471" s="19"/>
      <c r="AH471" s="19"/>
      <c r="AI471" s="19"/>
      <c r="AJ471" s="19"/>
      <c r="AK471" s="19"/>
      <c r="AL471" s="19"/>
      <c r="AM471" s="19"/>
      <c r="AN471" s="19"/>
      <c r="AO471" s="19"/>
      <c r="AP471" s="19"/>
      <c r="AQ471" s="19"/>
      <c r="AR471" s="19"/>
      <c r="AS471" s="19"/>
      <c r="AT471" s="19"/>
      <c r="AU471" s="14"/>
      <c r="AV471" s="19"/>
      <c r="AW471" s="19"/>
      <c r="AX471" s="19"/>
      <c r="AY471" s="19"/>
      <c r="AZ471" s="19"/>
      <c r="BA471" s="19"/>
      <c r="BB471" s="19"/>
      <c r="BC471" s="19"/>
      <c r="BD471" s="19"/>
      <c r="BE471" s="19"/>
      <c r="BF471" s="19"/>
      <c r="BG471" s="19"/>
      <c r="BH471" s="19"/>
      <c r="BI471" s="19"/>
      <c r="BJ471" s="19"/>
      <c r="BK471" s="19"/>
      <c r="BL471" s="19"/>
      <c r="BM471" s="19"/>
      <c r="BN471" s="19"/>
      <c r="BO471" s="19"/>
      <c r="BP471" s="14"/>
      <c r="BQ471" s="19"/>
      <c r="BR471" s="19"/>
      <c r="BS471" s="19"/>
      <c r="BT471" s="19"/>
      <c r="BU471" s="19"/>
      <c r="BV471" s="19"/>
      <c r="BW471" s="19"/>
      <c r="BX471" s="19"/>
      <c r="BY471" s="19"/>
      <c r="BZ471" s="19"/>
      <c r="CA471" s="19"/>
      <c r="CB471" s="19"/>
      <c r="CC471" s="19"/>
      <c r="CD471" s="19"/>
      <c r="CE471" s="19"/>
      <c r="CF471" s="19"/>
      <c r="CG471" s="19"/>
      <c r="CH471" s="19"/>
      <c r="CI471" s="19"/>
      <c r="CJ471" s="19"/>
      <c r="CK471" s="14"/>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row>
    <row r="472" spans="1:116" ht="12.75">
      <c r="A472" s="19"/>
      <c r="B472" s="19"/>
      <c r="C472" s="19"/>
      <c r="D472" s="19"/>
      <c r="E472" s="14"/>
      <c r="F472" s="19"/>
      <c r="G472" s="19"/>
      <c r="H472" s="19"/>
      <c r="I472" s="19"/>
      <c r="J472" s="19"/>
      <c r="K472" s="19"/>
      <c r="L472" s="19"/>
      <c r="M472" s="19"/>
      <c r="N472" s="19"/>
      <c r="O472" s="19"/>
      <c r="P472" s="19"/>
      <c r="Q472" s="19"/>
      <c r="R472" s="19"/>
      <c r="S472" s="19"/>
      <c r="T472" s="19"/>
      <c r="U472" s="19"/>
      <c r="V472" s="19"/>
      <c r="W472" s="19"/>
      <c r="X472" s="19"/>
      <c r="Y472" s="19"/>
      <c r="Z472" s="14"/>
      <c r="AA472" s="19"/>
      <c r="AB472" s="19"/>
      <c r="AC472" s="19"/>
      <c r="AD472" s="19"/>
      <c r="AE472" s="19"/>
      <c r="AF472" s="19"/>
      <c r="AG472" s="19"/>
      <c r="AH472" s="19"/>
      <c r="AI472" s="19"/>
      <c r="AJ472" s="19"/>
      <c r="AK472" s="19"/>
      <c r="AL472" s="19"/>
      <c r="AM472" s="19"/>
      <c r="AN472" s="19"/>
      <c r="AO472" s="19"/>
      <c r="AP472" s="19"/>
      <c r="AQ472" s="19"/>
      <c r="AR472" s="19"/>
      <c r="AS472" s="19"/>
      <c r="AT472" s="19"/>
      <c r="AU472" s="14"/>
      <c r="AV472" s="19"/>
      <c r="AW472" s="19"/>
      <c r="AX472" s="19"/>
      <c r="AY472" s="19"/>
      <c r="AZ472" s="19"/>
      <c r="BA472" s="19"/>
      <c r="BB472" s="19"/>
      <c r="BC472" s="19"/>
      <c r="BD472" s="19"/>
      <c r="BE472" s="19"/>
      <c r="BF472" s="19"/>
      <c r="BG472" s="19"/>
      <c r="BH472" s="19"/>
      <c r="BI472" s="19"/>
      <c r="BJ472" s="19"/>
      <c r="BK472" s="19"/>
      <c r="BL472" s="19"/>
      <c r="BM472" s="19"/>
      <c r="BN472" s="19"/>
      <c r="BO472" s="19"/>
      <c r="BP472" s="14"/>
      <c r="BQ472" s="19"/>
      <c r="BR472" s="19"/>
      <c r="BS472" s="19"/>
      <c r="BT472" s="19"/>
      <c r="BU472" s="19"/>
      <c r="BV472" s="19"/>
      <c r="BW472" s="19"/>
      <c r="BX472" s="19"/>
      <c r="BY472" s="19"/>
      <c r="BZ472" s="19"/>
      <c r="CA472" s="19"/>
      <c r="CB472" s="19"/>
      <c r="CC472" s="19"/>
      <c r="CD472" s="19"/>
      <c r="CE472" s="19"/>
      <c r="CF472" s="19"/>
      <c r="CG472" s="19"/>
      <c r="CH472" s="19"/>
      <c r="CI472" s="19"/>
      <c r="CJ472" s="19"/>
      <c r="CK472" s="14"/>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row>
    <row r="473" spans="1:116" ht="12.75">
      <c r="A473" s="19"/>
      <c r="B473" s="19"/>
      <c r="C473" s="19"/>
      <c r="D473" s="19"/>
      <c r="E473" s="14"/>
      <c r="F473" s="19"/>
      <c r="G473" s="19"/>
      <c r="H473" s="19"/>
      <c r="I473" s="19"/>
      <c r="J473" s="19"/>
      <c r="K473" s="19"/>
      <c r="L473" s="19"/>
      <c r="M473" s="19"/>
      <c r="N473" s="19"/>
      <c r="O473" s="19"/>
      <c r="P473" s="19"/>
      <c r="Q473" s="19"/>
      <c r="R473" s="19"/>
      <c r="S473" s="19"/>
      <c r="T473" s="19"/>
      <c r="U473" s="19"/>
      <c r="V473" s="19"/>
      <c r="W473" s="19"/>
      <c r="X473" s="19"/>
      <c r="Y473" s="19"/>
      <c r="Z473" s="14"/>
      <c r="AA473" s="19"/>
      <c r="AB473" s="19"/>
      <c r="AC473" s="19"/>
      <c r="AD473" s="19"/>
      <c r="AE473" s="19"/>
      <c r="AF473" s="19"/>
      <c r="AG473" s="19"/>
      <c r="AH473" s="19"/>
      <c r="AI473" s="19"/>
      <c r="AJ473" s="19"/>
      <c r="AK473" s="19"/>
      <c r="AL473" s="19"/>
      <c r="AM473" s="19"/>
      <c r="AN473" s="19"/>
      <c r="AO473" s="19"/>
      <c r="AP473" s="19"/>
      <c r="AQ473" s="19"/>
      <c r="AR473" s="19"/>
      <c r="AS473" s="19"/>
      <c r="AT473" s="19"/>
      <c r="AU473" s="14"/>
      <c r="AV473" s="19"/>
      <c r="AW473" s="19"/>
      <c r="AX473" s="19"/>
      <c r="AY473" s="19"/>
      <c r="AZ473" s="19"/>
      <c r="BA473" s="19"/>
      <c r="BB473" s="19"/>
      <c r="BC473" s="19"/>
      <c r="BD473" s="19"/>
      <c r="BE473" s="19"/>
      <c r="BF473" s="19"/>
      <c r="BG473" s="19"/>
      <c r="BH473" s="19"/>
      <c r="BI473" s="19"/>
      <c r="BJ473" s="19"/>
      <c r="BK473" s="19"/>
      <c r="BL473" s="19"/>
      <c r="BM473" s="19"/>
      <c r="BN473" s="19"/>
      <c r="BO473" s="19"/>
      <c r="BP473" s="14"/>
      <c r="BQ473" s="19"/>
      <c r="BR473" s="19"/>
      <c r="BS473" s="19"/>
      <c r="BT473" s="19"/>
      <c r="BU473" s="19"/>
      <c r="BV473" s="19"/>
      <c r="BW473" s="19"/>
      <c r="BX473" s="19"/>
      <c r="BY473" s="19"/>
      <c r="BZ473" s="19"/>
      <c r="CA473" s="19"/>
      <c r="CB473" s="19"/>
      <c r="CC473" s="19"/>
      <c r="CD473" s="19"/>
      <c r="CE473" s="19"/>
      <c r="CF473" s="19"/>
      <c r="CG473" s="19"/>
      <c r="CH473" s="19"/>
      <c r="CI473" s="19"/>
      <c r="CJ473" s="19"/>
      <c r="CK473" s="14"/>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row>
    <row r="474" spans="1:116" ht="12.75">
      <c r="A474" s="19"/>
      <c r="B474" s="19"/>
      <c r="C474" s="19"/>
      <c r="D474" s="19"/>
      <c r="E474" s="14"/>
      <c r="F474" s="19"/>
      <c r="G474" s="19"/>
      <c r="H474" s="19"/>
      <c r="I474" s="19"/>
      <c r="J474" s="19"/>
      <c r="K474" s="19"/>
      <c r="L474" s="19"/>
      <c r="M474" s="19"/>
      <c r="N474" s="19"/>
      <c r="O474" s="19"/>
      <c r="P474" s="19"/>
      <c r="Q474" s="19"/>
      <c r="R474" s="19"/>
      <c r="S474" s="19"/>
      <c r="T474" s="19"/>
      <c r="U474" s="19"/>
      <c r="V474" s="19"/>
      <c r="W474" s="19"/>
      <c r="X474" s="19"/>
      <c r="Y474" s="19"/>
      <c r="Z474" s="14"/>
      <c r="AA474" s="19"/>
      <c r="AB474" s="19"/>
      <c r="AC474" s="19"/>
      <c r="AD474" s="19"/>
      <c r="AE474" s="19"/>
      <c r="AF474" s="19"/>
      <c r="AG474" s="19"/>
      <c r="AH474" s="19"/>
      <c r="AI474" s="19"/>
      <c r="AJ474" s="19"/>
      <c r="AK474" s="19"/>
      <c r="AL474" s="19"/>
      <c r="AM474" s="19"/>
      <c r="AN474" s="19"/>
      <c r="AO474" s="19"/>
      <c r="AP474" s="19"/>
      <c r="AQ474" s="19"/>
      <c r="AR474" s="19"/>
      <c r="AS474" s="19"/>
      <c r="AT474" s="19"/>
      <c r="AU474" s="14"/>
      <c r="AV474" s="19"/>
      <c r="AW474" s="19"/>
      <c r="AX474" s="19"/>
      <c r="AY474" s="19"/>
      <c r="AZ474" s="19"/>
      <c r="BA474" s="19"/>
      <c r="BB474" s="19"/>
      <c r="BC474" s="19"/>
      <c r="BD474" s="19"/>
      <c r="BE474" s="19"/>
      <c r="BF474" s="19"/>
      <c r="BG474" s="19"/>
      <c r="BH474" s="19"/>
      <c r="BI474" s="19"/>
      <c r="BJ474" s="19"/>
      <c r="BK474" s="19"/>
      <c r="BL474" s="19"/>
      <c r="BM474" s="19"/>
      <c r="BN474" s="19"/>
      <c r="BO474" s="19"/>
      <c r="BP474" s="14"/>
      <c r="BQ474" s="19"/>
      <c r="BR474" s="19"/>
      <c r="BS474" s="19"/>
      <c r="BT474" s="19"/>
      <c r="BU474" s="19"/>
      <c r="BV474" s="19"/>
      <c r="BW474" s="19"/>
      <c r="BX474" s="19"/>
      <c r="BY474" s="19"/>
      <c r="BZ474" s="19"/>
      <c r="CA474" s="19"/>
      <c r="CB474" s="19"/>
      <c r="CC474" s="19"/>
      <c r="CD474" s="19"/>
      <c r="CE474" s="19"/>
      <c r="CF474" s="19"/>
      <c r="CG474" s="19"/>
      <c r="CH474" s="19"/>
      <c r="CI474" s="19"/>
      <c r="CJ474" s="19"/>
      <c r="CK474" s="14"/>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row>
    <row r="475" spans="1:116" ht="12.75">
      <c r="A475" s="19"/>
      <c r="B475" s="19"/>
      <c r="C475" s="19"/>
      <c r="D475" s="19"/>
      <c r="E475" s="14"/>
      <c r="F475" s="19"/>
      <c r="G475" s="19"/>
      <c r="H475" s="19"/>
      <c r="I475" s="19"/>
      <c r="J475" s="19"/>
      <c r="K475" s="19"/>
      <c r="L475" s="19"/>
      <c r="M475" s="19"/>
      <c r="N475" s="19"/>
      <c r="O475" s="19"/>
      <c r="P475" s="19"/>
      <c r="Q475" s="19"/>
      <c r="R475" s="19"/>
      <c r="S475" s="19"/>
      <c r="T475" s="19"/>
      <c r="U475" s="19"/>
      <c r="V475" s="19"/>
      <c r="W475" s="19"/>
      <c r="X475" s="19"/>
      <c r="Y475" s="19"/>
      <c r="Z475" s="14"/>
      <c r="AA475" s="19"/>
      <c r="AB475" s="19"/>
      <c r="AC475" s="19"/>
      <c r="AD475" s="19"/>
      <c r="AE475" s="19"/>
      <c r="AF475" s="19"/>
      <c r="AG475" s="19"/>
      <c r="AH475" s="19"/>
      <c r="AI475" s="19"/>
      <c r="AJ475" s="19"/>
      <c r="AK475" s="19"/>
      <c r="AL475" s="19"/>
      <c r="AM475" s="19"/>
      <c r="AN475" s="19"/>
      <c r="AO475" s="19"/>
      <c r="AP475" s="19"/>
      <c r="AQ475" s="19"/>
      <c r="AR475" s="19"/>
      <c r="AS475" s="19"/>
      <c r="AT475" s="19"/>
      <c r="AU475" s="14"/>
      <c r="AV475" s="19"/>
      <c r="AW475" s="19"/>
      <c r="AX475" s="19"/>
      <c r="AY475" s="19"/>
      <c r="AZ475" s="19"/>
      <c r="BA475" s="19"/>
      <c r="BB475" s="19"/>
      <c r="BC475" s="19"/>
      <c r="BD475" s="19"/>
      <c r="BE475" s="19"/>
      <c r="BF475" s="19"/>
      <c r="BG475" s="19"/>
      <c r="BH475" s="19"/>
      <c r="BI475" s="19"/>
      <c r="BJ475" s="19"/>
      <c r="BK475" s="19"/>
      <c r="BL475" s="19"/>
      <c r="BM475" s="19"/>
      <c r="BN475" s="19"/>
      <c r="BO475" s="19"/>
      <c r="BP475" s="14"/>
      <c r="BQ475" s="19"/>
      <c r="BR475" s="19"/>
      <c r="BS475" s="19"/>
      <c r="BT475" s="19"/>
      <c r="BU475" s="19"/>
      <c r="BV475" s="19"/>
      <c r="BW475" s="19"/>
      <c r="BX475" s="19"/>
      <c r="BY475" s="19"/>
      <c r="BZ475" s="19"/>
      <c r="CA475" s="19"/>
      <c r="CB475" s="19"/>
      <c r="CC475" s="19"/>
      <c r="CD475" s="19"/>
      <c r="CE475" s="19"/>
      <c r="CF475" s="19"/>
      <c r="CG475" s="19"/>
      <c r="CH475" s="19"/>
      <c r="CI475" s="19"/>
      <c r="CJ475" s="19"/>
      <c r="CK475" s="14"/>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row>
    <row r="476" spans="1:116" ht="12.75">
      <c r="A476" s="19"/>
      <c r="B476" s="19"/>
      <c r="C476" s="19"/>
      <c r="D476" s="19"/>
      <c r="E476" s="14"/>
      <c r="F476" s="19"/>
      <c r="G476" s="19"/>
      <c r="H476" s="19"/>
      <c r="I476" s="19"/>
      <c r="J476" s="19"/>
      <c r="K476" s="19"/>
      <c r="L476" s="19"/>
      <c r="M476" s="19"/>
      <c r="N476" s="19"/>
      <c r="O476" s="19"/>
      <c r="P476" s="19"/>
      <c r="Q476" s="19"/>
      <c r="R476" s="19"/>
      <c r="S476" s="19"/>
      <c r="T476" s="19"/>
      <c r="U476" s="19"/>
      <c r="V476" s="19"/>
      <c r="W476" s="19"/>
      <c r="X476" s="19"/>
      <c r="Y476" s="19"/>
      <c r="Z476" s="14"/>
      <c r="AA476" s="19"/>
      <c r="AB476" s="19"/>
      <c r="AC476" s="19"/>
      <c r="AD476" s="19"/>
      <c r="AE476" s="19"/>
      <c r="AF476" s="19"/>
      <c r="AG476" s="19"/>
      <c r="AH476" s="19"/>
      <c r="AI476" s="19"/>
      <c r="AJ476" s="19"/>
      <c r="AK476" s="19"/>
      <c r="AL476" s="19"/>
      <c r="AM476" s="19"/>
      <c r="AN476" s="19"/>
      <c r="AO476" s="19"/>
      <c r="AP476" s="19"/>
      <c r="AQ476" s="19"/>
      <c r="AR476" s="19"/>
      <c r="AS476" s="19"/>
      <c r="AT476" s="19"/>
      <c r="AU476" s="14"/>
      <c r="AV476" s="19"/>
      <c r="AW476" s="19"/>
      <c r="AX476" s="19"/>
      <c r="AY476" s="19"/>
      <c r="AZ476" s="19"/>
      <c r="BA476" s="19"/>
      <c r="BB476" s="19"/>
      <c r="BC476" s="19"/>
      <c r="BD476" s="19"/>
      <c r="BE476" s="19"/>
      <c r="BF476" s="19"/>
      <c r="BG476" s="19"/>
      <c r="BH476" s="19"/>
      <c r="BI476" s="19"/>
      <c r="BJ476" s="19"/>
      <c r="BK476" s="19"/>
      <c r="BL476" s="19"/>
      <c r="BM476" s="19"/>
      <c r="BN476" s="19"/>
      <c r="BO476" s="19"/>
      <c r="BP476" s="14"/>
      <c r="BQ476" s="19"/>
      <c r="BR476" s="19"/>
      <c r="BS476" s="19"/>
      <c r="BT476" s="19"/>
      <c r="BU476" s="19"/>
      <c r="BV476" s="19"/>
      <c r="BW476" s="19"/>
      <c r="BX476" s="19"/>
      <c r="BY476" s="19"/>
      <c r="BZ476" s="19"/>
      <c r="CA476" s="19"/>
      <c r="CB476" s="19"/>
      <c r="CC476" s="19"/>
      <c r="CD476" s="19"/>
      <c r="CE476" s="19"/>
      <c r="CF476" s="19"/>
      <c r="CG476" s="19"/>
      <c r="CH476" s="19"/>
      <c r="CI476" s="19"/>
      <c r="CJ476" s="19"/>
      <c r="CK476" s="14"/>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row>
    <row r="477" spans="1:116" ht="12.75">
      <c r="A477" s="19"/>
      <c r="B477" s="19"/>
      <c r="C477" s="19"/>
      <c r="D477" s="19"/>
      <c r="E477" s="14"/>
      <c r="F477" s="19"/>
      <c r="G477" s="19"/>
      <c r="H477" s="19"/>
      <c r="I477" s="19"/>
      <c r="J477" s="19"/>
      <c r="K477" s="19"/>
      <c r="L477" s="19"/>
      <c r="M477" s="19"/>
      <c r="N477" s="19"/>
      <c r="O477" s="19"/>
      <c r="P477" s="19"/>
      <c r="Q477" s="19"/>
      <c r="R477" s="19"/>
      <c r="S477" s="19"/>
      <c r="T477" s="19"/>
      <c r="U477" s="19"/>
      <c r="V477" s="19"/>
      <c r="W477" s="19"/>
      <c r="X477" s="19"/>
      <c r="Y477" s="19"/>
      <c r="Z477" s="14"/>
      <c r="AA477" s="19"/>
      <c r="AB477" s="19"/>
      <c r="AC477" s="19"/>
      <c r="AD477" s="19"/>
      <c r="AE477" s="19"/>
      <c r="AF477" s="19"/>
      <c r="AG477" s="19"/>
      <c r="AH477" s="19"/>
      <c r="AI477" s="19"/>
      <c r="AJ477" s="19"/>
      <c r="AK477" s="19"/>
      <c r="AL477" s="19"/>
      <c r="AM477" s="19"/>
      <c r="AN477" s="19"/>
      <c r="AO477" s="19"/>
      <c r="AP477" s="19"/>
      <c r="AQ477" s="19"/>
      <c r="AR477" s="19"/>
      <c r="AS477" s="19"/>
      <c r="AT477" s="19"/>
      <c r="AU477" s="14"/>
      <c r="AV477" s="19"/>
      <c r="AW477" s="19"/>
      <c r="AX477" s="19"/>
      <c r="AY477" s="19"/>
      <c r="AZ477" s="19"/>
      <c r="BA477" s="19"/>
      <c r="BB477" s="19"/>
      <c r="BC477" s="19"/>
      <c r="BD477" s="19"/>
      <c r="BE477" s="19"/>
      <c r="BF477" s="19"/>
      <c r="BG477" s="19"/>
      <c r="BH477" s="19"/>
      <c r="BI477" s="19"/>
      <c r="BJ477" s="19"/>
      <c r="BK477" s="19"/>
      <c r="BL477" s="19"/>
      <c r="BM477" s="19"/>
      <c r="BN477" s="19"/>
      <c r="BO477" s="19"/>
      <c r="BP477" s="14"/>
      <c r="BQ477" s="19"/>
      <c r="BR477" s="19"/>
      <c r="BS477" s="19"/>
      <c r="BT477" s="19"/>
      <c r="BU477" s="19"/>
      <c r="BV477" s="19"/>
      <c r="BW477" s="19"/>
      <c r="BX477" s="19"/>
      <c r="BY477" s="19"/>
      <c r="BZ477" s="19"/>
      <c r="CA477" s="19"/>
      <c r="CB477" s="19"/>
      <c r="CC477" s="19"/>
      <c r="CD477" s="19"/>
      <c r="CE477" s="19"/>
      <c r="CF477" s="19"/>
      <c r="CG477" s="19"/>
      <c r="CH477" s="19"/>
      <c r="CI477" s="19"/>
      <c r="CJ477" s="19"/>
      <c r="CK477" s="14"/>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row>
    <row r="478" spans="1:116" ht="12.75">
      <c r="A478" s="19"/>
      <c r="B478" s="19"/>
      <c r="C478" s="19"/>
      <c r="D478" s="19"/>
      <c r="E478" s="14"/>
      <c r="F478" s="19"/>
      <c r="G478" s="19"/>
      <c r="H478" s="19"/>
      <c r="I478" s="19"/>
      <c r="J478" s="19"/>
      <c r="K478" s="19"/>
      <c r="L478" s="19"/>
      <c r="M478" s="19"/>
      <c r="N478" s="19"/>
      <c r="O478" s="19"/>
      <c r="P478" s="19"/>
      <c r="Q478" s="19"/>
      <c r="R478" s="19"/>
      <c r="S478" s="19"/>
      <c r="T478" s="19"/>
      <c r="U478" s="19"/>
      <c r="V478" s="19"/>
      <c r="W478" s="19"/>
      <c r="X478" s="19"/>
      <c r="Y478" s="19"/>
      <c r="Z478" s="14"/>
      <c r="AA478" s="19"/>
      <c r="AB478" s="19"/>
      <c r="AC478" s="19"/>
      <c r="AD478" s="19"/>
      <c r="AE478" s="19"/>
      <c r="AF478" s="19"/>
      <c r="AG478" s="19"/>
      <c r="AH478" s="19"/>
      <c r="AI478" s="19"/>
      <c r="AJ478" s="19"/>
      <c r="AK478" s="19"/>
      <c r="AL478" s="19"/>
      <c r="AM478" s="19"/>
      <c r="AN478" s="19"/>
      <c r="AO478" s="19"/>
      <c r="AP478" s="19"/>
      <c r="AQ478" s="19"/>
      <c r="AR478" s="19"/>
      <c r="AS478" s="19"/>
      <c r="AT478" s="19"/>
      <c r="AU478" s="14"/>
      <c r="AV478" s="19"/>
      <c r="AW478" s="19"/>
      <c r="AX478" s="19"/>
      <c r="AY478" s="19"/>
      <c r="AZ478" s="19"/>
      <c r="BA478" s="19"/>
      <c r="BB478" s="19"/>
      <c r="BC478" s="19"/>
      <c r="BD478" s="19"/>
      <c r="BE478" s="19"/>
      <c r="BF478" s="19"/>
      <c r="BG478" s="19"/>
      <c r="BH478" s="19"/>
      <c r="BI478" s="19"/>
      <c r="BJ478" s="19"/>
      <c r="BK478" s="19"/>
      <c r="BL478" s="19"/>
      <c r="BM478" s="19"/>
      <c r="BN478" s="19"/>
      <c r="BO478" s="19"/>
      <c r="BP478" s="14"/>
      <c r="BQ478" s="19"/>
      <c r="BR478" s="19"/>
      <c r="BS478" s="19"/>
      <c r="BT478" s="19"/>
      <c r="BU478" s="19"/>
      <c r="BV478" s="19"/>
      <c r="BW478" s="19"/>
      <c r="BX478" s="19"/>
      <c r="BY478" s="19"/>
      <c r="BZ478" s="19"/>
      <c r="CA478" s="19"/>
      <c r="CB478" s="19"/>
      <c r="CC478" s="19"/>
      <c r="CD478" s="19"/>
      <c r="CE478" s="19"/>
      <c r="CF478" s="19"/>
      <c r="CG478" s="19"/>
      <c r="CH478" s="19"/>
      <c r="CI478" s="19"/>
      <c r="CJ478" s="19"/>
      <c r="CK478" s="14"/>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row>
    <row r="479" spans="1:116" ht="12.75">
      <c r="A479" s="19"/>
      <c r="B479" s="19"/>
      <c r="C479" s="19"/>
      <c r="D479" s="19"/>
      <c r="E479" s="14"/>
      <c r="F479" s="19"/>
      <c r="G479" s="19"/>
      <c r="H479" s="19"/>
      <c r="I479" s="19"/>
      <c r="J479" s="19"/>
      <c r="K479" s="19"/>
      <c r="L479" s="19"/>
      <c r="M479" s="19"/>
      <c r="N479" s="19"/>
      <c r="O479" s="19"/>
      <c r="P479" s="19"/>
      <c r="Q479" s="19"/>
      <c r="R479" s="19"/>
      <c r="S479" s="19"/>
      <c r="T479" s="19"/>
      <c r="U479" s="19"/>
      <c r="V479" s="19"/>
      <c r="W479" s="19"/>
      <c r="X479" s="19"/>
      <c r="Y479" s="19"/>
      <c r="Z479" s="14"/>
      <c r="AA479" s="19"/>
      <c r="AB479" s="19"/>
      <c r="AC479" s="19"/>
      <c r="AD479" s="19"/>
      <c r="AE479" s="19"/>
      <c r="AF479" s="19"/>
      <c r="AG479" s="19"/>
      <c r="AH479" s="19"/>
      <c r="AI479" s="19"/>
      <c r="AJ479" s="19"/>
      <c r="AK479" s="19"/>
      <c r="AL479" s="19"/>
      <c r="AM479" s="19"/>
      <c r="AN479" s="19"/>
      <c r="AO479" s="19"/>
      <c r="AP479" s="19"/>
      <c r="AQ479" s="19"/>
      <c r="AR479" s="19"/>
      <c r="AS479" s="19"/>
      <c r="AT479" s="19"/>
      <c r="AU479" s="14"/>
      <c r="AV479" s="19"/>
      <c r="AW479" s="19"/>
      <c r="AX479" s="19"/>
      <c r="AY479" s="19"/>
      <c r="AZ479" s="19"/>
      <c r="BA479" s="19"/>
      <c r="BB479" s="19"/>
      <c r="BC479" s="19"/>
      <c r="BD479" s="19"/>
      <c r="BE479" s="19"/>
      <c r="BF479" s="19"/>
      <c r="BG479" s="19"/>
      <c r="BH479" s="19"/>
      <c r="BI479" s="19"/>
      <c r="BJ479" s="19"/>
      <c r="BK479" s="19"/>
      <c r="BL479" s="19"/>
      <c r="BM479" s="19"/>
      <c r="BN479" s="19"/>
      <c r="BO479" s="19"/>
      <c r="BP479" s="14"/>
      <c r="BQ479" s="19"/>
      <c r="BR479" s="19"/>
      <c r="BS479" s="19"/>
      <c r="BT479" s="19"/>
      <c r="BU479" s="19"/>
      <c r="BV479" s="19"/>
      <c r="BW479" s="19"/>
      <c r="BX479" s="19"/>
      <c r="BY479" s="19"/>
      <c r="BZ479" s="19"/>
      <c r="CA479" s="19"/>
      <c r="CB479" s="19"/>
      <c r="CC479" s="19"/>
      <c r="CD479" s="19"/>
      <c r="CE479" s="19"/>
      <c r="CF479" s="19"/>
      <c r="CG479" s="19"/>
      <c r="CH479" s="19"/>
      <c r="CI479" s="19"/>
      <c r="CJ479" s="19"/>
      <c r="CK479" s="14"/>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row>
    <row r="480" spans="1:116" ht="12.75">
      <c r="A480" s="19"/>
      <c r="B480" s="19"/>
      <c r="C480" s="19"/>
      <c r="D480" s="19"/>
      <c r="E480" s="14"/>
      <c r="F480" s="19"/>
      <c r="G480" s="19"/>
      <c r="H480" s="19"/>
      <c r="I480" s="19"/>
      <c r="J480" s="19"/>
      <c r="K480" s="19"/>
      <c r="L480" s="19"/>
      <c r="M480" s="19"/>
      <c r="N480" s="19"/>
      <c r="O480" s="19"/>
      <c r="P480" s="19"/>
      <c r="Q480" s="19"/>
      <c r="R480" s="19"/>
      <c r="S480" s="19"/>
      <c r="T480" s="19"/>
      <c r="U480" s="19"/>
      <c r="V480" s="19"/>
      <c r="W480" s="19"/>
      <c r="X480" s="19"/>
      <c r="Y480" s="19"/>
      <c r="Z480" s="14"/>
      <c r="AA480" s="19"/>
      <c r="AB480" s="19"/>
      <c r="AC480" s="19"/>
      <c r="AD480" s="19"/>
      <c r="AE480" s="19"/>
      <c r="AF480" s="19"/>
      <c r="AG480" s="19"/>
      <c r="AH480" s="19"/>
      <c r="AI480" s="19"/>
      <c r="AJ480" s="19"/>
      <c r="AK480" s="19"/>
      <c r="AL480" s="19"/>
      <c r="AM480" s="19"/>
      <c r="AN480" s="19"/>
      <c r="AO480" s="19"/>
      <c r="AP480" s="19"/>
      <c r="AQ480" s="19"/>
      <c r="AR480" s="19"/>
      <c r="AS480" s="19"/>
      <c r="AT480" s="19"/>
      <c r="AU480" s="14"/>
      <c r="AV480" s="19"/>
      <c r="AW480" s="19"/>
      <c r="AX480" s="19"/>
      <c r="AY480" s="19"/>
      <c r="AZ480" s="19"/>
      <c r="BA480" s="19"/>
      <c r="BB480" s="19"/>
      <c r="BC480" s="19"/>
      <c r="BD480" s="19"/>
      <c r="BE480" s="19"/>
      <c r="BF480" s="19"/>
      <c r="BG480" s="19"/>
      <c r="BH480" s="19"/>
      <c r="BI480" s="19"/>
      <c r="BJ480" s="19"/>
      <c r="BK480" s="19"/>
      <c r="BL480" s="19"/>
      <c r="BM480" s="19"/>
      <c r="BN480" s="19"/>
      <c r="BO480" s="19"/>
      <c r="BP480" s="14"/>
      <c r="BQ480" s="19"/>
      <c r="BR480" s="19"/>
      <c r="BS480" s="19"/>
      <c r="BT480" s="19"/>
      <c r="BU480" s="19"/>
      <c r="BV480" s="19"/>
      <c r="BW480" s="19"/>
      <c r="BX480" s="19"/>
      <c r="BY480" s="19"/>
      <c r="BZ480" s="19"/>
      <c r="CA480" s="19"/>
      <c r="CB480" s="19"/>
      <c r="CC480" s="19"/>
      <c r="CD480" s="19"/>
      <c r="CE480" s="19"/>
      <c r="CF480" s="19"/>
      <c r="CG480" s="19"/>
      <c r="CH480" s="19"/>
      <c r="CI480" s="19"/>
      <c r="CJ480" s="19"/>
      <c r="CK480" s="14"/>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row>
    <row r="481" spans="1:116" ht="12.75">
      <c r="A481" s="19"/>
      <c r="B481" s="19"/>
      <c r="C481" s="19"/>
      <c r="D481" s="19"/>
      <c r="E481" s="14"/>
      <c r="F481" s="19"/>
      <c r="G481" s="19"/>
      <c r="H481" s="19"/>
      <c r="I481" s="19"/>
      <c r="J481" s="19"/>
      <c r="K481" s="19"/>
      <c r="L481" s="19"/>
      <c r="M481" s="19"/>
      <c r="N481" s="19"/>
      <c r="O481" s="19"/>
      <c r="P481" s="19"/>
      <c r="Q481" s="19"/>
      <c r="R481" s="19"/>
      <c r="S481" s="19"/>
      <c r="T481" s="19"/>
      <c r="U481" s="19"/>
      <c r="V481" s="19"/>
      <c r="W481" s="19"/>
      <c r="X481" s="19"/>
      <c r="Y481" s="19"/>
      <c r="Z481" s="14"/>
      <c r="AA481" s="19"/>
      <c r="AB481" s="19"/>
      <c r="AC481" s="19"/>
      <c r="AD481" s="19"/>
      <c r="AE481" s="19"/>
      <c r="AF481" s="19"/>
      <c r="AG481" s="19"/>
      <c r="AH481" s="19"/>
      <c r="AI481" s="19"/>
      <c r="AJ481" s="19"/>
      <c r="AK481" s="19"/>
      <c r="AL481" s="19"/>
      <c r="AM481" s="19"/>
      <c r="AN481" s="19"/>
      <c r="AO481" s="19"/>
      <c r="AP481" s="19"/>
      <c r="AQ481" s="19"/>
      <c r="AR481" s="19"/>
      <c r="AS481" s="19"/>
      <c r="AT481" s="19"/>
      <c r="AU481" s="14"/>
      <c r="AV481" s="19"/>
      <c r="AW481" s="19"/>
      <c r="AX481" s="19"/>
      <c r="AY481" s="19"/>
      <c r="AZ481" s="19"/>
      <c r="BA481" s="19"/>
      <c r="BB481" s="19"/>
      <c r="BC481" s="19"/>
      <c r="BD481" s="19"/>
      <c r="BE481" s="19"/>
      <c r="BF481" s="19"/>
      <c r="BG481" s="19"/>
      <c r="BH481" s="19"/>
      <c r="BI481" s="19"/>
      <c r="BJ481" s="19"/>
      <c r="BK481" s="19"/>
      <c r="BL481" s="19"/>
      <c r="BM481" s="19"/>
      <c r="BN481" s="19"/>
      <c r="BO481" s="19"/>
      <c r="BP481" s="14"/>
      <c r="BQ481" s="19"/>
      <c r="BR481" s="19"/>
      <c r="BS481" s="19"/>
      <c r="BT481" s="19"/>
      <c r="BU481" s="19"/>
      <c r="BV481" s="19"/>
      <c r="BW481" s="19"/>
      <c r="BX481" s="19"/>
      <c r="BY481" s="19"/>
      <c r="BZ481" s="19"/>
      <c r="CA481" s="19"/>
      <c r="CB481" s="19"/>
      <c r="CC481" s="19"/>
      <c r="CD481" s="19"/>
      <c r="CE481" s="19"/>
      <c r="CF481" s="19"/>
      <c r="CG481" s="19"/>
      <c r="CH481" s="19"/>
      <c r="CI481" s="19"/>
      <c r="CJ481" s="19"/>
      <c r="CK481" s="14"/>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row>
    <row r="482" spans="1:116" ht="12.75">
      <c r="A482" s="19"/>
      <c r="B482" s="19"/>
      <c r="C482" s="19"/>
      <c r="D482" s="19"/>
      <c r="E482" s="14"/>
      <c r="F482" s="19"/>
      <c r="G482" s="19"/>
      <c r="H482" s="19"/>
      <c r="I482" s="19"/>
      <c r="J482" s="19"/>
      <c r="K482" s="19"/>
      <c r="L482" s="19"/>
      <c r="M482" s="19"/>
      <c r="N482" s="19"/>
      <c r="O482" s="19"/>
      <c r="P482" s="19"/>
      <c r="Q482" s="19"/>
      <c r="R482" s="19"/>
      <c r="S482" s="19"/>
      <c r="T482" s="19"/>
      <c r="U482" s="19"/>
      <c r="V482" s="19"/>
      <c r="W482" s="19"/>
      <c r="X482" s="19"/>
      <c r="Y482" s="19"/>
      <c r="Z482" s="14"/>
      <c r="AA482" s="19"/>
      <c r="AB482" s="19"/>
      <c r="AC482" s="19"/>
      <c r="AD482" s="19"/>
      <c r="AE482" s="19"/>
      <c r="AF482" s="19"/>
      <c r="AG482" s="19"/>
      <c r="AH482" s="19"/>
      <c r="AI482" s="19"/>
      <c r="AJ482" s="19"/>
      <c r="AK482" s="19"/>
      <c r="AL482" s="19"/>
      <c r="AM482" s="19"/>
      <c r="AN482" s="19"/>
      <c r="AO482" s="19"/>
      <c r="AP482" s="19"/>
      <c r="AQ482" s="19"/>
      <c r="AR482" s="19"/>
      <c r="AS482" s="19"/>
      <c r="AT482" s="19"/>
      <c r="AU482" s="14"/>
      <c r="AV482" s="19"/>
      <c r="AW482" s="19"/>
      <c r="AX482" s="19"/>
      <c r="AY482" s="19"/>
      <c r="AZ482" s="19"/>
      <c r="BA482" s="19"/>
      <c r="BB482" s="19"/>
      <c r="BC482" s="19"/>
      <c r="BD482" s="19"/>
      <c r="BE482" s="19"/>
      <c r="BF482" s="19"/>
      <c r="BG482" s="19"/>
      <c r="BH482" s="19"/>
      <c r="BI482" s="19"/>
      <c r="BJ482" s="19"/>
      <c r="BK482" s="19"/>
      <c r="BL482" s="19"/>
      <c r="BM482" s="19"/>
      <c r="BN482" s="19"/>
      <c r="BO482" s="19"/>
      <c r="BP482" s="14"/>
      <c r="BQ482" s="19"/>
      <c r="BR482" s="19"/>
      <c r="BS482" s="19"/>
      <c r="BT482" s="19"/>
      <c r="BU482" s="19"/>
      <c r="BV482" s="19"/>
      <c r="BW482" s="19"/>
      <c r="BX482" s="19"/>
      <c r="BY482" s="19"/>
      <c r="BZ482" s="19"/>
      <c r="CA482" s="19"/>
      <c r="CB482" s="19"/>
      <c r="CC482" s="19"/>
      <c r="CD482" s="19"/>
      <c r="CE482" s="19"/>
      <c r="CF482" s="19"/>
      <c r="CG482" s="19"/>
      <c r="CH482" s="19"/>
      <c r="CI482" s="19"/>
      <c r="CJ482" s="19"/>
      <c r="CK482" s="14"/>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row>
    <row r="483" spans="1:116" ht="12.75">
      <c r="A483" s="19"/>
      <c r="B483" s="19"/>
      <c r="C483" s="19"/>
      <c r="D483" s="19"/>
      <c r="E483" s="14"/>
      <c r="F483" s="19"/>
      <c r="G483" s="19"/>
      <c r="H483" s="19"/>
      <c r="I483" s="19"/>
      <c r="J483" s="19"/>
      <c r="K483" s="19"/>
      <c r="L483" s="19"/>
      <c r="M483" s="19"/>
      <c r="N483" s="19"/>
      <c r="O483" s="19"/>
      <c r="P483" s="19"/>
      <c r="Q483" s="19"/>
      <c r="R483" s="19"/>
      <c r="S483" s="19"/>
      <c r="T483" s="19"/>
      <c r="U483" s="19"/>
      <c r="V483" s="19"/>
      <c r="W483" s="19"/>
      <c r="X483" s="19"/>
      <c r="Y483" s="19"/>
      <c r="Z483" s="14"/>
      <c r="AA483" s="19"/>
      <c r="AB483" s="19"/>
      <c r="AC483" s="19"/>
      <c r="AD483" s="19"/>
      <c r="AE483" s="19"/>
      <c r="AF483" s="19"/>
      <c r="AG483" s="19"/>
      <c r="AH483" s="19"/>
      <c r="AI483" s="19"/>
      <c r="AJ483" s="19"/>
      <c r="AK483" s="19"/>
      <c r="AL483" s="19"/>
      <c r="AM483" s="19"/>
      <c r="AN483" s="19"/>
      <c r="AO483" s="19"/>
      <c r="AP483" s="19"/>
      <c r="AQ483" s="19"/>
      <c r="AR483" s="19"/>
      <c r="AS483" s="19"/>
      <c r="AT483" s="19"/>
      <c r="AU483" s="14"/>
      <c r="AV483" s="19"/>
      <c r="AW483" s="19"/>
      <c r="AX483" s="19"/>
      <c r="AY483" s="19"/>
      <c r="AZ483" s="19"/>
      <c r="BA483" s="19"/>
      <c r="BB483" s="19"/>
      <c r="BC483" s="19"/>
      <c r="BD483" s="19"/>
      <c r="BE483" s="19"/>
      <c r="BF483" s="19"/>
      <c r="BG483" s="19"/>
      <c r="BH483" s="19"/>
      <c r="BI483" s="19"/>
      <c r="BJ483" s="19"/>
      <c r="BK483" s="19"/>
      <c r="BL483" s="19"/>
      <c r="BM483" s="19"/>
      <c r="BN483" s="19"/>
      <c r="BO483" s="19"/>
      <c r="BP483" s="14"/>
      <c r="BQ483" s="19"/>
      <c r="BR483" s="19"/>
      <c r="BS483" s="19"/>
      <c r="BT483" s="19"/>
      <c r="BU483" s="19"/>
      <c r="BV483" s="19"/>
      <c r="BW483" s="19"/>
      <c r="BX483" s="19"/>
      <c r="BY483" s="19"/>
      <c r="BZ483" s="19"/>
      <c r="CA483" s="19"/>
      <c r="CB483" s="19"/>
      <c r="CC483" s="19"/>
      <c r="CD483" s="19"/>
      <c r="CE483" s="19"/>
      <c r="CF483" s="19"/>
      <c r="CG483" s="19"/>
      <c r="CH483" s="19"/>
      <c r="CI483" s="19"/>
      <c r="CJ483" s="19"/>
      <c r="CK483" s="14"/>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row>
    <row r="484" spans="1:116" ht="12.75">
      <c r="A484" s="19"/>
      <c r="B484" s="19"/>
      <c r="C484" s="19"/>
      <c r="D484" s="19"/>
      <c r="E484" s="14"/>
      <c r="F484" s="19"/>
      <c r="G484" s="19"/>
      <c r="H484" s="19"/>
      <c r="I484" s="19"/>
      <c r="J484" s="19"/>
      <c r="K484" s="19"/>
      <c r="L484" s="19"/>
      <c r="M484" s="19"/>
      <c r="N484" s="19"/>
      <c r="O484" s="19"/>
      <c r="P484" s="19"/>
      <c r="Q484" s="19"/>
      <c r="R484" s="19"/>
      <c r="S484" s="19"/>
      <c r="T484" s="19"/>
      <c r="U484" s="19"/>
      <c r="V484" s="19"/>
      <c r="W484" s="19"/>
      <c r="X484" s="19"/>
      <c r="Y484" s="19"/>
      <c r="Z484" s="14"/>
      <c r="AA484" s="19"/>
      <c r="AB484" s="19"/>
      <c r="AC484" s="19"/>
      <c r="AD484" s="19"/>
      <c r="AE484" s="19"/>
      <c r="AF484" s="19"/>
      <c r="AG484" s="19"/>
      <c r="AH484" s="19"/>
      <c r="AI484" s="19"/>
      <c r="AJ484" s="19"/>
      <c r="AK484" s="19"/>
      <c r="AL484" s="19"/>
      <c r="AM484" s="19"/>
      <c r="AN484" s="19"/>
      <c r="AO484" s="19"/>
      <c r="AP484" s="19"/>
      <c r="AQ484" s="19"/>
      <c r="AR484" s="19"/>
      <c r="AS484" s="19"/>
      <c r="AT484" s="19"/>
      <c r="AU484" s="14"/>
      <c r="AV484" s="19"/>
      <c r="AW484" s="19"/>
      <c r="AX484" s="19"/>
      <c r="AY484" s="19"/>
      <c r="AZ484" s="19"/>
      <c r="BA484" s="19"/>
      <c r="BB484" s="19"/>
      <c r="BC484" s="19"/>
      <c r="BD484" s="19"/>
      <c r="BE484" s="19"/>
      <c r="BF484" s="19"/>
      <c r="BG484" s="19"/>
      <c r="BH484" s="19"/>
      <c r="BI484" s="19"/>
      <c r="BJ484" s="19"/>
      <c r="BK484" s="19"/>
      <c r="BL484" s="19"/>
      <c r="BM484" s="19"/>
      <c r="BN484" s="19"/>
      <c r="BO484" s="19"/>
      <c r="BP484" s="14"/>
      <c r="BQ484" s="19"/>
      <c r="BR484" s="19"/>
      <c r="BS484" s="19"/>
      <c r="BT484" s="19"/>
      <c r="BU484" s="19"/>
      <c r="BV484" s="19"/>
      <c r="BW484" s="19"/>
      <c r="BX484" s="19"/>
      <c r="BY484" s="19"/>
      <c r="BZ484" s="19"/>
      <c r="CA484" s="19"/>
      <c r="CB484" s="19"/>
      <c r="CC484" s="19"/>
      <c r="CD484" s="19"/>
      <c r="CE484" s="19"/>
      <c r="CF484" s="19"/>
      <c r="CG484" s="19"/>
      <c r="CH484" s="19"/>
      <c r="CI484" s="19"/>
      <c r="CJ484" s="19"/>
      <c r="CK484" s="14"/>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row>
    <row r="485" spans="1:116" ht="12.75">
      <c r="A485" s="19"/>
      <c r="B485" s="19"/>
      <c r="C485" s="19"/>
      <c r="D485" s="19"/>
      <c r="E485" s="14"/>
      <c r="F485" s="19"/>
      <c r="G485" s="19"/>
      <c r="H485" s="19"/>
      <c r="I485" s="19"/>
      <c r="J485" s="19"/>
      <c r="K485" s="19"/>
      <c r="L485" s="19"/>
      <c r="M485" s="19"/>
      <c r="N485" s="19"/>
      <c r="O485" s="19"/>
      <c r="P485" s="19"/>
      <c r="Q485" s="19"/>
      <c r="R485" s="19"/>
      <c r="S485" s="19"/>
      <c r="T485" s="19"/>
      <c r="U485" s="19"/>
      <c r="V485" s="19"/>
      <c r="W485" s="19"/>
      <c r="X485" s="19"/>
      <c r="Y485" s="19"/>
      <c r="Z485" s="14"/>
      <c r="AA485" s="19"/>
      <c r="AB485" s="19"/>
      <c r="AC485" s="19"/>
      <c r="AD485" s="19"/>
      <c r="AE485" s="19"/>
      <c r="AF485" s="19"/>
      <c r="AG485" s="19"/>
      <c r="AH485" s="19"/>
      <c r="AI485" s="19"/>
      <c r="AJ485" s="19"/>
      <c r="AK485" s="19"/>
      <c r="AL485" s="19"/>
      <c r="AM485" s="19"/>
      <c r="AN485" s="19"/>
      <c r="AO485" s="19"/>
      <c r="AP485" s="19"/>
      <c r="AQ485" s="19"/>
      <c r="AR485" s="19"/>
      <c r="AS485" s="19"/>
      <c r="AT485" s="19"/>
      <c r="AU485" s="14"/>
      <c r="AV485" s="19"/>
      <c r="AW485" s="19"/>
      <c r="AX485" s="19"/>
      <c r="AY485" s="19"/>
      <c r="AZ485" s="19"/>
      <c r="BA485" s="19"/>
      <c r="BB485" s="19"/>
      <c r="BC485" s="19"/>
      <c r="BD485" s="19"/>
      <c r="BE485" s="19"/>
      <c r="BF485" s="19"/>
      <c r="BG485" s="19"/>
      <c r="BH485" s="19"/>
      <c r="BI485" s="19"/>
      <c r="BJ485" s="19"/>
      <c r="BK485" s="19"/>
      <c r="BL485" s="19"/>
      <c r="BM485" s="19"/>
      <c r="BN485" s="19"/>
      <c r="BO485" s="19"/>
      <c r="BP485" s="14"/>
      <c r="BQ485" s="19"/>
      <c r="BR485" s="19"/>
      <c r="BS485" s="19"/>
      <c r="BT485" s="19"/>
      <c r="BU485" s="19"/>
      <c r="BV485" s="19"/>
      <c r="BW485" s="19"/>
      <c r="BX485" s="19"/>
      <c r="BY485" s="19"/>
      <c r="BZ485" s="19"/>
      <c r="CA485" s="19"/>
      <c r="CB485" s="19"/>
      <c r="CC485" s="19"/>
      <c r="CD485" s="19"/>
      <c r="CE485" s="19"/>
      <c r="CF485" s="19"/>
      <c r="CG485" s="19"/>
      <c r="CH485" s="19"/>
      <c r="CI485" s="19"/>
      <c r="CJ485" s="19"/>
      <c r="CK485" s="14"/>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row>
    <row r="486" spans="1:116" ht="12.75">
      <c r="A486" s="19"/>
      <c r="B486" s="19"/>
      <c r="C486" s="19"/>
      <c r="D486" s="19"/>
      <c r="E486" s="14"/>
      <c r="F486" s="19"/>
      <c r="G486" s="19"/>
      <c r="H486" s="19"/>
      <c r="I486" s="19"/>
      <c r="J486" s="19"/>
      <c r="K486" s="19"/>
      <c r="L486" s="19"/>
      <c r="M486" s="19"/>
      <c r="N486" s="19"/>
      <c r="O486" s="19"/>
      <c r="P486" s="19"/>
      <c r="Q486" s="19"/>
      <c r="R486" s="19"/>
      <c r="S486" s="19"/>
      <c r="T486" s="19"/>
      <c r="U486" s="19"/>
      <c r="V486" s="19"/>
      <c r="W486" s="19"/>
      <c r="X486" s="19"/>
      <c r="Y486" s="19"/>
      <c r="Z486" s="14"/>
      <c r="AA486" s="19"/>
      <c r="AB486" s="19"/>
      <c r="AC486" s="19"/>
      <c r="AD486" s="19"/>
      <c r="AE486" s="19"/>
      <c r="AF486" s="19"/>
      <c r="AG486" s="19"/>
      <c r="AH486" s="19"/>
      <c r="AI486" s="19"/>
      <c r="AJ486" s="19"/>
      <c r="AK486" s="19"/>
      <c r="AL486" s="19"/>
      <c r="AM486" s="19"/>
      <c r="AN486" s="19"/>
      <c r="AO486" s="19"/>
      <c r="AP486" s="19"/>
      <c r="AQ486" s="19"/>
      <c r="AR486" s="19"/>
      <c r="AS486" s="19"/>
      <c r="AT486" s="19"/>
      <c r="AU486" s="14"/>
      <c r="AV486" s="19"/>
      <c r="AW486" s="19"/>
      <c r="AX486" s="19"/>
      <c r="AY486" s="19"/>
      <c r="AZ486" s="19"/>
      <c r="BA486" s="19"/>
      <c r="BB486" s="19"/>
      <c r="BC486" s="19"/>
      <c r="BD486" s="19"/>
      <c r="BE486" s="19"/>
      <c r="BF486" s="19"/>
      <c r="BG486" s="19"/>
      <c r="BH486" s="19"/>
      <c r="BI486" s="19"/>
      <c r="BJ486" s="19"/>
      <c r="BK486" s="19"/>
      <c r="BL486" s="19"/>
      <c r="BM486" s="19"/>
      <c r="BN486" s="19"/>
      <c r="BO486" s="19"/>
      <c r="BP486" s="14"/>
      <c r="BQ486" s="19"/>
      <c r="BR486" s="19"/>
      <c r="BS486" s="19"/>
      <c r="BT486" s="19"/>
      <c r="BU486" s="19"/>
      <c r="BV486" s="19"/>
      <c r="BW486" s="19"/>
      <c r="BX486" s="19"/>
      <c r="BY486" s="19"/>
      <c r="BZ486" s="19"/>
      <c r="CA486" s="19"/>
      <c r="CB486" s="19"/>
      <c r="CC486" s="19"/>
      <c r="CD486" s="19"/>
      <c r="CE486" s="19"/>
      <c r="CF486" s="19"/>
      <c r="CG486" s="19"/>
      <c r="CH486" s="19"/>
      <c r="CI486" s="19"/>
      <c r="CJ486" s="19"/>
      <c r="CK486" s="14"/>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row>
    <row r="487" spans="1:116" ht="12.75">
      <c r="A487" s="19"/>
      <c r="B487" s="19"/>
      <c r="C487" s="19"/>
      <c r="D487" s="19"/>
      <c r="E487" s="14"/>
      <c r="F487" s="19"/>
      <c r="G487" s="19"/>
      <c r="H487" s="19"/>
      <c r="I487" s="19"/>
      <c r="J487" s="19"/>
      <c r="K487" s="19"/>
      <c r="L487" s="19"/>
      <c r="M487" s="19"/>
      <c r="N487" s="19"/>
      <c r="O487" s="19"/>
      <c r="P487" s="19"/>
      <c r="Q487" s="19"/>
      <c r="R487" s="19"/>
      <c r="S487" s="19"/>
      <c r="T487" s="19"/>
      <c r="U487" s="19"/>
      <c r="V487" s="19"/>
      <c r="W487" s="19"/>
      <c r="X487" s="19"/>
      <c r="Y487" s="19"/>
      <c r="Z487" s="14"/>
      <c r="AA487" s="19"/>
      <c r="AB487" s="19"/>
      <c r="AC487" s="19"/>
      <c r="AD487" s="19"/>
      <c r="AE487" s="19"/>
      <c r="AF487" s="19"/>
      <c r="AG487" s="19"/>
      <c r="AH487" s="19"/>
      <c r="AI487" s="19"/>
      <c r="AJ487" s="19"/>
      <c r="AK487" s="19"/>
      <c r="AL487" s="19"/>
      <c r="AM487" s="19"/>
      <c r="AN487" s="19"/>
      <c r="AO487" s="19"/>
      <c r="AP487" s="19"/>
      <c r="AQ487" s="19"/>
      <c r="AR487" s="19"/>
      <c r="AS487" s="19"/>
      <c r="AT487" s="19"/>
      <c r="AU487" s="14"/>
      <c r="AV487" s="19"/>
      <c r="AW487" s="19"/>
      <c r="AX487" s="19"/>
      <c r="AY487" s="19"/>
      <c r="AZ487" s="19"/>
      <c r="BA487" s="19"/>
      <c r="BB487" s="19"/>
      <c r="BC487" s="19"/>
      <c r="BD487" s="19"/>
      <c r="BE487" s="19"/>
      <c r="BF487" s="19"/>
      <c r="BG487" s="19"/>
      <c r="BH487" s="19"/>
      <c r="BI487" s="19"/>
      <c r="BJ487" s="19"/>
      <c r="BK487" s="19"/>
      <c r="BL487" s="19"/>
      <c r="BM487" s="19"/>
      <c r="BN487" s="19"/>
      <c r="BO487" s="19"/>
      <c r="BP487" s="14"/>
      <c r="BQ487" s="19"/>
      <c r="BR487" s="19"/>
      <c r="BS487" s="19"/>
      <c r="BT487" s="19"/>
      <c r="BU487" s="19"/>
      <c r="BV487" s="19"/>
      <c r="BW487" s="19"/>
      <c r="BX487" s="19"/>
      <c r="BY487" s="19"/>
      <c r="BZ487" s="19"/>
      <c r="CA487" s="19"/>
      <c r="CB487" s="19"/>
      <c r="CC487" s="19"/>
      <c r="CD487" s="19"/>
      <c r="CE487" s="19"/>
      <c r="CF487" s="19"/>
      <c r="CG487" s="19"/>
      <c r="CH487" s="19"/>
      <c r="CI487" s="19"/>
      <c r="CJ487" s="19"/>
      <c r="CK487" s="14"/>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row>
    <row r="488" spans="1:116" ht="12.75">
      <c r="A488" s="19"/>
      <c r="B488" s="19"/>
      <c r="C488" s="19"/>
      <c r="D488" s="19"/>
      <c r="E488" s="14"/>
      <c r="F488" s="19"/>
      <c r="G488" s="19"/>
      <c r="H488" s="19"/>
      <c r="I488" s="19"/>
      <c r="J488" s="19"/>
      <c r="K488" s="19"/>
      <c r="L488" s="19"/>
      <c r="M488" s="19"/>
      <c r="N488" s="19"/>
      <c r="O488" s="19"/>
      <c r="P488" s="19"/>
      <c r="Q488" s="19"/>
      <c r="R488" s="19"/>
      <c r="S488" s="19"/>
      <c r="T488" s="19"/>
      <c r="U488" s="19"/>
      <c r="V488" s="19"/>
      <c r="W488" s="19"/>
      <c r="X488" s="19"/>
      <c r="Y488" s="19"/>
      <c r="Z488" s="14"/>
      <c r="AA488" s="19"/>
      <c r="AB488" s="19"/>
      <c r="AC488" s="19"/>
      <c r="AD488" s="19"/>
      <c r="AE488" s="19"/>
      <c r="AF488" s="19"/>
      <c r="AG488" s="19"/>
      <c r="AH488" s="19"/>
      <c r="AI488" s="19"/>
      <c r="AJ488" s="19"/>
      <c r="AK488" s="19"/>
      <c r="AL488" s="19"/>
      <c r="AM488" s="19"/>
      <c r="AN488" s="19"/>
      <c r="AO488" s="19"/>
      <c r="AP488" s="19"/>
      <c r="AQ488" s="19"/>
      <c r="AR488" s="19"/>
      <c r="AS488" s="19"/>
      <c r="AT488" s="19"/>
      <c r="AU488" s="14"/>
      <c r="AV488" s="19"/>
      <c r="AW488" s="19"/>
      <c r="AX488" s="19"/>
      <c r="AY488" s="19"/>
      <c r="AZ488" s="19"/>
      <c r="BA488" s="19"/>
      <c r="BB488" s="19"/>
      <c r="BC488" s="19"/>
      <c r="BD488" s="19"/>
      <c r="BE488" s="19"/>
      <c r="BF488" s="19"/>
      <c r="BG488" s="19"/>
      <c r="BH488" s="19"/>
      <c r="BI488" s="19"/>
      <c r="BJ488" s="19"/>
      <c r="BK488" s="19"/>
      <c r="BL488" s="19"/>
      <c r="BM488" s="19"/>
      <c r="BN488" s="19"/>
      <c r="BO488" s="19"/>
      <c r="BP488" s="14"/>
      <c r="BQ488" s="19"/>
      <c r="BR488" s="19"/>
      <c r="BS488" s="19"/>
      <c r="BT488" s="19"/>
      <c r="BU488" s="19"/>
      <c r="BV488" s="19"/>
      <c r="BW488" s="19"/>
      <c r="BX488" s="19"/>
      <c r="BY488" s="19"/>
      <c r="BZ488" s="19"/>
      <c r="CA488" s="19"/>
      <c r="CB488" s="19"/>
      <c r="CC488" s="19"/>
      <c r="CD488" s="19"/>
      <c r="CE488" s="19"/>
      <c r="CF488" s="19"/>
      <c r="CG488" s="19"/>
      <c r="CH488" s="19"/>
      <c r="CI488" s="19"/>
      <c r="CJ488" s="19"/>
      <c r="CK488" s="14"/>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row>
    <row r="489" spans="1:116" ht="12.75">
      <c r="A489" s="19"/>
      <c r="B489" s="19"/>
      <c r="C489" s="19"/>
      <c r="D489" s="19"/>
      <c r="E489" s="14"/>
      <c r="F489" s="19"/>
      <c r="G489" s="19"/>
      <c r="H489" s="19"/>
      <c r="I489" s="19"/>
      <c r="J489" s="19"/>
      <c r="K489" s="19"/>
      <c r="L489" s="19"/>
      <c r="M489" s="19"/>
      <c r="N489" s="19"/>
      <c r="O489" s="19"/>
      <c r="P489" s="19"/>
      <c r="Q489" s="19"/>
      <c r="R489" s="19"/>
      <c r="S489" s="19"/>
      <c r="T489" s="19"/>
      <c r="U489" s="19"/>
      <c r="V489" s="19"/>
      <c r="W489" s="19"/>
      <c r="X489" s="19"/>
      <c r="Y489" s="19"/>
      <c r="Z489" s="14"/>
      <c r="AA489" s="19"/>
      <c r="AB489" s="19"/>
      <c r="AC489" s="19"/>
      <c r="AD489" s="19"/>
      <c r="AE489" s="19"/>
      <c r="AF489" s="19"/>
      <c r="AG489" s="19"/>
      <c r="AH489" s="19"/>
      <c r="AI489" s="19"/>
      <c r="AJ489" s="19"/>
      <c r="AK489" s="19"/>
      <c r="AL489" s="19"/>
      <c r="AM489" s="19"/>
      <c r="AN489" s="19"/>
      <c r="AO489" s="19"/>
      <c r="AP489" s="19"/>
      <c r="AQ489" s="19"/>
      <c r="AR489" s="19"/>
      <c r="AS489" s="19"/>
      <c r="AT489" s="19"/>
      <c r="AU489" s="14"/>
      <c r="AV489" s="19"/>
      <c r="AW489" s="19"/>
      <c r="AX489" s="19"/>
      <c r="AY489" s="19"/>
      <c r="AZ489" s="19"/>
      <c r="BA489" s="19"/>
      <c r="BB489" s="19"/>
      <c r="BC489" s="19"/>
      <c r="BD489" s="19"/>
      <c r="BE489" s="19"/>
      <c r="BF489" s="19"/>
      <c r="BG489" s="19"/>
      <c r="BH489" s="19"/>
      <c r="BI489" s="19"/>
      <c r="BJ489" s="19"/>
      <c r="BK489" s="19"/>
      <c r="BL489" s="19"/>
      <c r="BM489" s="19"/>
      <c r="BN489" s="19"/>
      <c r="BO489" s="19"/>
      <c r="BP489" s="14"/>
      <c r="BQ489" s="19"/>
      <c r="BR489" s="19"/>
      <c r="BS489" s="19"/>
      <c r="BT489" s="19"/>
      <c r="BU489" s="19"/>
      <c r="BV489" s="19"/>
      <c r="BW489" s="19"/>
      <c r="BX489" s="19"/>
      <c r="BY489" s="19"/>
      <c r="BZ489" s="19"/>
      <c r="CA489" s="19"/>
      <c r="CB489" s="19"/>
      <c r="CC489" s="19"/>
      <c r="CD489" s="19"/>
      <c r="CE489" s="19"/>
      <c r="CF489" s="19"/>
      <c r="CG489" s="19"/>
      <c r="CH489" s="19"/>
      <c r="CI489" s="19"/>
      <c r="CJ489" s="19"/>
      <c r="CK489" s="14"/>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row>
    <row r="490" spans="1:116" ht="12.75">
      <c r="A490" s="19"/>
      <c r="B490" s="19"/>
      <c r="C490" s="19"/>
      <c r="D490" s="19"/>
      <c r="E490" s="14"/>
      <c r="F490" s="19"/>
      <c r="G490" s="19"/>
      <c r="H490" s="19"/>
      <c r="I490" s="19"/>
      <c r="J490" s="19"/>
      <c r="K490" s="19"/>
      <c r="L490" s="19"/>
      <c r="M490" s="19"/>
      <c r="N490" s="19"/>
      <c r="O490" s="19"/>
      <c r="P490" s="19"/>
      <c r="Q490" s="19"/>
      <c r="R490" s="19"/>
      <c r="S490" s="19"/>
      <c r="T490" s="19"/>
      <c r="U490" s="19"/>
      <c r="V490" s="19"/>
      <c r="W490" s="19"/>
      <c r="X490" s="19"/>
      <c r="Y490" s="19"/>
      <c r="Z490" s="14"/>
      <c r="AA490" s="19"/>
      <c r="AB490" s="19"/>
      <c r="AC490" s="19"/>
      <c r="AD490" s="19"/>
      <c r="AE490" s="19"/>
      <c r="AF490" s="19"/>
      <c r="AG490" s="19"/>
      <c r="AH490" s="19"/>
      <c r="AI490" s="19"/>
      <c r="AJ490" s="19"/>
      <c r="AK490" s="19"/>
      <c r="AL490" s="19"/>
      <c r="AM490" s="19"/>
      <c r="AN490" s="19"/>
      <c r="AO490" s="19"/>
      <c r="AP490" s="19"/>
      <c r="AQ490" s="19"/>
      <c r="AR490" s="19"/>
      <c r="AS490" s="19"/>
      <c r="AT490" s="19"/>
      <c r="AU490" s="14"/>
      <c r="AV490" s="19"/>
      <c r="AW490" s="19"/>
      <c r="AX490" s="19"/>
      <c r="AY490" s="19"/>
      <c r="AZ490" s="19"/>
      <c r="BA490" s="19"/>
      <c r="BB490" s="19"/>
      <c r="BC490" s="19"/>
      <c r="BD490" s="19"/>
      <c r="BE490" s="19"/>
      <c r="BF490" s="19"/>
      <c r="BG490" s="19"/>
      <c r="BH490" s="19"/>
      <c r="BI490" s="19"/>
      <c r="BJ490" s="19"/>
      <c r="BK490" s="19"/>
      <c r="BL490" s="19"/>
      <c r="BM490" s="19"/>
      <c r="BN490" s="19"/>
      <c r="BO490" s="19"/>
      <c r="BP490" s="14"/>
      <c r="BQ490" s="19"/>
      <c r="BR490" s="19"/>
      <c r="BS490" s="19"/>
      <c r="BT490" s="19"/>
      <c r="BU490" s="19"/>
      <c r="BV490" s="19"/>
      <c r="BW490" s="19"/>
      <c r="BX490" s="19"/>
      <c r="BY490" s="19"/>
      <c r="BZ490" s="19"/>
      <c r="CA490" s="19"/>
      <c r="CB490" s="19"/>
      <c r="CC490" s="19"/>
      <c r="CD490" s="19"/>
      <c r="CE490" s="19"/>
      <c r="CF490" s="19"/>
      <c r="CG490" s="19"/>
      <c r="CH490" s="19"/>
      <c r="CI490" s="19"/>
      <c r="CJ490" s="19"/>
      <c r="CK490" s="14"/>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row>
    <row r="491" spans="1:116" ht="12.75">
      <c r="A491" s="19"/>
      <c r="B491" s="19"/>
      <c r="C491" s="19"/>
      <c r="D491" s="19"/>
      <c r="E491" s="14"/>
      <c r="F491" s="19"/>
      <c r="G491" s="19"/>
      <c r="H491" s="19"/>
      <c r="I491" s="19"/>
      <c r="J491" s="19"/>
      <c r="K491" s="19"/>
      <c r="L491" s="19"/>
      <c r="M491" s="19"/>
      <c r="N491" s="19"/>
      <c r="O491" s="19"/>
      <c r="P491" s="19"/>
      <c r="Q491" s="19"/>
      <c r="R491" s="19"/>
      <c r="S491" s="19"/>
      <c r="T491" s="19"/>
      <c r="U491" s="19"/>
      <c r="V491" s="19"/>
      <c r="W491" s="19"/>
      <c r="X491" s="19"/>
      <c r="Y491" s="19"/>
      <c r="Z491" s="14"/>
      <c r="AA491" s="19"/>
      <c r="AB491" s="19"/>
      <c r="AC491" s="19"/>
      <c r="AD491" s="19"/>
      <c r="AE491" s="19"/>
      <c r="AF491" s="19"/>
      <c r="AG491" s="19"/>
      <c r="AH491" s="19"/>
      <c r="AI491" s="19"/>
      <c r="AJ491" s="19"/>
      <c r="AK491" s="19"/>
      <c r="AL491" s="19"/>
      <c r="AM491" s="19"/>
      <c r="AN491" s="19"/>
      <c r="AO491" s="19"/>
      <c r="AP491" s="19"/>
      <c r="AQ491" s="19"/>
      <c r="AR491" s="19"/>
      <c r="AS491" s="19"/>
      <c r="AT491" s="19"/>
      <c r="AU491" s="14"/>
      <c r="AV491" s="19"/>
      <c r="AW491" s="19"/>
      <c r="AX491" s="19"/>
      <c r="AY491" s="19"/>
      <c r="AZ491" s="19"/>
      <c r="BA491" s="19"/>
      <c r="BB491" s="19"/>
      <c r="BC491" s="19"/>
      <c r="BD491" s="19"/>
      <c r="BE491" s="19"/>
      <c r="BF491" s="19"/>
      <c r="BG491" s="19"/>
      <c r="BH491" s="19"/>
      <c r="BI491" s="19"/>
      <c r="BJ491" s="19"/>
      <c r="BK491" s="19"/>
      <c r="BL491" s="19"/>
      <c r="BM491" s="19"/>
      <c r="BN491" s="19"/>
      <c r="BO491" s="19"/>
      <c r="BP491" s="14"/>
      <c r="BQ491" s="19"/>
      <c r="BR491" s="19"/>
      <c r="BS491" s="19"/>
      <c r="BT491" s="19"/>
      <c r="BU491" s="19"/>
      <c r="BV491" s="19"/>
      <c r="BW491" s="19"/>
      <c r="BX491" s="19"/>
      <c r="BY491" s="19"/>
      <c r="BZ491" s="19"/>
      <c r="CA491" s="19"/>
      <c r="CB491" s="19"/>
      <c r="CC491" s="19"/>
      <c r="CD491" s="19"/>
      <c r="CE491" s="19"/>
      <c r="CF491" s="19"/>
      <c r="CG491" s="19"/>
      <c r="CH491" s="19"/>
      <c r="CI491" s="19"/>
      <c r="CJ491" s="19"/>
      <c r="CK491" s="14"/>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row>
    <row r="492" spans="1:116" ht="12.75">
      <c r="A492" s="19"/>
      <c r="B492" s="19"/>
      <c r="C492" s="19"/>
      <c r="D492" s="19"/>
      <c r="E492" s="14"/>
      <c r="F492" s="19"/>
      <c r="G492" s="19"/>
      <c r="H492" s="19"/>
      <c r="I492" s="19"/>
      <c r="J492" s="19"/>
      <c r="K492" s="19"/>
      <c r="L492" s="19"/>
      <c r="M492" s="19"/>
      <c r="N492" s="19"/>
      <c r="O492" s="19"/>
      <c r="P492" s="19"/>
      <c r="Q492" s="19"/>
      <c r="R492" s="19"/>
      <c r="S492" s="19"/>
      <c r="T492" s="19"/>
      <c r="U492" s="19"/>
      <c r="V492" s="19"/>
      <c r="W492" s="19"/>
      <c r="X492" s="19"/>
      <c r="Y492" s="19"/>
      <c r="Z492" s="14"/>
      <c r="AA492" s="19"/>
      <c r="AB492" s="19"/>
      <c r="AC492" s="19"/>
      <c r="AD492" s="19"/>
      <c r="AE492" s="19"/>
      <c r="AF492" s="19"/>
      <c r="AG492" s="19"/>
      <c r="AH492" s="19"/>
      <c r="AI492" s="19"/>
      <c r="AJ492" s="19"/>
      <c r="AK492" s="19"/>
      <c r="AL492" s="19"/>
      <c r="AM492" s="19"/>
      <c r="AN492" s="19"/>
      <c r="AO492" s="19"/>
      <c r="AP492" s="19"/>
      <c r="AQ492" s="19"/>
      <c r="AR492" s="19"/>
      <c r="AS492" s="19"/>
      <c r="AT492" s="19"/>
      <c r="AU492" s="14"/>
      <c r="AV492" s="19"/>
      <c r="AW492" s="19"/>
      <c r="AX492" s="19"/>
      <c r="AY492" s="19"/>
      <c r="AZ492" s="19"/>
      <c r="BA492" s="19"/>
      <c r="BB492" s="19"/>
      <c r="BC492" s="19"/>
      <c r="BD492" s="19"/>
      <c r="BE492" s="19"/>
      <c r="BF492" s="19"/>
      <c r="BG492" s="19"/>
      <c r="BH492" s="19"/>
      <c r="BI492" s="19"/>
      <c r="BJ492" s="19"/>
      <c r="BK492" s="19"/>
      <c r="BL492" s="19"/>
      <c r="BM492" s="19"/>
      <c r="BN492" s="19"/>
      <c r="BO492" s="19"/>
      <c r="BP492" s="14"/>
      <c r="BQ492" s="19"/>
      <c r="BR492" s="19"/>
      <c r="BS492" s="19"/>
      <c r="BT492" s="19"/>
      <c r="BU492" s="19"/>
      <c r="BV492" s="19"/>
      <c r="BW492" s="19"/>
      <c r="BX492" s="19"/>
      <c r="BY492" s="19"/>
      <c r="BZ492" s="19"/>
      <c r="CA492" s="19"/>
      <c r="CB492" s="19"/>
      <c r="CC492" s="19"/>
      <c r="CD492" s="19"/>
      <c r="CE492" s="19"/>
      <c r="CF492" s="19"/>
      <c r="CG492" s="19"/>
      <c r="CH492" s="19"/>
      <c r="CI492" s="19"/>
      <c r="CJ492" s="19"/>
      <c r="CK492" s="14"/>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row>
    <row r="493" spans="1:116" ht="12.75">
      <c r="A493" s="19"/>
      <c r="B493" s="19"/>
      <c r="C493" s="19"/>
      <c r="D493" s="19"/>
      <c r="E493" s="14"/>
      <c r="F493" s="19"/>
      <c r="G493" s="19"/>
      <c r="H493" s="19"/>
      <c r="I493" s="19"/>
      <c r="J493" s="19"/>
      <c r="K493" s="19"/>
      <c r="L493" s="19"/>
      <c r="M493" s="19"/>
      <c r="N493" s="19"/>
      <c r="O493" s="19"/>
      <c r="P493" s="19"/>
      <c r="Q493" s="19"/>
      <c r="R493" s="19"/>
      <c r="S493" s="19"/>
      <c r="T493" s="19"/>
      <c r="U493" s="19"/>
      <c r="V493" s="19"/>
      <c r="W493" s="19"/>
      <c r="X493" s="19"/>
      <c r="Y493" s="19"/>
      <c r="Z493" s="14"/>
      <c r="AA493" s="19"/>
      <c r="AB493" s="19"/>
      <c r="AC493" s="19"/>
      <c r="AD493" s="19"/>
      <c r="AE493" s="19"/>
      <c r="AF493" s="19"/>
      <c r="AG493" s="19"/>
      <c r="AH493" s="19"/>
      <c r="AI493" s="19"/>
      <c r="AJ493" s="19"/>
      <c r="AK493" s="19"/>
      <c r="AL493" s="19"/>
      <c r="AM493" s="19"/>
      <c r="AN493" s="19"/>
      <c r="AO493" s="19"/>
      <c r="AP493" s="19"/>
      <c r="AQ493" s="19"/>
      <c r="AR493" s="19"/>
      <c r="AS493" s="19"/>
      <c r="AT493" s="19"/>
      <c r="AU493" s="14"/>
      <c r="AV493" s="19"/>
      <c r="AW493" s="19"/>
      <c r="AX493" s="19"/>
      <c r="AY493" s="19"/>
      <c r="AZ493" s="19"/>
      <c r="BA493" s="19"/>
      <c r="BB493" s="19"/>
      <c r="BC493" s="19"/>
      <c r="BD493" s="19"/>
      <c r="BE493" s="19"/>
      <c r="BF493" s="19"/>
      <c r="BG493" s="19"/>
      <c r="BH493" s="19"/>
      <c r="BI493" s="19"/>
      <c r="BJ493" s="19"/>
      <c r="BK493" s="19"/>
      <c r="BL493" s="19"/>
      <c r="BM493" s="19"/>
      <c r="BN493" s="19"/>
      <c r="BO493" s="19"/>
      <c r="BP493" s="14"/>
      <c r="BQ493" s="19"/>
      <c r="BR493" s="19"/>
      <c r="BS493" s="19"/>
      <c r="BT493" s="19"/>
      <c r="BU493" s="19"/>
      <c r="BV493" s="19"/>
      <c r="BW493" s="19"/>
      <c r="BX493" s="19"/>
      <c r="BY493" s="19"/>
      <c r="BZ493" s="19"/>
      <c r="CA493" s="19"/>
      <c r="CB493" s="19"/>
      <c r="CC493" s="19"/>
      <c r="CD493" s="19"/>
      <c r="CE493" s="19"/>
      <c r="CF493" s="19"/>
      <c r="CG493" s="19"/>
      <c r="CH493" s="19"/>
      <c r="CI493" s="19"/>
      <c r="CJ493" s="19"/>
      <c r="CK493" s="14"/>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row>
    <row r="494" spans="1:116" ht="12.75">
      <c r="A494" s="19"/>
      <c r="B494" s="19"/>
      <c r="C494" s="19"/>
      <c r="D494" s="19"/>
      <c r="E494" s="14"/>
      <c r="F494" s="19"/>
      <c r="G494" s="19"/>
      <c r="H494" s="19"/>
      <c r="I494" s="19"/>
      <c r="J494" s="19"/>
      <c r="K494" s="19"/>
      <c r="L494" s="19"/>
      <c r="M494" s="19"/>
      <c r="N494" s="19"/>
      <c r="O494" s="19"/>
      <c r="P494" s="19"/>
      <c r="Q494" s="19"/>
      <c r="R494" s="19"/>
      <c r="S494" s="19"/>
      <c r="T494" s="19"/>
      <c r="U494" s="19"/>
      <c r="V494" s="19"/>
      <c r="W494" s="19"/>
      <c r="X494" s="19"/>
      <c r="Y494" s="19"/>
      <c r="Z494" s="14"/>
      <c r="AA494" s="19"/>
      <c r="AB494" s="19"/>
      <c r="AC494" s="19"/>
      <c r="AD494" s="19"/>
      <c r="AE494" s="19"/>
      <c r="AF494" s="19"/>
      <c r="AG494" s="19"/>
      <c r="AH494" s="19"/>
      <c r="AI494" s="19"/>
      <c r="AJ494" s="19"/>
      <c r="AK494" s="19"/>
      <c r="AL494" s="19"/>
      <c r="AM494" s="19"/>
      <c r="AN494" s="19"/>
      <c r="AO494" s="19"/>
      <c r="AP494" s="19"/>
      <c r="AQ494" s="19"/>
      <c r="AR494" s="19"/>
      <c r="AS494" s="19"/>
      <c r="AT494" s="19"/>
      <c r="AU494" s="14"/>
      <c r="AV494" s="19"/>
      <c r="AW494" s="19"/>
      <c r="AX494" s="19"/>
      <c r="AY494" s="19"/>
      <c r="AZ494" s="19"/>
      <c r="BA494" s="19"/>
      <c r="BB494" s="19"/>
      <c r="BC494" s="19"/>
      <c r="BD494" s="19"/>
      <c r="BE494" s="19"/>
      <c r="BF494" s="19"/>
      <c r="BG494" s="19"/>
      <c r="BH494" s="19"/>
      <c r="BI494" s="19"/>
      <c r="BJ494" s="19"/>
      <c r="BK494" s="19"/>
      <c r="BL494" s="19"/>
      <c r="BM494" s="19"/>
      <c r="BN494" s="19"/>
      <c r="BO494" s="19"/>
      <c r="BP494" s="14"/>
      <c r="BQ494" s="19"/>
      <c r="BR494" s="19"/>
      <c r="BS494" s="19"/>
      <c r="BT494" s="19"/>
      <c r="BU494" s="19"/>
      <c r="BV494" s="19"/>
      <c r="BW494" s="19"/>
      <c r="BX494" s="19"/>
      <c r="BY494" s="19"/>
      <c r="BZ494" s="19"/>
      <c r="CA494" s="19"/>
      <c r="CB494" s="19"/>
      <c r="CC494" s="19"/>
      <c r="CD494" s="19"/>
      <c r="CE494" s="19"/>
      <c r="CF494" s="19"/>
      <c r="CG494" s="19"/>
      <c r="CH494" s="19"/>
      <c r="CI494" s="19"/>
      <c r="CJ494" s="19"/>
      <c r="CK494" s="14"/>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row>
    <row r="495" spans="1:116" ht="12.75">
      <c r="A495" s="19"/>
      <c r="B495" s="19"/>
      <c r="C495" s="19"/>
      <c r="D495" s="19"/>
      <c r="E495" s="14"/>
      <c r="F495" s="19"/>
      <c r="G495" s="19"/>
      <c r="H495" s="19"/>
      <c r="I495" s="19"/>
      <c r="J495" s="19"/>
      <c r="K495" s="19"/>
      <c r="L495" s="19"/>
      <c r="M495" s="19"/>
      <c r="N495" s="19"/>
      <c r="O495" s="19"/>
      <c r="P495" s="19"/>
      <c r="Q495" s="19"/>
      <c r="R495" s="19"/>
      <c r="S495" s="19"/>
      <c r="T495" s="19"/>
      <c r="U495" s="19"/>
      <c r="V495" s="19"/>
      <c r="W495" s="19"/>
      <c r="X495" s="19"/>
      <c r="Y495" s="19"/>
      <c r="Z495" s="14"/>
      <c r="AA495" s="19"/>
      <c r="AB495" s="19"/>
      <c r="AC495" s="19"/>
      <c r="AD495" s="19"/>
      <c r="AE495" s="19"/>
      <c r="AF495" s="19"/>
      <c r="AG495" s="19"/>
      <c r="AH495" s="19"/>
      <c r="AI495" s="19"/>
      <c r="AJ495" s="19"/>
      <c r="AK495" s="19"/>
      <c r="AL495" s="19"/>
      <c r="AM495" s="19"/>
      <c r="AN495" s="19"/>
      <c r="AO495" s="19"/>
      <c r="AP495" s="19"/>
      <c r="AQ495" s="19"/>
      <c r="AR495" s="19"/>
      <c r="AS495" s="19"/>
      <c r="AT495" s="19"/>
      <c r="AU495" s="14"/>
      <c r="AV495" s="19"/>
      <c r="AW495" s="19"/>
      <c r="AX495" s="19"/>
      <c r="AY495" s="19"/>
      <c r="AZ495" s="19"/>
      <c r="BA495" s="19"/>
      <c r="BB495" s="19"/>
      <c r="BC495" s="19"/>
      <c r="BD495" s="19"/>
      <c r="BE495" s="19"/>
      <c r="BF495" s="19"/>
      <c r="BG495" s="19"/>
      <c r="BH495" s="19"/>
      <c r="BI495" s="19"/>
      <c r="BJ495" s="19"/>
      <c r="BK495" s="19"/>
      <c r="BL495" s="19"/>
      <c r="BM495" s="19"/>
      <c r="BN495" s="19"/>
      <c r="BO495" s="19"/>
      <c r="BP495" s="14"/>
      <c r="BQ495" s="19"/>
      <c r="BR495" s="19"/>
      <c r="BS495" s="19"/>
      <c r="BT495" s="19"/>
      <c r="BU495" s="19"/>
      <c r="BV495" s="19"/>
      <c r="BW495" s="19"/>
      <c r="BX495" s="19"/>
      <c r="BY495" s="19"/>
      <c r="BZ495" s="19"/>
      <c r="CA495" s="19"/>
      <c r="CB495" s="19"/>
      <c r="CC495" s="19"/>
      <c r="CD495" s="19"/>
      <c r="CE495" s="19"/>
      <c r="CF495" s="19"/>
      <c r="CG495" s="19"/>
      <c r="CH495" s="19"/>
      <c r="CI495" s="19"/>
      <c r="CJ495" s="19"/>
      <c r="CK495" s="14"/>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row>
    <row r="496" spans="1:116" ht="12.75">
      <c r="A496" s="19"/>
      <c r="B496" s="19"/>
      <c r="C496" s="19"/>
      <c r="D496" s="19"/>
      <c r="E496" s="14"/>
      <c r="F496" s="19"/>
      <c r="G496" s="19"/>
      <c r="H496" s="19"/>
      <c r="I496" s="19"/>
      <c r="J496" s="19"/>
      <c r="K496" s="19"/>
      <c r="L496" s="19"/>
      <c r="M496" s="19"/>
      <c r="N496" s="19"/>
      <c r="O496" s="19"/>
      <c r="P496" s="19"/>
      <c r="Q496" s="19"/>
      <c r="R496" s="19"/>
      <c r="S496" s="19"/>
      <c r="T496" s="19"/>
      <c r="U496" s="19"/>
      <c r="V496" s="19"/>
      <c r="W496" s="19"/>
      <c r="X496" s="19"/>
      <c r="Y496" s="19"/>
      <c r="Z496" s="14"/>
      <c r="AA496" s="19"/>
      <c r="AB496" s="19"/>
      <c r="AC496" s="19"/>
      <c r="AD496" s="19"/>
      <c r="AE496" s="19"/>
      <c r="AF496" s="19"/>
      <c r="AG496" s="19"/>
      <c r="AH496" s="19"/>
      <c r="AI496" s="19"/>
      <c r="AJ496" s="19"/>
      <c r="AK496" s="19"/>
      <c r="AL496" s="19"/>
      <c r="AM496" s="19"/>
      <c r="AN496" s="19"/>
      <c r="AO496" s="19"/>
      <c r="AP496" s="19"/>
      <c r="AQ496" s="19"/>
      <c r="AR496" s="19"/>
      <c r="AS496" s="19"/>
      <c r="AT496" s="19"/>
      <c r="AU496" s="14"/>
      <c r="AV496" s="19"/>
      <c r="AW496" s="19"/>
      <c r="AX496" s="19"/>
      <c r="AY496" s="19"/>
      <c r="AZ496" s="19"/>
      <c r="BA496" s="19"/>
      <c r="BB496" s="19"/>
      <c r="BC496" s="19"/>
      <c r="BD496" s="19"/>
      <c r="BE496" s="19"/>
      <c r="BF496" s="19"/>
      <c r="BG496" s="19"/>
      <c r="BH496" s="19"/>
      <c r="BI496" s="19"/>
      <c r="BJ496" s="19"/>
      <c r="BK496" s="19"/>
      <c r="BL496" s="19"/>
      <c r="BM496" s="19"/>
      <c r="BN496" s="19"/>
      <c r="BO496" s="19"/>
      <c r="BP496" s="14"/>
      <c r="BQ496" s="19"/>
      <c r="BR496" s="19"/>
      <c r="BS496" s="19"/>
      <c r="BT496" s="19"/>
      <c r="BU496" s="19"/>
      <c r="BV496" s="19"/>
      <c r="BW496" s="19"/>
      <c r="BX496" s="19"/>
      <c r="BY496" s="19"/>
      <c r="BZ496" s="19"/>
      <c r="CA496" s="19"/>
      <c r="CB496" s="19"/>
      <c r="CC496" s="19"/>
      <c r="CD496" s="19"/>
      <c r="CE496" s="19"/>
      <c r="CF496" s="19"/>
      <c r="CG496" s="19"/>
      <c r="CH496" s="19"/>
      <c r="CI496" s="19"/>
      <c r="CJ496" s="19"/>
      <c r="CK496" s="14"/>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row>
    <row r="497" spans="1:116" ht="12.75">
      <c r="A497" s="19"/>
      <c r="B497" s="19"/>
      <c r="C497" s="19"/>
      <c r="D497" s="19"/>
      <c r="E497" s="14"/>
      <c r="F497" s="19"/>
      <c r="G497" s="19"/>
      <c r="H497" s="19"/>
      <c r="I497" s="19"/>
      <c r="J497" s="19"/>
      <c r="K497" s="19"/>
      <c r="L497" s="19"/>
      <c r="M497" s="19"/>
      <c r="N497" s="19"/>
      <c r="O497" s="19"/>
      <c r="P497" s="19"/>
      <c r="Q497" s="19"/>
      <c r="R497" s="19"/>
      <c r="S497" s="19"/>
      <c r="T497" s="19"/>
      <c r="U497" s="19"/>
      <c r="V497" s="19"/>
      <c r="W497" s="19"/>
      <c r="X497" s="19"/>
      <c r="Y497" s="19"/>
      <c r="Z497" s="14"/>
      <c r="AA497" s="19"/>
      <c r="AB497" s="19"/>
      <c r="AC497" s="19"/>
      <c r="AD497" s="19"/>
      <c r="AE497" s="19"/>
      <c r="AF497" s="19"/>
      <c r="AG497" s="19"/>
      <c r="AH497" s="19"/>
      <c r="AI497" s="19"/>
      <c r="AJ497" s="19"/>
      <c r="AK497" s="19"/>
      <c r="AL497" s="19"/>
      <c r="AM497" s="19"/>
      <c r="AN497" s="19"/>
      <c r="AO497" s="19"/>
      <c r="AP497" s="19"/>
      <c r="AQ497" s="19"/>
      <c r="AR497" s="19"/>
      <c r="AS497" s="19"/>
      <c r="AT497" s="19"/>
      <c r="AU497" s="14"/>
      <c r="AV497" s="19"/>
      <c r="AW497" s="19"/>
      <c r="AX497" s="19"/>
      <c r="AY497" s="19"/>
      <c r="AZ497" s="19"/>
      <c r="BA497" s="19"/>
      <c r="BB497" s="19"/>
      <c r="BC497" s="19"/>
      <c r="BD497" s="19"/>
      <c r="BE497" s="19"/>
      <c r="BF497" s="19"/>
      <c r="BG497" s="19"/>
      <c r="BH497" s="19"/>
      <c r="BI497" s="19"/>
      <c r="BJ497" s="19"/>
      <c r="BK497" s="19"/>
      <c r="BL497" s="19"/>
      <c r="BM497" s="19"/>
      <c r="BN497" s="19"/>
      <c r="BO497" s="19"/>
      <c r="BP497" s="14"/>
      <c r="BQ497" s="19"/>
      <c r="BR497" s="19"/>
      <c r="BS497" s="19"/>
      <c r="BT497" s="19"/>
      <c r="BU497" s="19"/>
      <c r="BV497" s="19"/>
      <c r="BW497" s="19"/>
      <c r="BX497" s="19"/>
      <c r="BY497" s="19"/>
      <c r="BZ497" s="19"/>
      <c r="CA497" s="19"/>
      <c r="CB497" s="19"/>
      <c r="CC497" s="19"/>
      <c r="CD497" s="19"/>
      <c r="CE497" s="19"/>
      <c r="CF497" s="19"/>
      <c r="CG497" s="19"/>
      <c r="CH497" s="19"/>
      <c r="CI497" s="19"/>
      <c r="CJ497" s="19"/>
      <c r="CK497" s="14"/>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row>
    <row r="498" spans="1:116" ht="12.75">
      <c r="A498" s="19"/>
      <c r="B498" s="19"/>
      <c r="C498" s="19"/>
      <c r="D498" s="19"/>
      <c r="E498" s="14"/>
      <c r="F498" s="19"/>
      <c r="G498" s="19"/>
      <c r="H498" s="19"/>
      <c r="I498" s="19"/>
      <c r="J498" s="19"/>
      <c r="K498" s="19"/>
      <c r="L498" s="19"/>
      <c r="M498" s="19"/>
      <c r="N498" s="19"/>
      <c r="O498" s="19"/>
      <c r="P498" s="19"/>
      <c r="Q498" s="19"/>
      <c r="R498" s="19"/>
      <c r="S498" s="19"/>
      <c r="T498" s="19"/>
      <c r="U498" s="19"/>
      <c r="V498" s="19"/>
      <c r="W498" s="19"/>
      <c r="X498" s="19"/>
      <c r="Y498" s="19"/>
      <c r="Z498" s="14"/>
      <c r="AA498" s="19"/>
      <c r="AB498" s="19"/>
      <c r="AC498" s="19"/>
      <c r="AD498" s="19"/>
      <c r="AE498" s="19"/>
      <c r="AF498" s="19"/>
      <c r="AG498" s="19"/>
      <c r="AH498" s="19"/>
      <c r="AI498" s="19"/>
      <c r="AJ498" s="19"/>
      <c r="AK498" s="19"/>
      <c r="AL498" s="19"/>
      <c r="AM498" s="19"/>
      <c r="AN498" s="19"/>
      <c r="AO498" s="19"/>
      <c r="AP498" s="19"/>
      <c r="AQ498" s="19"/>
      <c r="AR498" s="19"/>
      <c r="AS498" s="19"/>
      <c r="AT498" s="19"/>
      <c r="AU498" s="14"/>
      <c r="AV498" s="19"/>
      <c r="AW498" s="19"/>
      <c r="AX498" s="19"/>
      <c r="AY498" s="19"/>
      <c r="AZ498" s="19"/>
      <c r="BA498" s="19"/>
      <c r="BB498" s="19"/>
      <c r="BC498" s="19"/>
      <c r="BD498" s="19"/>
      <c r="BE498" s="19"/>
      <c r="BF498" s="19"/>
      <c r="BG498" s="19"/>
      <c r="BH498" s="19"/>
      <c r="BI498" s="19"/>
      <c r="BJ498" s="19"/>
      <c r="BK498" s="19"/>
      <c r="BL498" s="19"/>
      <c r="BM498" s="19"/>
      <c r="BN498" s="19"/>
      <c r="BO498" s="19"/>
      <c r="BP498" s="14"/>
      <c r="BQ498" s="19"/>
      <c r="BR498" s="19"/>
      <c r="BS498" s="19"/>
      <c r="BT498" s="19"/>
      <c r="BU498" s="19"/>
      <c r="BV498" s="19"/>
      <c r="BW498" s="19"/>
      <c r="BX498" s="19"/>
      <c r="BY498" s="19"/>
      <c r="BZ498" s="19"/>
      <c r="CA498" s="19"/>
      <c r="CB498" s="19"/>
      <c r="CC498" s="19"/>
      <c r="CD498" s="19"/>
      <c r="CE498" s="19"/>
      <c r="CF498" s="19"/>
      <c r="CG498" s="19"/>
      <c r="CH498" s="19"/>
      <c r="CI498" s="19"/>
      <c r="CJ498" s="19"/>
      <c r="CK498" s="14"/>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row>
    <row r="499" spans="1:116" ht="12.75">
      <c r="A499" s="19"/>
      <c r="B499" s="19"/>
      <c r="C499" s="19"/>
      <c r="D499" s="19"/>
      <c r="E499" s="14"/>
      <c r="F499" s="19"/>
      <c r="G499" s="19"/>
      <c r="H499" s="19"/>
      <c r="I499" s="19"/>
      <c r="J499" s="19"/>
      <c r="K499" s="19"/>
      <c r="L499" s="19"/>
      <c r="M499" s="19"/>
      <c r="N499" s="19"/>
      <c r="O499" s="19"/>
      <c r="P499" s="19"/>
      <c r="Q499" s="19"/>
      <c r="R499" s="19"/>
      <c r="S499" s="19"/>
      <c r="T499" s="19"/>
      <c r="U499" s="19"/>
      <c r="V499" s="19"/>
      <c r="W499" s="19"/>
      <c r="X499" s="19"/>
      <c r="Y499" s="19"/>
      <c r="Z499" s="14"/>
      <c r="AA499" s="19"/>
      <c r="AB499" s="19"/>
      <c r="AC499" s="19"/>
      <c r="AD499" s="19"/>
      <c r="AE499" s="19"/>
      <c r="AF499" s="19"/>
      <c r="AG499" s="19"/>
      <c r="AH499" s="19"/>
      <c r="AI499" s="19"/>
      <c r="AJ499" s="19"/>
      <c r="AK499" s="19"/>
      <c r="AL499" s="19"/>
      <c r="AM499" s="19"/>
      <c r="AN499" s="19"/>
      <c r="AO499" s="19"/>
      <c r="AP499" s="19"/>
      <c r="AQ499" s="19"/>
      <c r="AR499" s="19"/>
      <c r="AS499" s="19"/>
      <c r="AT499" s="19"/>
      <c r="AU499" s="14"/>
      <c r="AV499" s="19"/>
      <c r="AW499" s="19"/>
      <c r="AX499" s="19"/>
      <c r="AY499" s="19"/>
      <c r="AZ499" s="19"/>
      <c r="BA499" s="19"/>
      <c r="BB499" s="19"/>
      <c r="BC499" s="19"/>
      <c r="BD499" s="19"/>
      <c r="BE499" s="19"/>
      <c r="BF499" s="19"/>
      <c r="BG499" s="19"/>
      <c r="BH499" s="19"/>
      <c r="BI499" s="19"/>
      <c r="BJ499" s="19"/>
      <c r="BK499" s="19"/>
      <c r="BL499" s="19"/>
      <c r="BM499" s="19"/>
      <c r="BN499" s="19"/>
      <c r="BO499" s="19"/>
      <c r="BP499" s="14"/>
      <c r="BQ499" s="19"/>
      <c r="BR499" s="19"/>
      <c r="BS499" s="19"/>
      <c r="BT499" s="19"/>
      <c r="BU499" s="19"/>
      <c r="BV499" s="19"/>
      <c r="BW499" s="19"/>
      <c r="BX499" s="19"/>
      <c r="BY499" s="19"/>
      <c r="BZ499" s="19"/>
      <c r="CA499" s="19"/>
      <c r="CB499" s="19"/>
      <c r="CC499" s="19"/>
      <c r="CD499" s="19"/>
      <c r="CE499" s="19"/>
      <c r="CF499" s="19"/>
      <c r="CG499" s="19"/>
      <c r="CH499" s="19"/>
      <c r="CI499" s="19"/>
      <c r="CJ499" s="19"/>
      <c r="CK499" s="14"/>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row>
    <row r="500" spans="1:116" ht="12.75">
      <c r="A500" s="19"/>
      <c r="B500" s="19"/>
      <c r="C500" s="19"/>
      <c r="D500" s="19"/>
      <c r="E500" s="14"/>
      <c r="F500" s="19"/>
      <c r="G500" s="19"/>
      <c r="H500" s="19"/>
      <c r="I500" s="19"/>
      <c r="J500" s="19"/>
      <c r="K500" s="19"/>
      <c r="L500" s="19"/>
      <c r="M500" s="19"/>
      <c r="N500" s="19"/>
      <c r="O500" s="19"/>
      <c r="P500" s="19"/>
      <c r="Q500" s="19"/>
      <c r="R500" s="19"/>
      <c r="S500" s="19"/>
      <c r="T500" s="19"/>
      <c r="U500" s="19"/>
      <c r="V500" s="19"/>
      <c r="W500" s="19"/>
      <c r="X500" s="19"/>
      <c r="Y500" s="19"/>
      <c r="Z500" s="14"/>
      <c r="AA500" s="19"/>
      <c r="AB500" s="19"/>
      <c r="AC500" s="19"/>
      <c r="AD500" s="19"/>
      <c r="AE500" s="19"/>
      <c r="AF500" s="19"/>
      <c r="AG500" s="19"/>
      <c r="AH500" s="19"/>
      <c r="AI500" s="19"/>
      <c r="AJ500" s="19"/>
      <c r="AK500" s="19"/>
      <c r="AL500" s="19"/>
      <c r="AM500" s="19"/>
      <c r="AN500" s="19"/>
      <c r="AO500" s="19"/>
      <c r="AP500" s="19"/>
      <c r="AQ500" s="19"/>
      <c r="AR500" s="19"/>
      <c r="AS500" s="19"/>
      <c r="AT500" s="19"/>
      <c r="AU500" s="14"/>
      <c r="AV500" s="19"/>
      <c r="AW500" s="19"/>
      <c r="AX500" s="19"/>
      <c r="AY500" s="19"/>
      <c r="AZ500" s="19"/>
      <c r="BA500" s="19"/>
      <c r="BB500" s="19"/>
      <c r="BC500" s="19"/>
      <c r="BD500" s="19"/>
      <c r="BE500" s="19"/>
      <c r="BF500" s="19"/>
      <c r="BG500" s="19"/>
      <c r="BH500" s="19"/>
      <c r="BI500" s="19"/>
      <c r="BJ500" s="19"/>
      <c r="BK500" s="19"/>
      <c r="BL500" s="19"/>
      <c r="BM500" s="19"/>
      <c r="BN500" s="19"/>
      <c r="BO500" s="19"/>
      <c r="BP500" s="14"/>
      <c r="BQ500" s="19"/>
      <c r="BR500" s="19"/>
      <c r="BS500" s="19"/>
      <c r="BT500" s="19"/>
      <c r="BU500" s="19"/>
      <c r="BV500" s="19"/>
      <c r="BW500" s="19"/>
      <c r="BX500" s="19"/>
      <c r="BY500" s="19"/>
      <c r="BZ500" s="19"/>
      <c r="CA500" s="19"/>
      <c r="CB500" s="19"/>
      <c r="CC500" s="19"/>
      <c r="CD500" s="19"/>
      <c r="CE500" s="19"/>
      <c r="CF500" s="19"/>
      <c r="CG500" s="19"/>
      <c r="CH500" s="19"/>
      <c r="CI500" s="19"/>
      <c r="CJ500" s="19"/>
      <c r="CK500" s="14"/>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row>
    <row r="501" spans="1:116" ht="12.75">
      <c r="A501" s="19"/>
      <c r="B501" s="19"/>
      <c r="C501" s="19"/>
      <c r="D501" s="19"/>
      <c r="E501" s="14"/>
      <c r="F501" s="19"/>
      <c r="G501" s="19"/>
      <c r="H501" s="19"/>
      <c r="I501" s="19"/>
      <c r="J501" s="19"/>
      <c r="K501" s="19"/>
      <c r="L501" s="19"/>
      <c r="M501" s="19"/>
      <c r="N501" s="19"/>
      <c r="O501" s="19"/>
      <c r="P501" s="19"/>
      <c r="Q501" s="19"/>
      <c r="R501" s="19"/>
      <c r="S501" s="19"/>
      <c r="T501" s="19"/>
      <c r="U501" s="19"/>
      <c r="V501" s="19"/>
      <c r="W501" s="19"/>
      <c r="X501" s="19"/>
      <c r="Y501" s="19"/>
      <c r="Z501" s="14"/>
      <c r="AA501" s="19"/>
      <c r="AB501" s="19"/>
      <c r="AC501" s="19"/>
      <c r="AD501" s="19"/>
      <c r="AE501" s="19"/>
      <c r="AF501" s="19"/>
      <c r="AG501" s="19"/>
      <c r="AH501" s="19"/>
      <c r="AI501" s="19"/>
      <c r="AJ501" s="19"/>
      <c r="AK501" s="19"/>
      <c r="AL501" s="19"/>
      <c r="AM501" s="19"/>
      <c r="AN501" s="19"/>
      <c r="AO501" s="19"/>
      <c r="AP501" s="19"/>
      <c r="AQ501" s="19"/>
      <c r="AR501" s="19"/>
      <c r="AS501" s="19"/>
      <c r="AT501" s="19"/>
      <c r="AU501" s="14"/>
      <c r="AV501" s="19"/>
      <c r="AW501" s="19"/>
      <c r="AX501" s="19"/>
      <c r="AY501" s="19"/>
      <c r="AZ501" s="19"/>
      <c r="BA501" s="19"/>
      <c r="BB501" s="19"/>
      <c r="BC501" s="19"/>
      <c r="BD501" s="19"/>
      <c r="BE501" s="19"/>
      <c r="BF501" s="19"/>
      <c r="BG501" s="19"/>
      <c r="BH501" s="19"/>
      <c r="BI501" s="19"/>
      <c r="BJ501" s="19"/>
      <c r="BK501" s="19"/>
      <c r="BL501" s="19"/>
      <c r="BM501" s="19"/>
      <c r="BN501" s="19"/>
      <c r="BO501" s="19"/>
      <c r="BP501" s="14"/>
      <c r="BQ501" s="19"/>
      <c r="BR501" s="19"/>
      <c r="BS501" s="19"/>
      <c r="BT501" s="19"/>
      <c r="BU501" s="19"/>
      <c r="BV501" s="19"/>
      <c r="BW501" s="19"/>
      <c r="BX501" s="19"/>
      <c r="BY501" s="19"/>
      <c r="BZ501" s="19"/>
      <c r="CA501" s="19"/>
      <c r="CB501" s="19"/>
      <c r="CC501" s="19"/>
      <c r="CD501" s="19"/>
      <c r="CE501" s="19"/>
      <c r="CF501" s="19"/>
      <c r="CG501" s="19"/>
      <c r="CH501" s="19"/>
      <c r="CI501" s="19"/>
      <c r="CJ501" s="19"/>
      <c r="CK501" s="14"/>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row>
    <row r="502" spans="1:116" ht="12.75">
      <c r="A502" s="19"/>
      <c r="B502" s="19"/>
      <c r="C502" s="19"/>
      <c r="D502" s="19"/>
      <c r="E502" s="14"/>
      <c r="F502" s="19"/>
      <c r="G502" s="19"/>
      <c r="H502" s="19"/>
      <c r="I502" s="19"/>
      <c r="J502" s="19"/>
      <c r="K502" s="19"/>
      <c r="L502" s="19"/>
      <c r="M502" s="19"/>
      <c r="N502" s="19"/>
      <c r="O502" s="19"/>
      <c r="P502" s="19"/>
      <c r="Q502" s="19"/>
      <c r="R502" s="19"/>
      <c r="S502" s="19"/>
      <c r="T502" s="19"/>
      <c r="U502" s="19"/>
      <c r="V502" s="19"/>
      <c r="W502" s="19"/>
      <c r="X502" s="19"/>
      <c r="Y502" s="19"/>
      <c r="Z502" s="14"/>
      <c r="AA502" s="19"/>
      <c r="AB502" s="19"/>
      <c r="AC502" s="19"/>
      <c r="AD502" s="19"/>
      <c r="AE502" s="19"/>
      <c r="AF502" s="19"/>
      <c r="AG502" s="19"/>
      <c r="AH502" s="19"/>
      <c r="AI502" s="19"/>
      <c r="AJ502" s="19"/>
      <c r="AK502" s="19"/>
      <c r="AL502" s="19"/>
      <c r="AM502" s="19"/>
      <c r="AN502" s="19"/>
      <c r="AO502" s="19"/>
      <c r="AP502" s="19"/>
      <c r="AQ502" s="19"/>
      <c r="AR502" s="19"/>
      <c r="AS502" s="19"/>
      <c r="AT502" s="19"/>
      <c r="AU502" s="14"/>
      <c r="AV502" s="19"/>
      <c r="AW502" s="19"/>
      <c r="AX502" s="19"/>
      <c r="AY502" s="19"/>
      <c r="AZ502" s="19"/>
      <c r="BA502" s="19"/>
      <c r="BB502" s="19"/>
      <c r="BC502" s="19"/>
      <c r="BD502" s="19"/>
      <c r="BE502" s="19"/>
      <c r="BF502" s="19"/>
      <c r="BG502" s="19"/>
      <c r="BH502" s="19"/>
      <c r="BI502" s="19"/>
      <c r="BJ502" s="19"/>
      <c r="BK502" s="19"/>
      <c r="BL502" s="19"/>
      <c r="BM502" s="19"/>
      <c r="BN502" s="19"/>
      <c r="BO502" s="19"/>
      <c r="BP502" s="14"/>
      <c r="BQ502" s="19"/>
      <c r="BR502" s="19"/>
      <c r="BS502" s="19"/>
      <c r="BT502" s="19"/>
      <c r="BU502" s="19"/>
      <c r="BV502" s="19"/>
      <c r="BW502" s="19"/>
      <c r="BX502" s="19"/>
      <c r="BY502" s="19"/>
      <c r="BZ502" s="19"/>
      <c r="CA502" s="19"/>
      <c r="CB502" s="19"/>
      <c r="CC502" s="19"/>
      <c r="CD502" s="19"/>
      <c r="CE502" s="19"/>
      <c r="CF502" s="19"/>
      <c r="CG502" s="19"/>
      <c r="CH502" s="19"/>
      <c r="CI502" s="19"/>
      <c r="CJ502" s="19"/>
      <c r="CK502" s="14"/>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row>
    <row r="503" spans="1:116" ht="12.75">
      <c r="A503" s="19"/>
      <c r="B503" s="19"/>
      <c r="C503" s="19"/>
      <c r="D503" s="19"/>
      <c r="E503" s="14"/>
      <c r="F503" s="19"/>
      <c r="G503" s="19"/>
      <c r="H503" s="19"/>
      <c r="I503" s="19"/>
      <c r="J503" s="19"/>
      <c r="K503" s="19"/>
      <c r="L503" s="19"/>
      <c r="M503" s="19"/>
      <c r="N503" s="19"/>
      <c r="O503" s="19"/>
      <c r="P503" s="19"/>
      <c r="Q503" s="19"/>
      <c r="R503" s="19"/>
      <c r="S503" s="19"/>
      <c r="T503" s="19"/>
      <c r="U503" s="19"/>
      <c r="V503" s="19"/>
      <c r="W503" s="19"/>
      <c r="X503" s="19"/>
      <c r="Y503" s="19"/>
      <c r="Z503" s="14"/>
      <c r="AA503" s="19"/>
      <c r="AB503" s="19"/>
      <c r="AC503" s="19"/>
      <c r="AD503" s="19"/>
      <c r="AE503" s="19"/>
      <c r="AF503" s="19"/>
      <c r="AG503" s="19"/>
      <c r="AH503" s="19"/>
      <c r="AI503" s="19"/>
      <c r="AJ503" s="19"/>
      <c r="AK503" s="19"/>
      <c r="AL503" s="19"/>
      <c r="AM503" s="19"/>
      <c r="AN503" s="19"/>
      <c r="AO503" s="19"/>
      <c r="AP503" s="19"/>
      <c r="AQ503" s="19"/>
      <c r="AR503" s="19"/>
      <c r="AS503" s="19"/>
      <c r="AT503" s="19"/>
      <c r="AU503" s="14"/>
      <c r="AV503" s="19"/>
      <c r="AW503" s="19"/>
      <c r="AX503" s="19"/>
      <c r="AY503" s="19"/>
      <c r="AZ503" s="19"/>
      <c r="BA503" s="19"/>
      <c r="BB503" s="19"/>
      <c r="BC503" s="19"/>
      <c r="BD503" s="19"/>
      <c r="BE503" s="19"/>
      <c r="BF503" s="19"/>
      <c r="BG503" s="19"/>
      <c r="BH503" s="19"/>
      <c r="BI503" s="19"/>
      <c r="BJ503" s="19"/>
      <c r="BK503" s="19"/>
      <c r="BL503" s="19"/>
      <c r="BM503" s="19"/>
      <c r="BN503" s="19"/>
      <c r="BO503" s="19"/>
      <c r="BP503" s="14"/>
      <c r="BQ503" s="19"/>
      <c r="BR503" s="19"/>
      <c r="BS503" s="19"/>
      <c r="BT503" s="19"/>
      <c r="BU503" s="19"/>
      <c r="BV503" s="19"/>
      <c r="BW503" s="19"/>
      <c r="BX503" s="19"/>
      <c r="BY503" s="19"/>
      <c r="BZ503" s="19"/>
      <c r="CA503" s="19"/>
      <c r="CB503" s="19"/>
      <c r="CC503" s="19"/>
      <c r="CD503" s="19"/>
      <c r="CE503" s="19"/>
      <c r="CF503" s="19"/>
      <c r="CG503" s="19"/>
      <c r="CH503" s="19"/>
      <c r="CI503" s="19"/>
      <c r="CJ503" s="19"/>
      <c r="CK503" s="14"/>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row>
    <row r="504" spans="1:116" ht="12.75">
      <c r="A504" s="19"/>
      <c r="B504" s="19"/>
      <c r="C504" s="19"/>
      <c r="D504" s="19"/>
      <c r="E504" s="14"/>
      <c r="F504" s="19"/>
      <c r="G504" s="19"/>
      <c r="H504" s="19"/>
      <c r="I504" s="19"/>
      <c r="J504" s="19"/>
      <c r="K504" s="19"/>
      <c r="L504" s="19"/>
      <c r="M504" s="19"/>
      <c r="N504" s="19"/>
      <c r="O504" s="19"/>
      <c r="P504" s="19"/>
      <c r="Q504" s="19"/>
      <c r="R504" s="19"/>
      <c r="S504" s="19"/>
      <c r="T504" s="19"/>
      <c r="U504" s="19"/>
      <c r="V504" s="19"/>
      <c r="W504" s="19"/>
      <c r="X504" s="19"/>
      <c r="Y504" s="19"/>
      <c r="Z504" s="14"/>
      <c r="AA504" s="19"/>
      <c r="AB504" s="19"/>
      <c r="AC504" s="19"/>
      <c r="AD504" s="19"/>
      <c r="AE504" s="19"/>
      <c r="AF504" s="19"/>
      <c r="AG504" s="19"/>
      <c r="AH504" s="19"/>
      <c r="AI504" s="19"/>
      <c r="AJ504" s="19"/>
      <c r="AK504" s="19"/>
      <c r="AL504" s="19"/>
      <c r="AM504" s="19"/>
      <c r="AN504" s="19"/>
      <c r="AO504" s="19"/>
      <c r="AP504" s="19"/>
      <c r="AQ504" s="19"/>
      <c r="AR504" s="19"/>
      <c r="AS504" s="19"/>
      <c r="AT504" s="19"/>
      <c r="AU504" s="14"/>
      <c r="AV504" s="19"/>
      <c r="AW504" s="19"/>
      <c r="AX504" s="19"/>
      <c r="AY504" s="19"/>
      <c r="AZ504" s="19"/>
      <c r="BA504" s="19"/>
      <c r="BB504" s="19"/>
      <c r="BC504" s="19"/>
      <c r="BD504" s="19"/>
      <c r="BE504" s="19"/>
      <c r="BF504" s="19"/>
      <c r="BG504" s="19"/>
      <c r="BH504" s="19"/>
      <c r="BI504" s="19"/>
      <c r="BJ504" s="19"/>
      <c r="BK504" s="19"/>
      <c r="BL504" s="19"/>
      <c r="BM504" s="19"/>
      <c r="BN504" s="19"/>
      <c r="BO504" s="19"/>
      <c r="BP504" s="14"/>
      <c r="BQ504" s="19"/>
      <c r="BR504" s="19"/>
      <c r="BS504" s="19"/>
      <c r="BT504" s="19"/>
      <c r="BU504" s="19"/>
      <c r="BV504" s="19"/>
      <c r="BW504" s="19"/>
      <c r="BX504" s="19"/>
      <c r="BY504" s="19"/>
      <c r="BZ504" s="19"/>
      <c r="CA504" s="19"/>
      <c r="CB504" s="19"/>
      <c r="CC504" s="19"/>
      <c r="CD504" s="19"/>
      <c r="CE504" s="19"/>
      <c r="CF504" s="19"/>
      <c r="CG504" s="19"/>
      <c r="CH504" s="19"/>
      <c r="CI504" s="19"/>
      <c r="CJ504" s="19"/>
      <c r="CK504" s="14"/>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row>
    <row r="505" spans="1:116" ht="12.75">
      <c r="A505" s="19"/>
      <c r="B505" s="19"/>
      <c r="C505" s="19"/>
      <c r="D505" s="19"/>
      <c r="E505" s="14"/>
      <c r="F505" s="19"/>
      <c r="G505" s="19"/>
      <c r="H505" s="19"/>
      <c r="I505" s="19"/>
      <c r="J505" s="19"/>
      <c r="K505" s="19"/>
      <c r="L505" s="19"/>
      <c r="M505" s="19"/>
      <c r="N505" s="19"/>
      <c r="O505" s="19"/>
      <c r="P505" s="19"/>
      <c r="Q505" s="19"/>
      <c r="R505" s="19"/>
      <c r="S505" s="19"/>
      <c r="T505" s="19"/>
      <c r="U505" s="19"/>
      <c r="V505" s="19"/>
      <c r="W505" s="19"/>
      <c r="X505" s="19"/>
      <c r="Y505" s="19"/>
      <c r="Z505" s="14"/>
      <c r="AA505" s="19"/>
      <c r="AB505" s="19"/>
      <c r="AC505" s="19"/>
      <c r="AD505" s="19"/>
      <c r="AE505" s="19"/>
      <c r="AF505" s="19"/>
      <c r="AG505" s="19"/>
      <c r="AH505" s="19"/>
      <c r="AI505" s="19"/>
      <c r="AJ505" s="19"/>
      <c r="AK505" s="19"/>
      <c r="AL505" s="19"/>
      <c r="AM505" s="19"/>
      <c r="AN505" s="19"/>
      <c r="AO505" s="19"/>
      <c r="AP505" s="19"/>
      <c r="AQ505" s="19"/>
      <c r="AR505" s="19"/>
      <c r="AS505" s="19"/>
      <c r="AT505" s="19"/>
      <c r="AU505" s="14"/>
      <c r="AV505" s="19"/>
      <c r="AW505" s="19"/>
      <c r="AX505" s="19"/>
      <c r="AY505" s="19"/>
      <c r="AZ505" s="19"/>
      <c r="BA505" s="19"/>
      <c r="BB505" s="19"/>
      <c r="BC505" s="19"/>
      <c r="BD505" s="19"/>
      <c r="BE505" s="19"/>
      <c r="BF505" s="19"/>
      <c r="BG505" s="19"/>
      <c r="BH505" s="19"/>
      <c r="BI505" s="19"/>
      <c r="BJ505" s="19"/>
      <c r="BK505" s="19"/>
      <c r="BL505" s="19"/>
      <c r="BM505" s="19"/>
      <c r="BN505" s="19"/>
      <c r="BO505" s="19"/>
      <c r="BP505" s="14"/>
      <c r="BQ505" s="19"/>
      <c r="BR505" s="19"/>
      <c r="BS505" s="19"/>
      <c r="BT505" s="19"/>
      <c r="BU505" s="19"/>
      <c r="BV505" s="19"/>
      <c r="BW505" s="19"/>
      <c r="BX505" s="19"/>
      <c r="BY505" s="19"/>
      <c r="BZ505" s="19"/>
      <c r="CA505" s="19"/>
      <c r="CB505" s="19"/>
      <c r="CC505" s="19"/>
      <c r="CD505" s="19"/>
      <c r="CE505" s="19"/>
      <c r="CF505" s="19"/>
      <c r="CG505" s="19"/>
      <c r="CH505" s="19"/>
      <c r="CI505" s="19"/>
      <c r="CJ505" s="19"/>
      <c r="CK505" s="14"/>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row>
    <row r="506" spans="1:116" ht="12.75">
      <c r="A506" s="19"/>
      <c r="B506" s="19"/>
      <c r="C506" s="19"/>
      <c r="D506" s="19"/>
      <c r="E506" s="14"/>
      <c r="F506" s="19"/>
      <c r="G506" s="19"/>
      <c r="H506" s="19"/>
      <c r="I506" s="19"/>
      <c r="J506" s="19"/>
      <c r="K506" s="19"/>
      <c r="L506" s="19"/>
      <c r="M506" s="19"/>
      <c r="N506" s="19"/>
      <c r="O506" s="19"/>
      <c r="P506" s="19"/>
      <c r="Q506" s="19"/>
      <c r="R506" s="19"/>
      <c r="S506" s="19"/>
      <c r="T506" s="19"/>
      <c r="U506" s="19"/>
      <c r="V506" s="19"/>
      <c r="W506" s="19"/>
      <c r="X506" s="19"/>
      <c r="Y506" s="19"/>
      <c r="Z506" s="14"/>
      <c r="AA506" s="19"/>
      <c r="AB506" s="19"/>
      <c r="AC506" s="19"/>
      <c r="AD506" s="19"/>
      <c r="AE506" s="19"/>
      <c r="AF506" s="19"/>
      <c r="AG506" s="19"/>
      <c r="AH506" s="19"/>
      <c r="AI506" s="19"/>
      <c r="AJ506" s="19"/>
      <c r="AK506" s="19"/>
      <c r="AL506" s="19"/>
      <c r="AM506" s="19"/>
      <c r="AN506" s="19"/>
      <c r="AO506" s="19"/>
      <c r="AP506" s="19"/>
      <c r="AQ506" s="19"/>
      <c r="AR506" s="19"/>
      <c r="AS506" s="19"/>
      <c r="AT506" s="19"/>
      <c r="AU506" s="14"/>
      <c r="AV506" s="19"/>
      <c r="AW506" s="19"/>
      <c r="AX506" s="19"/>
      <c r="AY506" s="19"/>
      <c r="AZ506" s="19"/>
      <c r="BA506" s="19"/>
      <c r="BB506" s="19"/>
      <c r="BC506" s="19"/>
      <c r="BD506" s="19"/>
      <c r="BE506" s="19"/>
      <c r="BF506" s="19"/>
      <c r="BG506" s="19"/>
      <c r="BH506" s="19"/>
      <c r="BI506" s="19"/>
      <c r="BJ506" s="19"/>
      <c r="BK506" s="19"/>
      <c r="BL506" s="19"/>
      <c r="BM506" s="19"/>
      <c r="BN506" s="19"/>
      <c r="BO506" s="19"/>
      <c r="BP506" s="14"/>
      <c r="BQ506" s="19"/>
      <c r="BR506" s="19"/>
      <c r="BS506" s="19"/>
      <c r="BT506" s="19"/>
      <c r="BU506" s="19"/>
      <c r="BV506" s="19"/>
      <c r="BW506" s="19"/>
      <c r="BX506" s="19"/>
      <c r="BY506" s="19"/>
      <c r="BZ506" s="19"/>
      <c r="CA506" s="19"/>
      <c r="CB506" s="19"/>
      <c r="CC506" s="19"/>
      <c r="CD506" s="19"/>
      <c r="CE506" s="19"/>
      <c r="CF506" s="19"/>
      <c r="CG506" s="19"/>
      <c r="CH506" s="19"/>
      <c r="CI506" s="19"/>
      <c r="CJ506" s="19"/>
      <c r="CK506" s="14"/>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row>
    <row r="507" spans="1:116" ht="12.75">
      <c r="A507" s="19"/>
      <c r="B507" s="19"/>
      <c r="C507" s="19"/>
      <c r="D507" s="19"/>
      <c r="E507" s="14"/>
      <c r="F507" s="19"/>
      <c r="G507" s="19"/>
      <c r="H507" s="19"/>
      <c r="I507" s="19"/>
      <c r="J507" s="19"/>
      <c r="K507" s="19"/>
      <c r="L507" s="19"/>
      <c r="M507" s="19"/>
      <c r="N507" s="19"/>
      <c r="O507" s="19"/>
      <c r="P507" s="19"/>
      <c r="Q507" s="19"/>
      <c r="R507" s="19"/>
      <c r="S507" s="19"/>
      <c r="T507" s="19"/>
      <c r="U507" s="19"/>
      <c r="V507" s="19"/>
      <c r="W507" s="19"/>
      <c r="X507" s="19"/>
      <c r="Y507" s="19"/>
      <c r="Z507" s="14"/>
      <c r="AA507" s="19"/>
      <c r="AB507" s="19"/>
      <c r="AC507" s="19"/>
      <c r="AD507" s="19"/>
      <c r="AE507" s="19"/>
      <c r="AF507" s="19"/>
      <c r="AG507" s="19"/>
      <c r="AH507" s="19"/>
      <c r="AI507" s="19"/>
      <c r="AJ507" s="19"/>
      <c r="AK507" s="19"/>
      <c r="AL507" s="19"/>
      <c r="AM507" s="19"/>
      <c r="AN507" s="19"/>
      <c r="AO507" s="19"/>
      <c r="AP507" s="19"/>
      <c r="AQ507" s="19"/>
      <c r="AR507" s="19"/>
      <c r="AS507" s="19"/>
      <c r="AT507" s="19"/>
      <c r="AU507" s="14"/>
      <c r="AV507" s="19"/>
      <c r="AW507" s="19"/>
      <c r="AX507" s="19"/>
      <c r="AY507" s="19"/>
      <c r="AZ507" s="19"/>
      <c r="BA507" s="19"/>
      <c r="BB507" s="19"/>
      <c r="BC507" s="19"/>
      <c r="BD507" s="19"/>
      <c r="BE507" s="19"/>
      <c r="BF507" s="19"/>
      <c r="BG507" s="19"/>
      <c r="BH507" s="19"/>
      <c r="BI507" s="19"/>
      <c r="BJ507" s="19"/>
      <c r="BK507" s="19"/>
      <c r="BL507" s="19"/>
      <c r="BM507" s="19"/>
      <c r="BN507" s="19"/>
      <c r="BO507" s="19"/>
      <c r="BP507" s="14"/>
      <c r="BQ507" s="19"/>
      <c r="BR507" s="19"/>
      <c r="BS507" s="19"/>
      <c r="BT507" s="19"/>
      <c r="BU507" s="19"/>
      <c r="BV507" s="19"/>
      <c r="BW507" s="19"/>
      <c r="BX507" s="19"/>
      <c r="BY507" s="19"/>
      <c r="BZ507" s="19"/>
      <c r="CA507" s="19"/>
      <c r="CB507" s="19"/>
      <c r="CC507" s="19"/>
      <c r="CD507" s="19"/>
      <c r="CE507" s="19"/>
      <c r="CF507" s="19"/>
      <c r="CG507" s="19"/>
      <c r="CH507" s="19"/>
      <c r="CI507" s="19"/>
      <c r="CJ507" s="19"/>
      <c r="CK507" s="14"/>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row>
    <row r="508" spans="1:116" ht="12.75">
      <c r="A508" s="19"/>
      <c r="B508" s="19"/>
      <c r="C508" s="19"/>
      <c r="D508" s="19"/>
      <c r="E508" s="14"/>
      <c r="F508" s="19"/>
      <c r="G508" s="19"/>
      <c r="H508" s="19"/>
      <c r="I508" s="19"/>
      <c r="J508" s="19"/>
      <c r="K508" s="19"/>
      <c r="L508" s="19"/>
      <c r="M508" s="19"/>
      <c r="N508" s="19"/>
      <c r="O508" s="19"/>
      <c r="P508" s="19"/>
      <c r="Q508" s="19"/>
      <c r="R508" s="19"/>
      <c r="S508" s="19"/>
      <c r="T508" s="19"/>
      <c r="U508" s="19"/>
      <c r="V508" s="19"/>
      <c r="W508" s="19"/>
      <c r="X508" s="19"/>
      <c r="Y508" s="19"/>
      <c r="Z508" s="14"/>
      <c r="AA508" s="19"/>
      <c r="AB508" s="19"/>
      <c r="AC508" s="19"/>
      <c r="AD508" s="19"/>
      <c r="AE508" s="19"/>
      <c r="AF508" s="19"/>
      <c r="AG508" s="19"/>
      <c r="AH508" s="19"/>
      <c r="AI508" s="19"/>
      <c r="AJ508" s="19"/>
      <c r="AK508" s="19"/>
      <c r="AL508" s="19"/>
      <c r="AM508" s="19"/>
      <c r="AN508" s="19"/>
      <c r="AO508" s="19"/>
      <c r="AP508" s="19"/>
      <c r="AQ508" s="19"/>
      <c r="AR508" s="19"/>
      <c r="AS508" s="19"/>
      <c r="AT508" s="19"/>
      <c r="AU508" s="14"/>
      <c r="AV508" s="19"/>
      <c r="AW508" s="19"/>
      <c r="AX508" s="19"/>
      <c r="AY508" s="19"/>
      <c r="AZ508" s="19"/>
      <c r="BA508" s="19"/>
      <c r="BB508" s="19"/>
      <c r="BC508" s="19"/>
      <c r="BD508" s="19"/>
      <c r="BE508" s="19"/>
      <c r="BF508" s="19"/>
      <c r="BG508" s="19"/>
      <c r="BH508" s="19"/>
      <c r="BI508" s="19"/>
      <c r="BJ508" s="19"/>
      <c r="BK508" s="19"/>
      <c r="BL508" s="19"/>
      <c r="BM508" s="19"/>
      <c r="BN508" s="19"/>
      <c r="BO508" s="19"/>
      <c r="BP508" s="14"/>
      <c r="BQ508" s="19"/>
      <c r="BR508" s="19"/>
      <c r="BS508" s="19"/>
      <c r="BT508" s="19"/>
      <c r="BU508" s="19"/>
      <c r="BV508" s="19"/>
      <c r="BW508" s="19"/>
      <c r="BX508" s="19"/>
      <c r="BY508" s="19"/>
      <c r="BZ508" s="19"/>
      <c r="CA508" s="19"/>
      <c r="CB508" s="19"/>
      <c r="CC508" s="19"/>
      <c r="CD508" s="19"/>
      <c r="CE508" s="19"/>
      <c r="CF508" s="19"/>
      <c r="CG508" s="19"/>
      <c r="CH508" s="19"/>
      <c r="CI508" s="19"/>
      <c r="CJ508" s="19"/>
      <c r="CK508" s="14"/>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row>
    <row r="509" spans="1:116" ht="12.75">
      <c r="A509" s="19"/>
      <c r="B509" s="19"/>
      <c r="C509" s="19"/>
      <c r="D509" s="19"/>
      <c r="E509" s="14"/>
      <c r="F509" s="19"/>
      <c r="G509" s="19"/>
      <c r="H509" s="19"/>
      <c r="I509" s="19"/>
      <c r="J509" s="19"/>
      <c r="K509" s="19"/>
      <c r="L509" s="19"/>
      <c r="M509" s="19"/>
      <c r="N509" s="19"/>
      <c r="O509" s="19"/>
      <c r="P509" s="19"/>
      <c r="Q509" s="19"/>
      <c r="R509" s="19"/>
      <c r="S509" s="19"/>
      <c r="T509" s="19"/>
      <c r="U509" s="19"/>
      <c r="V509" s="19"/>
      <c r="W509" s="19"/>
      <c r="X509" s="19"/>
      <c r="Y509" s="19"/>
      <c r="Z509" s="14"/>
      <c r="AA509" s="19"/>
      <c r="AB509" s="19"/>
      <c r="AC509" s="19"/>
      <c r="AD509" s="19"/>
      <c r="AE509" s="19"/>
      <c r="AF509" s="19"/>
      <c r="AG509" s="19"/>
      <c r="AH509" s="19"/>
      <c r="AI509" s="19"/>
      <c r="AJ509" s="19"/>
      <c r="AK509" s="19"/>
      <c r="AL509" s="19"/>
      <c r="AM509" s="19"/>
      <c r="AN509" s="19"/>
      <c r="AO509" s="19"/>
      <c r="AP509" s="19"/>
      <c r="AQ509" s="19"/>
      <c r="AR509" s="19"/>
      <c r="AS509" s="19"/>
      <c r="AT509" s="19"/>
      <c r="AU509" s="14"/>
      <c r="AV509" s="19"/>
      <c r="AW509" s="19"/>
      <c r="AX509" s="19"/>
      <c r="AY509" s="19"/>
      <c r="AZ509" s="19"/>
      <c r="BA509" s="19"/>
      <c r="BB509" s="19"/>
      <c r="BC509" s="19"/>
      <c r="BD509" s="19"/>
      <c r="BE509" s="19"/>
      <c r="BF509" s="19"/>
      <c r="BG509" s="19"/>
      <c r="BH509" s="19"/>
      <c r="BI509" s="19"/>
      <c r="BJ509" s="19"/>
      <c r="BK509" s="19"/>
      <c r="BL509" s="19"/>
      <c r="BM509" s="19"/>
      <c r="BN509" s="19"/>
      <c r="BO509" s="19"/>
      <c r="BP509" s="14"/>
      <c r="BQ509" s="19"/>
      <c r="BR509" s="19"/>
      <c r="BS509" s="19"/>
      <c r="BT509" s="19"/>
      <c r="BU509" s="19"/>
      <c r="BV509" s="19"/>
      <c r="BW509" s="19"/>
      <c r="BX509" s="19"/>
      <c r="BY509" s="19"/>
      <c r="BZ509" s="19"/>
      <c r="CA509" s="19"/>
      <c r="CB509" s="19"/>
      <c r="CC509" s="19"/>
      <c r="CD509" s="19"/>
      <c r="CE509" s="19"/>
      <c r="CF509" s="19"/>
      <c r="CG509" s="19"/>
      <c r="CH509" s="19"/>
      <c r="CI509" s="19"/>
      <c r="CJ509" s="19"/>
      <c r="CK509" s="14"/>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row>
    <row r="510" spans="1:116" ht="12.75">
      <c r="A510" s="19"/>
      <c r="B510" s="19"/>
      <c r="C510" s="19"/>
      <c r="D510" s="19"/>
      <c r="E510" s="14"/>
      <c r="F510" s="19"/>
      <c r="G510" s="19"/>
      <c r="H510" s="19"/>
      <c r="I510" s="19"/>
      <c r="J510" s="19"/>
      <c r="K510" s="19"/>
      <c r="L510" s="19"/>
      <c r="M510" s="19"/>
      <c r="N510" s="19"/>
      <c r="O510" s="19"/>
      <c r="P510" s="19"/>
      <c r="Q510" s="19"/>
      <c r="R510" s="19"/>
      <c r="S510" s="19"/>
      <c r="T510" s="19"/>
      <c r="U510" s="19"/>
      <c r="V510" s="19"/>
      <c r="W510" s="19"/>
      <c r="X510" s="19"/>
      <c r="Y510" s="19"/>
      <c r="Z510" s="14"/>
      <c r="AA510" s="19"/>
      <c r="AB510" s="19"/>
      <c r="AC510" s="19"/>
      <c r="AD510" s="19"/>
      <c r="AE510" s="19"/>
      <c r="AF510" s="19"/>
      <c r="AG510" s="19"/>
      <c r="AH510" s="19"/>
      <c r="AI510" s="19"/>
      <c r="AJ510" s="19"/>
      <c r="AK510" s="19"/>
      <c r="AL510" s="19"/>
      <c r="AM510" s="19"/>
      <c r="AN510" s="19"/>
      <c r="AO510" s="19"/>
      <c r="AP510" s="19"/>
      <c r="AQ510" s="19"/>
      <c r="AR510" s="19"/>
      <c r="AS510" s="19"/>
      <c r="AT510" s="19"/>
      <c r="AU510" s="14"/>
      <c r="AV510" s="19"/>
      <c r="AW510" s="19"/>
      <c r="AX510" s="19"/>
      <c r="AY510" s="19"/>
      <c r="AZ510" s="19"/>
      <c r="BA510" s="19"/>
      <c r="BB510" s="19"/>
      <c r="BC510" s="19"/>
      <c r="BD510" s="19"/>
      <c r="BE510" s="19"/>
      <c r="BF510" s="19"/>
      <c r="BG510" s="19"/>
      <c r="BH510" s="19"/>
      <c r="BI510" s="19"/>
      <c r="BJ510" s="19"/>
      <c r="BK510" s="19"/>
      <c r="BL510" s="19"/>
      <c r="BM510" s="19"/>
      <c r="BN510" s="19"/>
      <c r="BO510" s="19"/>
      <c r="BP510" s="14"/>
      <c r="BQ510" s="19"/>
      <c r="BR510" s="19"/>
      <c r="BS510" s="19"/>
      <c r="BT510" s="19"/>
      <c r="BU510" s="19"/>
      <c r="BV510" s="19"/>
      <c r="BW510" s="19"/>
      <c r="BX510" s="19"/>
      <c r="BY510" s="19"/>
      <c r="BZ510" s="19"/>
      <c r="CA510" s="19"/>
      <c r="CB510" s="19"/>
      <c r="CC510" s="19"/>
      <c r="CD510" s="19"/>
      <c r="CE510" s="19"/>
      <c r="CF510" s="19"/>
      <c r="CG510" s="19"/>
      <c r="CH510" s="19"/>
      <c r="CI510" s="19"/>
      <c r="CJ510" s="19"/>
      <c r="CK510" s="14"/>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row>
    <row r="511" spans="1:116" ht="12.75">
      <c r="A511" s="19"/>
      <c r="B511" s="19"/>
      <c r="C511" s="19"/>
      <c r="D511" s="19"/>
      <c r="E511" s="14"/>
      <c r="F511" s="19"/>
      <c r="G511" s="19"/>
      <c r="H511" s="19"/>
      <c r="I511" s="19"/>
      <c r="J511" s="19"/>
      <c r="K511" s="19"/>
      <c r="L511" s="19"/>
      <c r="M511" s="19"/>
      <c r="N511" s="19"/>
      <c r="O511" s="19"/>
      <c r="P511" s="19"/>
      <c r="Q511" s="19"/>
      <c r="R511" s="19"/>
      <c r="S511" s="19"/>
      <c r="T511" s="19"/>
      <c r="U511" s="19"/>
      <c r="V511" s="19"/>
      <c r="W511" s="19"/>
      <c r="X511" s="19"/>
      <c r="Y511" s="19"/>
      <c r="Z511" s="14"/>
      <c r="AA511" s="19"/>
      <c r="AB511" s="19"/>
      <c r="AC511" s="19"/>
      <c r="AD511" s="19"/>
      <c r="AE511" s="19"/>
      <c r="AF511" s="19"/>
      <c r="AG511" s="19"/>
      <c r="AH511" s="19"/>
      <c r="AI511" s="19"/>
      <c r="AJ511" s="19"/>
      <c r="AK511" s="19"/>
      <c r="AL511" s="19"/>
      <c r="AM511" s="19"/>
      <c r="AN511" s="19"/>
      <c r="AO511" s="19"/>
      <c r="AP511" s="19"/>
      <c r="AQ511" s="19"/>
      <c r="AR511" s="19"/>
      <c r="AS511" s="19"/>
      <c r="AT511" s="19"/>
      <c r="AU511" s="14"/>
      <c r="AV511" s="19"/>
      <c r="AW511" s="19"/>
      <c r="AX511" s="19"/>
      <c r="AY511" s="19"/>
      <c r="AZ511" s="19"/>
      <c r="BA511" s="19"/>
      <c r="BB511" s="19"/>
      <c r="BC511" s="19"/>
      <c r="BD511" s="19"/>
      <c r="BE511" s="19"/>
      <c r="BF511" s="19"/>
      <c r="BG511" s="19"/>
      <c r="BH511" s="19"/>
      <c r="BI511" s="19"/>
      <c r="BJ511" s="19"/>
      <c r="BK511" s="19"/>
      <c r="BL511" s="19"/>
      <c r="BM511" s="19"/>
      <c r="BN511" s="19"/>
      <c r="BO511" s="19"/>
      <c r="BP511" s="14"/>
      <c r="BQ511" s="19"/>
      <c r="BR511" s="19"/>
      <c r="BS511" s="19"/>
      <c r="BT511" s="19"/>
      <c r="BU511" s="19"/>
      <c r="BV511" s="19"/>
      <c r="BW511" s="19"/>
      <c r="BX511" s="19"/>
      <c r="BY511" s="19"/>
      <c r="BZ511" s="19"/>
      <c r="CA511" s="19"/>
      <c r="CB511" s="19"/>
      <c r="CC511" s="19"/>
      <c r="CD511" s="19"/>
      <c r="CE511" s="19"/>
      <c r="CF511" s="19"/>
      <c r="CG511" s="19"/>
      <c r="CH511" s="19"/>
      <c r="CI511" s="19"/>
      <c r="CJ511" s="19"/>
      <c r="CK511" s="14"/>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row>
    <row r="512" spans="1:116" ht="12.75">
      <c r="A512" s="19"/>
      <c r="B512" s="19"/>
      <c r="C512" s="19"/>
      <c r="D512" s="19"/>
      <c r="E512" s="14"/>
      <c r="F512" s="19"/>
      <c r="G512" s="19"/>
      <c r="H512" s="19"/>
      <c r="I512" s="19"/>
      <c r="J512" s="19"/>
      <c r="K512" s="19"/>
      <c r="L512" s="19"/>
      <c r="M512" s="19"/>
      <c r="N512" s="19"/>
      <c r="O512" s="19"/>
      <c r="P512" s="19"/>
      <c r="Q512" s="19"/>
      <c r="R512" s="19"/>
      <c r="S512" s="19"/>
      <c r="T512" s="19"/>
      <c r="U512" s="19"/>
      <c r="V512" s="19"/>
      <c r="W512" s="19"/>
      <c r="X512" s="19"/>
      <c r="Y512" s="19"/>
      <c r="Z512" s="14"/>
      <c r="AA512" s="19"/>
      <c r="AB512" s="19"/>
      <c r="AC512" s="19"/>
      <c r="AD512" s="19"/>
      <c r="AE512" s="19"/>
      <c r="AF512" s="19"/>
      <c r="AG512" s="19"/>
      <c r="AH512" s="19"/>
      <c r="AI512" s="19"/>
      <c r="AJ512" s="19"/>
      <c r="AK512" s="19"/>
      <c r="AL512" s="19"/>
      <c r="AM512" s="19"/>
      <c r="AN512" s="19"/>
      <c r="AO512" s="19"/>
      <c r="AP512" s="19"/>
      <c r="AQ512" s="19"/>
      <c r="AR512" s="19"/>
      <c r="AS512" s="19"/>
      <c r="AT512" s="19"/>
      <c r="AU512" s="14"/>
      <c r="AV512" s="19"/>
      <c r="AW512" s="19"/>
      <c r="AX512" s="19"/>
      <c r="AY512" s="19"/>
      <c r="AZ512" s="19"/>
      <c r="BA512" s="19"/>
      <c r="BB512" s="19"/>
      <c r="BC512" s="19"/>
      <c r="BD512" s="19"/>
      <c r="BE512" s="19"/>
      <c r="BF512" s="19"/>
      <c r="BG512" s="19"/>
      <c r="BH512" s="19"/>
      <c r="BI512" s="19"/>
      <c r="BJ512" s="19"/>
      <c r="BK512" s="19"/>
      <c r="BL512" s="19"/>
      <c r="BM512" s="19"/>
      <c r="BN512" s="19"/>
      <c r="BO512" s="19"/>
      <c r="BP512" s="14"/>
      <c r="BQ512" s="19"/>
      <c r="BR512" s="19"/>
      <c r="BS512" s="19"/>
      <c r="BT512" s="19"/>
      <c r="BU512" s="19"/>
      <c r="BV512" s="19"/>
      <c r="BW512" s="19"/>
      <c r="BX512" s="19"/>
      <c r="BY512" s="19"/>
      <c r="BZ512" s="19"/>
      <c r="CA512" s="19"/>
      <c r="CB512" s="19"/>
      <c r="CC512" s="19"/>
      <c r="CD512" s="19"/>
      <c r="CE512" s="19"/>
      <c r="CF512" s="19"/>
      <c r="CG512" s="19"/>
      <c r="CH512" s="19"/>
      <c r="CI512" s="19"/>
      <c r="CJ512" s="19"/>
      <c r="CK512" s="14"/>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row>
    <row r="513" spans="1:116" ht="12.75">
      <c r="A513" s="19"/>
      <c r="B513" s="19"/>
      <c r="C513" s="19"/>
      <c r="D513" s="19"/>
      <c r="E513" s="14"/>
      <c r="F513" s="19"/>
      <c r="G513" s="19"/>
      <c r="H513" s="19"/>
      <c r="I513" s="19"/>
      <c r="J513" s="19"/>
      <c r="K513" s="19"/>
      <c r="L513" s="19"/>
      <c r="M513" s="19"/>
      <c r="N513" s="19"/>
      <c r="O513" s="19"/>
      <c r="P513" s="19"/>
      <c r="Q513" s="19"/>
      <c r="R513" s="19"/>
      <c r="S513" s="19"/>
      <c r="T513" s="19"/>
      <c r="U513" s="19"/>
      <c r="V513" s="19"/>
      <c r="W513" s="19"/>
      <c r="X513" s="19"/>
      <c r="Y513" s="19"/>
      <c r="Z513" s="14"/>
      <c r="AA513" s="19"/>
      <c r="AB513" s="19"/>
      <c r="AC513" s="19"/>
      <c r="AD513" s="19"/>
      <c r="AE513" s="19"/>
      <c r="AF513" s="19"/>
      <c r="AG513" s="19"/>
      <c r="AH513" s="19"/>
      <c r="AI513" s="19"/>
      <c r="AJ513" s="19"/>
      <c r="AK513" s="19"/>
      <c r="AL513" s="19"/>
      <c r="AM513" s="19"/>
      <c r="AN513" s="19"/>
      <c r="AO513" s="19"/>
      <c r="AP513" s="19"/>
      <c r="AQ513" s="19"/>
      <c r="AR513" s="19"/>
      <c r="AS513" s="19"/>
      <c r="AT513" s="19"/>
      <c r="AU513" s="14"/>
      <c r="AV513" s="19"/>
      <c r="AW513" s="19"/>
      <c r="AX513" s="19"/>
      <c r="AY513" s="19"/>
      <c r="AZ513" s="19"/>
      <c r="BA513" s="19"/>
      <c r="BB513" s="19"/>
      <c r="BC513" s="19"/>
      <c r="BD513" s="19"/>
      <c r="BE513" s="19"/>
      <c r="BF513" s="19"/>
      <c r="BG513" s="19"/>
      <c r="BH513" s="19"/>
      <c r="BI513" s="19"/>
      <c r="BJ513" s="19"/>
      <c r="BK513" s="19"/>
      <c r="BL513" s="19"/>
      <c r="BM513" s="19"/>
      <c r="BN513" s="19"/>
      <c r="BO513" s="19"/>
      <c r="BP513" s="14"/>
      <c r="BQ513" s="19"/>
      <c r="BR513" s="19"/>
      <c r="BS513" s="19"/>
      <c r="BT513" s="19"/>
      <c r="BU513" s="19"/>
      <c r="BV513" s="19"/>
      <c r="BW513" s="19"/>
      <c r="BX513" s="19"/>
      <c r="BY513" s="19"/>
      <c r="BZ513" s="19"/>
      <c r="CA513" s="19"/>
      <c r="CB513" s="19"/>
      <c r="CC513" s="19"/>
      <c r="CD513" s="19"/>
      <c r="CE513" s="19"/>
      <c r="CF513" s="19"/>
      <c r="CG513" s="19"/>
      <c r="CH513" s="19"/>
      <c r="CI513" s="19"/>
      <c r="CJ513" s="19"/>
      <c r="CK513" s="14"/>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row>
    <row r="514" spans="1:116" ht="12.75">
      <c r="A514" s="19"/>
      <c r="B514" s="19"/>
      <c r="C514" s="19"/>
      <c r="D514" s="19"/>
      <c r="E514" s="14"/>
      <c r="F514" s="19"/>
      <c r="G514" s="19"/>
      <c r="H514" s="19"/>
      <c r="I514" s="19"/>
      <c r="J514" s="19"/>
      <c r="K514" s="19"/>
      <c r="L514" s="19"/>
      <c r="M514" s="19"/>
      <c r="N514" s="19"/>
      <c r="O514" s="19"/>
      <c r="P514" s="19"/>
      <c r="Q514" s="19"/>
      <c r="R514" s="19"/>
      <c r="S514" s="19"/>
      <c r="T514" s="19"/>
      <c r="U514" s="19"/>
      <c r="V514" s="19"/>
      <c r="W514" s="19"/>
      <c r="X514" s="19"/>
      <c r="Y514" s="19"/>
      <c r="Z514" s="14"/>
      <c r="AA514" s="19"/>
      <c r="AB514" s="19"/>
      <c r="AC514" s="19"/>
      <c r="AD514" s="19"/>
      <c r="AE514" s="19"/>
      <c r="AF514" s="19"/>
      <c r="AG514" s="19"/>
      <c r="AH514" s="19"/>
      <c r="AI514" s="19"/>
      <c r="AJ514" s="19"/>
      <c r="AK514" s="19"/>
      <c r="AL514" s="19"/>
      <c r="AM514" s="19"/>
      <c r="AN514" s="19"/>
      <c r="AO514" s="19"/>
      <c r="AP514" s="19"/>
      <c r="AQ514" s="19"/>
      <c r="AR514" s="19"/>
      <c r="AS514" s="19"/>
      <c r="AT514" s="19"/>
      <c r="AU514" s="14"/>
      <c r="AV514" s="19"/>
      <c r="AW514" s="19"/>
      <c r="AX514" s="19"/>
      <c r="AY514" s="19"/>
      <c r="AZ514" s="19"/>
      <c r="BA514" s="19"/>
      <c r="BB514" s="19"/>
      <c r="BC514" s="19"/>
      <c r="BD514" s="19"/>
      <c r="BE514" s="19"/>
      <c r="BF514" s="19"/>
      <c r="BG514" s="19"/>
      <c r="BH514" s="19"/>
      <c r="BI514" s="19"/>
      <c r="BJ514" s="19"/>
      <c r="BK514" s="19"/>
      <c r="BL514" s="19"/>
      <c r="BM514" s="19"/>
      <c r="BN514" s="19"/>
      <c r="BO514" s="19"/>
      <c r="BP514" s="14"/>
      <c r="BQ514" s="19"/>
      <c r="BR514" s="19"/>
      <c r="BS514" s="19"/>
      <c r="BT514" s="19"/>
      <c r="BU514" s="19"/>
      <c r="BV514" s="19"/>
      <c r="BW514" s="19"/>
      <c r="BX514" s="19"/>
      <c r="BY514" s="19"/>
      <c r="BZ514" s="19"/>
      <c r="CA514" s="19"/>
      <c r="CB514" s="19"/>
      <c r="CC514" s="19"/>
      <c r="CD514" s="19"/>
      <c r="CE514" s="19"/>
      <c r="CF514" s="19"/>
      <c r="CG514" s="19"/>
      <c r="CH514" s="19"/>
      <c r="CI514" s="19"/>
      <c r="CJ514" s="19"/>
      <c r="CK514" s="14"/>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row>
    <row r="515" spans="1:116" ht="12.75">
      <c r="A515" s="19"/>
      <c r="B515" s="19"/>
      <c r="C515" s="19"/>
      <c r="D515" s="19"/>
      <c r="E515" s="14"/>
      <c r="F515" s="19"/>
      <c r="G515" s="19"/>
      <c r="H515" s="19"/>
      <c r="I515" s="19"/>
      <c r="J515" s="19"/>
      <c r="K515" s="19"/>
      <c r="L515" s="19"/>
      <c r="M515" s="19"/>
      <c r="N515" s="19"/>
      <c r="O515" s="19"/>
      <c r="P515" s="19"/>
      <c r="Q515" s="19"/>
      <c r="R515" s="19"/>
      <c r="S515" s="19"/>
      <c r="T515" s="19"/>
      <c r="U515" s="19"/>
      <c r="V515" s="19"/>
      <c r="W515" s="19"/>
      <c r="X515" s="19"/>
      <c r="Y515" s="19"/>
      <c r="Z515" s="14"/>
      <c r="AA515" s="19"/>
      <c r="AB515" s="19"/>
      <c r="AC515" s="19"/>
      <c r="AD515" s="19"/>
      <c r="AE515" s="19"/>
      <c r="AF515" s="19"/>
      <c r="AG515" s="19"/>
      <c r="AH515" s="19"/>
      <c r="AI515" s="19"/>
      <c r="AJ515" s="19"/>
      <c r="AK515" s="19"/>
      <c r="AL515" s="19"/>
      <c r="AM515" s="19"/>
      <c r="AN515" s="19"/>
      <c r="AO515" s="19"/>
      <c r="AP515" s="19"/>
      <c r="AQ515" s="19"/>
      <c r="AR515" s="19"/>
      <c r="AS515" s="19"/>
      <c r="AT515" s="19"/>
      <c r="AU515" s="14"/>
      <c r="AV515" s="19"/>
      <c r="AW515" s="19"/>
      <c r="AX515" s="19"/>
      <c r="AY515" s="19"/>
      <c r="AZ515" s="19"/>
      <c r="BA515" s="19"/>
      <c r="BB515" s="19"/>
      <c r="BC515" s="19"/>
      <c r="BD515" s="19"/>
      <c r="BE515" s="19"/>
      <c r="BF515" s="19"/>
      <c r="BG515" s="19"/>
      <c r="BH515" s="19"/>
      <c r="BI515" s="19"/>
      <c r="BJ515" s="19"/>
      <c r="BK515" s="19"/>
      <c r="BL515" s="19"/>
      <c r="BM515" s="19"/>
      <c r="BN515" s="19"/>
      <c r="BO515" s="19"/>
      <c r="BP515" s="14"/>
      <c r="BQ515" s="19"/>
      <c r="BR515" s="19"/>
      <c r="BS515" s="19"/>
      <c r="BT515" s="19"/>
      <c r="BU515" s="19"/>
      <c r="BV515" s="19"/>
      <c r="BW515" s="19"/>
      <c r="BX515" s="19"/>
      <c r="BY515" s="19"/>
      <c r="BZ515" s="19"/>
      <c r="CA515" s="19"/>
      <c r="CB515" s="19"/>
      <c r="CC515" s="19"/>
      <c r="CD515" s="19"/>
      <c r="CE515" s="19"/>
      <c r="CF515" s="19"/>
      <c r="CG515" s="19"/>
      <c r="CH515" s="19"/>
      <c r="CI515" s="19"/>
      <c r="CJ515" s="19"/>
      <c r="CK515" s="14"/>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row>
    <row r="516" spans="1:116" ht="12.75">
      <c r="A516" s="19"/>
      <c r="B516" s="19"/>
      <c r="C516" s="19"/>
      <c r="D516" s="19"/>
      <c r="E516" s="14"/>
      <c r="F516" s="19"/>
      <c r="G516" s="19"/>
      <c r="H516" s="19"/>
      <c r="I516" s="19"/>
      <c r="J516" s="19"/>
      <c r="K516" s="19"/>
      <c r="L516" s="19"/>
      <c r="M516" s="19"/>
      <c r="N516" s="19"/>
      <c r="O516" s="19"/>
      <c r="P516" s="19"/>
      <c r="Q516" s="19"/>
      <c r="R516" s="19"/>
      <c r="S516" s="19"/>
      <c r="T516" s="19"/>
      <c r="U516" s="19"/>
      <c r="V516" s="19"/>
      <c r="W516" s="19"/>
      <c r="X516" s="19"/>
      <c r="Y516" s="19"/>
      <c r="Z516" s="14"/>
      <c r="AA516" s="19"/>
      <c r="AB516" s="19"/>
      <c r="AC516" s="19"/>
      <c r="AD516" s="19"/>
      <c r="AE516" s="19"/>
      <c r="AF516" s="19"/>
      <c r="AG516" s="19"/>
      <c r="AH516" s="19"/>
      <c r="AI516" s="19"/>
      <c r="AJ516" s="19"/>
      <c r="AK516" s="19"/>
      <c r="AL516" s="19"/>
      <c r="AM516" s="19"/>
      <c r="AN516" s="19"/>
      <c r="AO516" s="19"/>
      <c r="AP516" s="19"/>
      <c r="AQ516" s="19"/>
      <c r="AR516" s="19"/>
      <c r="AS516" s="19"/>
      <c r="AT516" s="19"/>
      <c r="AU516" s="14"/>
      <c r="AV516" s="19"/>
      <c r="AW516" s="19"/>
      <c r="AX516" s="19"/>
      <c r="AY516" s="19"/>
      <c r="AZ516" s="19"/>
      <c r="BA516" s="19"/>
      <c r="BB516" s="19"/>
      <c r="BC516" s="19"/>
      <c r="BD516" s="19"/>
      <c r="BE516" s="19"/>
      <c r="BF516" s="19"/>
      <c r="BG516" s="19"/>
      <c r="BH516" s="19"/>
      <c r="BI516" s="19"/>
      <c r="BJ516" s="19"/>
      <c r="BK516" s="19"/>
      <c r="BL516" s="19"/>
      <c r="BM516" s="19"/>
      <c r="BN516" s="19"/>
      <c r="BO516" s="19"/>
      <c r="BP516" s="14"/>
      <c r="BQ516" s="19"/>
      <c r="BR516" s="19"/>
      <c r="BS516" s="19"/>
      <c r="BT516" s="19"/>
      <c r="BU516" s="19"/>
      <c r="BV516" s="19"/>
      <c r="BW516" s="19"/>
      <c r="BX516" s="19"/>
      <c r="BY516" s="19"/>
      <c r="BZ516" s="19"/>
      <c r="CA516" s="19"/>
      <c r="CB516" s="19"/>
      <c r="CC516" s="19"/>
      <c r="CD516" s="19"/>
      <c r="CE516" s="19"/>
      <c r="CF516" s="19"/>
      <c r="CG516" s="19"/>
      <c r="CH516" s="19"/>
      <c r="CI516" s="19"/>
      <c r="CJ516" s="19"/>
      <c r="CK516" s="14"/>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row>
    <row r="517" spans="1:116" ht="12.75">
      <c r="A517" s="19"/>
      <c r="B517" s="19"/>
      <c r="C517" s="19"/>
      <c r="D517" s="19"/>
      <c r="E517" s="14"/>
      <c r="F517" s="19"/>
      <c r="G517" s="19"/>
      <c r="H517" s="19"/>
      <c r="I517" s="19"/>
      <c r="J517" s="19"/>
      <c r="K517" s="19"/>
      <c r="L517" s="19"/>
      <c r="M517" s="19"/>
      <c r="N517" s="19"/>
      <c r="O517" s="19"/>
      <c r="P517" s="19"/>
      <c r="Q517" s="19"/>
      <c r="R517" s="19"/>
      <c r="S517" s="19"/>
      <c r="T517" s="19"/>
      <c r="U517" s="19"/>
      <c r="V517" s="19"/>
      <c r="W517" s="19"/>
      <c r="X517" s="19"/>
      <c r="Y517" s="19"/>
      <c r="Z517" s="14"/>
      <c r="AA517" s="19"/>
      <c r="AB517" s="19"/>
      <c r="AC517" s="19"/>
      <c r="AD517" s="19"/>
      <c r="AE517" s="19"/>
      <c r="AF517" s="19"/>
      <c r="AG517" s="19"/>
      <c r="AH517" s="19"/>
      <c r="AI517" s="19"/>
      <c r="AJ517" s="19"/>
      <c r="AK517" s="19"/>
      <c r="AL517" s="19"/>
      <c r="AM517" s="19"/>
      <c r="AN517" s="19"/>
      <c r="AO517" s="19"/>
      <c r="AP517" s="19"/>
      <c r="AQ517" s="19"/>
      <c r="AR517" s="19"/>
      <c r="AS517" s="19"/>
      <c r="AT517" s="19"/>
      <c r="AU517" s="14"/>
      <c r="AV517" s="19"/>
      <c r="AW517" s="19"/>
      <c r="AX517" s="19"/>
      <c r="AY517" s="19"/>
      <c r="AZ517" s="19"/>
      <c r="BA517" s="19"/>
      <c r="BB517" s="19"/>
      <c r="BC517" s="19"/>
      <c r="BD517" s="19"/>
      <c r="BE517" s="19"/>
      <c r="BF517" s="19"/>
      <c r="BG517" s="19"/>
      <c r="BH517" s="19"/>
      <c r="BI517" s="19"/>
      <c r="BJ517" s="19"/>
      <c r="BK517" s="19"/>
      <c r="BL517" s="19"/>
      <c r="BM517" s="19"/>
      <c r="BN517" s="19"/>
      <c r="BO517" s="19"/>
      <c r="BP517" s="14"/>
      <c r="BQ517" s="19"/>
      <c r="BR517" s="19"/>
      <c r="BS517" s="19"/>
      <c r="BT517" s="19"/>
      <c r="BU517" s="19"/>
      <c r="BV517" s="19"/>
      <c r="BW517" s="19"/>
      <c r="BX517" s="19"/>
      <c r="BY517" s="19"/>
      <c r="BZ517" s="19"/>
      <c r="CA517" s="19"/>
      <c r="CB517" s="19"/>
      <c r="CC517" s="19"/>
      <c r="CD517" s="19"/>
      <c r="CE517" s="19"/>
      <c r="CF517" s="19"/>
      <c r="CG517" s="19"/>
      <c r="CH517" s="19"/>
      <c r="CI517" s="19"/>
      <c r="CJ517" s="19"/>
      <c r="CK517" s="14"/>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row>
    <row r="518" spans="1:116" ht="12.75">
      <c r="A518" s="19"/>
      <c r="B518" s="19"/>
      <c r="C518" s="19"/>
      <c r="D518" s="19"/>
      <c r="E518" s="14"/>
      <c r="F518" s="19"/>
      <c r="G518" s="19"/>
      <c r="H518" s="19"/>
      <c r="I518" s="19"/>
      <c r="J518" s="19"/>
      <c r="K518" s="19"/>
      <c r="L518" s="19"/>
      <c r="M518" s="19"/>
      <c r="N518" s="19"/>
      <c r="O518" s="19"/>
      <c r="P518" s="19"/>
      <c r="Q518" s="19"/>
      <c r="R518" s="19"/>
      <c r="S518" s="19"/>
      <c r="T518" s="19"/>
      <c r="U518" s="19"/>
      <c r="V518" s="19"/>
      <c r="W518" s="19"/>
      <c r="X518" s="19"/>
      <c r="Y518" s="19"/>
      <c r="Z518" s="14"/>
      <c r="AA518" s="19"/>
      <c r="AB518" s="19"/>
      <c r="AC518" s="19"/>
      <c r="AD518" s="19"/>
      <c r="AE518" s="19"/>
      <c r="AF518" s="19"/>
      <c r="AG518" s="19"/>
      <c r="AH518" s="19"/>
      <c r="AI518" s="19"/>
      <c r="AJ518" s="19"/>
      <c r="AK518" s="19"/>
      <c r="AL518" s="19"/>
      <c r="AM518" s="19"/>
      <c r="AN518" s="19"/>
      <c r="AO518" s="19"/>
      <c r="AP518" s="19"/>
      <c r="AQ518" s="19"/>
      <c r="AR518" s="19"/>
      <c r="AS518" s="19"/>
      <c r="AT518" s="19"/>
      <c r="AU518" s="14"/>
      <c r="AV518" s="19"/>
      <c r="AW518" s="19"/>
      <c r="AX518" s="19"/>
      <c r="AY518" s="19"/>
      <c r="AZ518" s="19"/>
      <c r="BA518" s="19"/>
      <c r="BB518" s="19"/>
      <c r="BC518" s="19"/>
      <c r="BD518" s="19"/>
      <c r="BE518" s="19"/>
      <c r="BF518" s="19"/>
      <c r="BG518" s="19"/>
      <c r="BH518" s="19"/>
      <c r="BI518" s="19"/>
      <c r="BJ518" s="19"/>
      <c r="BK518" s="19"/>
      <c r="BL518" s="19"/>
      <c r="BM518" s="19"/>
      <c r="BN518" s="19"/>
      <c r="BO518" s="19"/>
      <c r="BP518" s="14"/>
      <c r="BQ518" s="19"/>
      <c r="BR518" s="19"/>
      <c r="BS518" s="19"/>
      <c r="BT518" s="19"/>
      <c r="BU518" s="19"/>
      <c r="BV518" s="19"/>
      <c r="BW518" s="19"/>
      <c r="BX518" s="19"/>
      <c r="BY518" s="19"/>
      <c r="BZ518" s="19"/>
      <c r="CA518" s="19"/>
      <c r="CB518" s="19"/>
      <c r="CC518" s="19"/>
      <c r="CD518" s="19"/>
      <c r="CE518" s="19"/>
      <c r="CF518" s="19"/>
      <c r="CG518" s="19"/>
      <c r="CH518" s="19"/>
      <c r="CI518" s="19"/>
      <c r="CJ518" s="19"/>
      <c r="CK518" s="14"/>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row>
    <row r="519" spans="1:116" ht="12.75">
      <c r="A519" s="19"/>
      <c r="B519" s="19"/>
      <c r="C519" s="19"/>
      <c r="D519" s="19"/>
      <c r="E519" s="14"/>
      <c r="F519" s="19"/>
      <c r="G519" s="19"/>
      <c r="H519" s="19"/>
      <c r="I519" s="19"/>
      <c r="J519" s="19"/>
      <c r="K519" s="19"/>
      <c r="L519" s="19"/>
      <c r="M519" s="19"/>
      <c r="N519" s="19"/>
      <c r="O519" s="19"/>
      <c r="P519" s="19"/>
      <c r="Q519" s="19"/>
      <c r="R519" s="19"/>
      <c r="S519" s="19"/>
      <c r="T519" s="19"/>
      <c r="U519" s="19"/>
      <c r="V519" s="19"/>
      <c r="W519" s="19"/>
      <c r="X519" s="19"/>
      <c r="Y519" s="19"/>
      <c r="Z519" s="14"/>
      <c r="AA519" s="19"/>
      <c r="AB519" s="19"/>
      <c r="AC519" s="19"/>
      <c r="AD519" s="19"/>
      <c r="AE519" s="19"/>
      <c r="AF519" s="19"/>
      <c r="AG519" s="19"/>
      <c r="AH519" s="19"/>
      <c r="AI519" s="19"/>
      <c r="AJ519" s="19"/>
      <c r="AK519" s="19"/>
      <c r="AL519" s="19"/>
      <c r="AM519" s="19"/>
      <c r="AN519" s="19"/>
      <c r="AO519" s="19"/>
      <c r="AP519" s="19"/>
      <c r="AQ519" s="19"/>
      <c r="AR519" s="19"/>
      <c r="AS519" s="19"/>
      <c r="AT519" s="19"/>
      <c r="AU519" s="14"/>
      <c r="AV519" s="19"/>
      <c r="AW519" s="19"/>
      <c r="AX519" s="19"/>
      <c r="AY519" s="19"/>
      <c r="AZ519" s="19"/>
      <c r="BA519" s="19"/>
      <c r="BB519" s="19"/>
      <c r="BC519" s="19"/>
      <c r="BD519" s="19"/>
      <c r="BE519" s="19"/>
      <c r="BF519" s="19"/>
      <c r="BG519" s="19"/>
      <c r="BH519" s="19"/>
      <c r="BI519" s="19"/>
      <c r="BJ519" s="19"/>
      <c r="BK519" s="19"/>
      <c r="BL519" s="19"/>
      <c r="BM519" s="19"/>
      <c r="BN519" s="19"/>
      <c r="BO519" s="19"/>
      <c r="BP519" s="14"/>
      <c r="BQ519" s="19"/>
      <c r="BR519" s="19"/>
      <c r="BS519" s="19"/>
      <c r="BT519" s="19"/>
      <c r="BU519" s="19"/>
      <c r="BV519" s="19"/>
      <c r="BW519" s="19"/>
      <c r="BX519" s="19"/>
      <c r="BY519" s="19"/>
      <c r="BZ519" s="19"/>
      <c r="CA519" s="19"/>
      <c r="CB519" s="19"/>
      <c r="CC519" s="19"/>
      <c r="CD519" s="19"/>
      <c r="CE519" s="19"/>
      <c r="CF519" s="19"/>
      <c r="CG519" s="19"/>
      <c r="CH519" s="19"/>
      <c r="CI519" s="19"/>
      <c r="CJ519" s="19"/>
      <c r="CK519" s="14"/>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row>
    <row r="520" spans="1:116" ht="12.75">
      <c r="A520" s="19"/>
      <c r="B520" s="19"/>
      <c r="C520" s="19"/>
      <c r="D520" s="19"/>
      <c r="E520" s="14"/>
      <c r="F520" s="19"/>
      <c r="G520" s="19"/>
      <c r="H520" s="19"/>
      <c r="I520" s="19"/>
      <c r="J520" s="19"/>
      <c r="K520" s="19"/>
      <c r="L520" s="19"/>
      <c r="M520" s="19"/>
      <c r="N520" s="19"/>
      <c r="O520" s="19"/>
      <c r="P520" s="19"/>
      <c r="Q520" s="19"/>
      <c r="R520" s="19"/>
      <c r="S520" s="19"/>
      <c r="T520" s="19"/>
      <c r="U520" s="19"/>
      <c r="V520" s="19"/>
      <c r="W520" s="19"/>
      <c r="X520" s="19"/>
      <c r="Y520" s="19"/>
      <c r="Z520" s="14"/>
      <c r="AA520" s="19"/>
      <c r="AB520" s="19"/>
      <c r="AC520" s="19"/>
      <c r="AD520" s="19"/>
      <c r="AE520" s="19"/>
      <c r="AF520" s="19"/>
      <c r="AG520" s="19"/>
      <c r="AH520" s="19"/>
      <c r="AI520" s="19"/>
      <c r="AJ520" s="19"/>
      <c r="AK520" s="19"/>
      <c r="AL520" s="19"/>
      <c r="AM520" s="19"/>
      <c r="AN520" s="19"/>
      <c r="AO520" s="19"/>
      <c r="AP520" s="19"/>
      <c r="AQ520" s="19"/>
      <c r="AR520" s="19"/>
      <c r="AS520" s="19"/>
      <c r="AT520" s="19"/>
      <c r="AU520" s="14"/>
      <c r="AV520" s="19"/>
      <c r="AW520" s="19"/>
      <c r="AX520" s="19"/>
      <c r="AY520" s="19"/>
      <c r="AZ520" s="19"/>
      <c r="BA520" s="19"/>
      <c r="BB520" s="19"/>
      <c r="BC520" s="19"/>
      <c r="BD520" s="19"/>
      <c r="BE520" s="19"/>
      <c r="BF520" s="19"/>
      <c r="BG520" s="19"/>
      <c r="BH520" s="19"/>
      <c r="BI520" s="19"/>
      <c r="BJ520" s="19"/>
      <c r="BK520" s="19"/>
      <c r="BL520" s="19"/>
      <c r="BM520" s="19"/>
      <c r="BN520" s="19"/>
      <c r="BO520" s="19"/>
      <c r="BP520" s="14"/>
      <c r="BQ520" s="19"/>
      <c r="BR520" s="19"/>
      <c r="BS520" s="19"/>
      <c r="BT520" s="19"/>
      <c r="BU520" s="19"/>
      <c r="BV520" s="19"/>
      <c r="BW520" s="19"/>
      <c r="BX520" s="19"/>
      <c r="BY520" s="19"/>
      <c r="BZ520" s="19"/>
      <c r="CA520" s="19"/>
      <c r="CB520" s="19"/>
      <c r="CC520" s="19"/>
      <c r="CD520" s="19"/>
      <c r="CE520" s="19"/>
      <c r="CF520" s="19"/>
      <c r="CG520" s="19"/>
      <c r="CH520" s="19"/>
      <c r="CI520" s="19"/>
      <c r="CJ520" s="19"/>
      <c r="CK520" s="14"/>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row>
    <row r="521" spans="1:116" ht="12.75">
      <c r="A521" s="19"/>
      <c r="B521" s="19"/>
      <c r="C521" s="19"/>
      <c r="D521" s="19"/>
      <c r="E521" s="14"/>
      <c r="F521" s="19"/>
      <c r="G521" s="19"/>
      <c r="H521" s="19"/>
      <c r="I521" s="19"/>
      <c r="J521" s="19"/>
      <c r="K521" s="19"/>
      <c r="L521" s="19"/>
      <c r="M521" s="19"/>
      <c r="N521" s="19"/>
      <c r="O521" s="19"/>
      <c r="P521" s="19"/>
      <c r="Q521" s="19"/>
      <c r="R521" s="19"/>
      <c r="S521" s="19"/>
      <c r="T521" s="19"/>
      <c r="U521" s="19"/>
      <c r="V521" s="19"/>
      <c r="W521" s="19"/>
      <c r="X521" s="19"/>
      <c r="Y521" s="19"/>
      <c r="Z521" s="14"/>
      <c r="AA521" s="19"/>
      <c r="AB521" s="19"/>
      <c r="AC521" s="19"/>
      <c r="AD521" s="19"/>
      <c r="AE521" s="19"/>
      <c r="AF521" s="19"/>
      <c r="AG521" s="19"/>
      <c r="AH521" s="19"/>
      <c r="AI521" s="19"/>
      <c r="AJ521" s="19"/>
      <c r="AK521" s="19"/>
      <c r="AL521" s="19"/>
      <c r="AM521" s="19"/>
      <c r="AN521" s="19"/>
      <c r="AO521" s="19"/>
      <c r="AP521" s="19"/>
      <c r="AQ521" s="19"/>
      <c r="AR521" s="19"/>
      <c r="AS521" s="19"/>
      <c r="AT521" s="19"/>
      <c r="AU521" s="14"/>
      <c r="AV521" s="19"/>
      <c r="AW521" s="19"/>
      <c r="AX521" s="19"/>
      <c r="AY521" s="19"/>
      <c r="AZ521" s="19"/>
      <c r="BA521" s="19"/>
      <c r="BB521" s="19"/>
      <c r="BC521" s="19"/>
      <c r="BD521" s="19"/>
      <c r="BE521" s="19"/>
      <c r="BF521" s="19"/>
      <c r="BG521" s="19"/>
      <c r="BH521" s="19"/>
      <c r="BI521" s="19"/>
      <c r="BJ521" s="19"/>
      <c r="BK521" s="19"/>
      <c r="BL521" s="19"/>
      <c r="BM521" s="19"/>
      <c r="BN521" s="19"/>
      <c r="BO521" s="19"/>
      <c r="BP521" s="14"/>
      <c r="BQ521" s="19"/>
      <c r="BR521" s="19"/>
      <c r="BS521" s="19"/>
      <c r="BT521" s="19"/>
      <c r="BU521" s="19"/>
      <c r="BV521" s="19"/>
      <c r="BW521" s="19"/>
      <c r="BX521" s="19"/>
      <c r="BY521" s="19"/>
      <c r="BZ521" s="19"/>
      <c r="CA521" s="19"/>
      <c r="CB521" s="19"/>
      <c r="CC521" s="19"/>
      <c r="CD521" s="19"/>
      <c r="CE521" s="19"/>
      <c r="CF521" s="19"/>
      <c r="CG521" s="19"/>
      <c r="CH521" s="19"/>
      <c r="CI521" s="19"/>
      <c r="CJ521" s="19"/>
      <c r="CK521" s="14"/>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row>
    <row r="522" spans="1:116" ht="12.75">
      <c r="A522" s="19"/>
      <c r="B522" s="19"/>
      <c r="C522" s="19"/>
      <c r="D522" s="19"/>
      <c r="E522" s="14"/>
      <c r="F522" s="19"/>
      <c r="G522" s="19"/>
      <c r="H522" s="19"/>
      <c r="I522" s="19"/>
      <c r="J522" s="19"/>
      <c r="K522" s="19"/>
      <c r="L522" s="19"/>
      <c r="M522" s="19"/>
      <c r="N522" s="19"/>
      <c r="O522" s="19"/>
      <c r="P522" s="19"/>
      <c r="Q522" s="19"/>
      <c r="R522" s="19"/>
      <c r="S522" s="19"/>
      <c r="T522" s="19"/>
      <c r="U522" s="19"/>
      <c r="V522" s="19"/>
      <c r="W522" s="19"/>
      <c r="X522" s="19"/>
      <c r="Y522" s="19"/>
      <c r="Z522" s="14"/>
      <c r="AA522" s="19"/>
      <c r="AB522" s="19"/>
      <c r="AC522" s="19"/>
      <c r="AD522" s="19"/>
      <c r="AE522" s="19"/>
      <c r="AF522" s="19"/>
      <c r="AG522" s="19"/>
      <c r="AH522" s="19"/>
      <c r="AI522" s="19"/>
      <c r="AJ522" s="19"/>
      <c r="AK522" s="19"/>
      <c r="AL522" s="19"/>
      <c r="AM522" s="19"/>
      <c r="AN522" s="19"/>
      <c r="AO522" s="19"/>
      <c r="AP522" s="19"/>
      <c r="AQ522" s="19"/>
      <c r="AR522" s="19"/>
      <c r="AS522" s="19"/>
      <c r="AT522" s="19"/>
      <c r="AU522" s="14"/>
      <c r="AV522" s="19"/>
      <c r="AW522" s="19"/>
      <c r="AX522" s="19"/>
      <c r="AY522" s="19"/>
      <c r="AZ522" s="19"/>
      <c r="BA522" s="19"/>
      <c r="BB522" s="19"/>
      <c r="BC522" s="19"/>
      <c r="BD522" s="19"/>
      <c r="BE522" s="19"/>
      <c r="BF522" s="19"/>
      <c r="BG522" s="19"/>
      <c r="BH522" s="19"/>
      <c r="BI522" s="19"/>
      <c r="BJ522" s="19"/>
      <c r="BK522" s="19"/>
      <c r="BL522" s="19"/>
      <c r="BM522" s="19"/>
      <c r="BN522" s="19"/>
      <c r="BO522" s="19"/>
      <c r="BP522" s="14"/>
      <c r="BQ522" s="19"/>
      <c r="BR522" s="19"/>
      <c r="BS522" s="19"/>
      <c r="BT522" s="19"/>
      <c r="BU522" s="19"/>
      <c r="BV522" s="19"/>
      <c r="BW522" s="19"/>
      <c r="BX522" s="19"/>
      <c r="BY522" s="19"/>
      <c r="BZ522" s="19"/>
      <c r="CA522" s="19"/>
      <c r="CB522" s="19"/>
      <c r="CC522" s="19"/>
      <c r="CD522" s="19"/>
      <c r="CE522" s="19"/>
      <c r="CF522" s="19"/>
      <c r="CG522" s="19"/>
      <c r="CH522" s="19"/>
      <c r="CI522" s="19"/>
      <c r="CJ522" s="19"/>
      <c r="CK522" s="14"/>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row>
    <row r="523" spans="1:116" ht="12.75">
      <c r="A523" s="19"/>
      <c r="B523" s="19"/>
      <c r="C523" s="19"/>
      <c r="D523" s="19"/>
      <c r="E523" s="14"/>
      <c r="F523" s="19"/>
      <c r="G523" s="19"/>
      <c r="H523" s="19"/>
      <c r="I523" s="19"/>
      <c r="J523" s="19"/>
      <c r="K523" s="19"/>
      <c r="L523" s="19"/>
      <c r="M523" s="19"/>
      <c r="N523" s="19"/>
      <c r="O523" s="19"/>
      <c r="P523" s="19"/>
      <c r="Q523" s="19"/>
      <c r="R523" s="19"/>
      <c r="S523" s="19"/>
      <c r="T523" s="19"/>
      <c r="U523" s="19"/>
      <c r="V523" s="19"/>
      <c r="W523" s="19"/>
      <c r="X523" s="19"/>
      <c r="Y523" s="19"/>
      <c r="Z523" s="14"/>
      <c r="AA523" s="19"/>
      <c r="AB523" s="19"/>
      <c r="AC523" s="19"/>
      <c r="AD523" s="19"/>
      <c r="AE523" s="19"/>
      <c r="AF523" s="19"/>
      <c r="AG523" s="19"/>
      <c r="AH523" s="19"/>
      <c r="AI523" s="19"/>
      <c r="AJ523" s="19"/>
      <c r="AK523" s="19"/>
      <c r="AL523" s="19"/>
      <c r="AM523" s="19"/>
      <c r="AN523" s="19"/>
      <c r="AO523" s="19"/>
      <c r="AP523" s="19"/>
      <c r="AQ523" s="19"/>
      <c r="AR523" s="19"/>
      <c r="AS523" s="19"/>
      <c r="AT523" s="19"/>
      <c r="AU523" s="14"/>
      <c r="AV523" s="19"/>
      <c r="AW523" s="19"/>
      <c r="AX523" s="19"/>
      <c r="AY523" s="19"/>
      <c r="AZ523" s="19"/>
      <c r="BA523" s="19"/>
      <c r="BB523" s="19"/>
      <c r="BC523" s="19"/>
      <c r="BD523" s="19"/>
      <c r="BE523" s="19"/>
      <c r="BF523" s="19"/>
      <c r="BG523" s="19"/>
      <c r="BH523" s="19"/>
      <c r="BI523" s="19"/>
      <c r="BJ523" s="19"/>
      <c r="BK523" s="19"/>
      <c r="BL523" s="19"/>
      <c r="BM523" s="19"/>
      <c r="BN523" s="19"/>
      <c r="BO523" s="19"/>
      <c r="BP523" s="14"/>
      <c r="BQ523" s="19"/>
      <c r="BR523" s="19"/>
      <c r="BS523" s="19"/>
      <c r="BT523" s="19"/>
      <c r="BU523" s="19"/>
      <c r="BV523" s="19"/>
      <c r="BW523" s="19"/>
      <c r="BX523" s="19"/>
      <c r="BY523" s="19"/>
      <c r="BZ523" s="19"/>
      <c r="CA523" s="19"/>
      <c r="CB523" s="19"/>
      <c r="CC523" s="19"/>
      <c r="CD523" s="19"/>
      <c r="CE523" s="19"/>
      <c r="CF523" s="19"/>
      <c r="CG523" s="19"/>
      <c r="CH523" s="19"/>
      <c r="CI523" s="19"/>
      <c r="CJ523" s="19"/>
      <c r="CK523" s="14"/>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row>
    <row r="524" spans="1:116" ht="12.75">
      <c r="A524" s="19"/>
      <c r="B524" s="19"/>
      <c r="C524" s="19"/>
      <c r="D524" s="19"/>
      <c r="E524" s="14"/>
      <c r="F524" s="19"/>
      <c r="G524" s="19"/>
      <c r="H524" s="19"/>
      <c r="I524" s="19"/>
      <c r="J524" s="19"/>
      <c r="K524" s="19"/>
      <c r="L524" s="19"/>
      <c r="M524" s="19"/>
      <c r="N524" s="19"/>
      <c r="O524" s="19"/>
      <c r="P524" s="19"/>
      <c r="Q524" s="19"/>
      <c r="R524" s="19"/>
      <c r="S524" s="19"/>
      <c r="T524" s="19"/>
      <c r="U524" s="19"/>
      <c r="V524" s="19"/>
      <c r="W524" s="19"/>
      <c r="X524" s="19"/>
      <c r="Y524" s="19"/>
      <c r="Z524" s="14"/>
      <c r="AA524" s="19"/>
      <c r="AB524" s="19"/>
      <c r="AC524" s="19"/>
      <c r="AD524" s="19"/>
      <c r="AE524" s="19"/>
      <c r="AF524" s="19"/>
      <c r="AG524" s="19"/>
      <c r="AH524" s="19"/>
      <c r="AI524" s="19"/>
      <c r="AJ524" s="19"/>
      <c r="AK524" s="19"/>
      <c r="AL524" s="19"/>
      <c r="AM524" s="19"/>
      <c r="AN524" s="19"/>
      <c r="AO524" s="19"/>
      <c r="AP524" s="19"/>
      <c r="AQ524" s="19"/>
      <c r="AR524" s="19"/>
      <c r="AS524" s="19"/>
      <c r="AT524" s="19"/>
      <c r="AU524" s="14"/>
      <c r="AV524" s="19"/>
      <c r="AW524" s="19"/>
      <c r="AX524" s="19"/>
      <c r="AY524" s="19"/>
      <c r="AZ524" s="19"/>
      <c r="BA524" s="19"/>
      <c r="BB524" s="19"/>
      <c r="BC524" s="19"/>
      <c r="BD524" s="19"/>
      <c r="BE524" s="19"/>
      <c r="BF524" s="19"/>
      <c r="BG524" s="19"/>
      <c r="BH524" s="19"/>
      <c r="BI524" s="19"/>
      <c r="BJ524" s="19"/>
      <c r="BK524" s="19"/>
      <c r="BL524" s="19"/>
      <c r="BM524" s="19"/>
      <c r="BN524" s="19"/>
      <c r="BO524" s="19"/>
      <c r="BP524" s="14"/>
      <c r="BQ524" s="19"/>
      <c r="BR524" s="19"/>
      <c r="BS524" s="19"/>
      <c r="BT524" s="19"/>
      <c r="BU524" s="19"/>
      <c r="BV524" s="19"/>
      <c r="BW524" s="19"/>
      <c r="BX524" s="19"/>
      <c r="BY524" s="19"/>
      <c r="BZ524" s="19"/>
      <c r="CA524" s="19"/>
      <c r="CB524" s="19"/>
      <c r="CC524" s="19"/>
      <c r="CD524" s="19"/>
      <c r="CE524" s="19"/>
      <c r="CF524" s="19"/>
      <c r="CG524" s="19"/>
      <c r="CH524" s="19"/>
      <c r="CI524" s="19"/>
      <c r="CJ524" s="19"/>
      <c r="CK524" s="14"/>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row>
    <row r="525" spans="1:116" ht="12.75">
      <c r="A525" s="19"/>
      <c r="B525" s="19"/>
      <c r="C525" s="19"/>
      <c r="D525" s="19"/>
      <c r="E525" s="14"/>
      <c r="F525" s="19"/>
      <c r="G525" s="19"/>
      <c r="H525" s="19"/>
      <c r="I525" s="19"/>
      <c r="J525" s="19"/>
      <c r="K525" s="19"/>
      <c r="L525" s="19"/>
      <c r="M525" s="19"/>
      <c r="N525" s="19"/>
      <c r="O525" s="19"/>
      <c r="P525" s="19"/>
      <c r="Q525" s="19"/>
      <c r="R525" s="19"/>
      <c r="S525" s="19"/>
      <c r="T525" s="19"/>
      <c r="U525" s="19"/>
      <c r="V525" s="19"/>
      <c r="W525" s="19"/>
      <c r="X525" s="19"/>
      <c r="Y525" s="19"/>
      <c r="Z525" s="14"/>
      <c r="AA525" s="19"/>
      <c r="AB525" s="19"/>
      <c r="AC525" s="19"/>
      <c r="AD525" s="19"/>
      <c r="AE525" s="19"/>
      <c r="AF525" s="19"/>
      <c r="AG525" s="19"/>
      <c r="AH525" s="19"/>
      <c r="AI525" s="19"/>
      <c r="AJ525" s="19"/>
      <c r="AK525" s="19"/>
      <c r="AL525" s="19"/>
      <c r="AM525" s="19"/>
      <c r="AN525" s="19"/>
      <c r="AO525" s="19"/>
      <c r="AP525" s="19"/>
      <c r="AQ525" s="19"/>
      <c r="AR525" s="19"/>
      <c r="AS525" s="19"/>
      <c r="AT525" s="19"/>
      <c r="AU525" s="14"/>
      <c r="AV525" s="19"/>
      <c r="AW525" s="19"/>
      <c r="AX525" s="19"/>
      <c r="AY525" s="19"/>
      <c r="AZ525" s="19"/>
      <c r="BA525" s="19"/>
      <c r="BB525" s="19"/>
      <c r="BC525" s="19"/>
      <c r="BD525" s="19"/>
      <c r="BE525" s="19"/>
      <c r="BF525" s="19"/>
      <c r="BG525" s="19"/>
      <c r="BH525" s="19"/>
      <c r="BI525" s="19"/>
      <c r="BJ525" s="19"/>
      <c r="BK525" s="19"/>
      <c r="BL525" s="19"/>
      <c r="BM525" s="19"/>
      <c r="BN525" s="19"/>
      <c r="BO525" s="19"/>
      <c r="BP525" s="14"/>
      <c r="BQ525" s="19"/>
      <c r="BR525" s="19"/>
      <c r="BS525" s="19"/>
      <c r="BT525" s="19"/>
      <c r="BU525" s="19"/>
      <c r="BV525" s="19"/>
      <c r="BW525" s="19"/>
      <c r="BX525" s="19"/>
      <c r="BY525" s="19"/>
      <c r="BZ525" s="19"/>
      <c r="CA525" s="19"/>
      <c r="CB525" s="19"/>
      <c r="CC525" s="19"/>
      <c r="CD525" s="19"/>
      <c r="CE525" s="19"/>
      <c r="CF525" s="19"/>
      <c r="CG525" s="19"/>
      <c r="CH525" s="19"/>
      <c r="CI525" s="19"/>
      <c r="CJ525" s="19"/>
      <c r="CK525" s="14"/>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row>
    <row r="526" spans="1:116" ht="12.75">
      <c r="A526" s="19"/>
      <c r="B526" s="19"/>
      <c r="C526" s="19"/>
      <c r="D526" s="19"/>
      <c r="E526" s="14"/>
      <c r="F526" s="19"/>
      <c r="G526" s="19"/>
      <c r="H526" s="19"/>
      <c r="I526" s="19"/>
      <c r="J526" s="19"/>
      <c r="K526" s="19"/>
      <c r="L526" s="19"/>
      <c r="M526" s="19"/>
      <c r="N526" s="19"/>
      <c r="O526" s="19"/>
      <c r="P526" s="19"/>
      <c r="Q526" s="19"/>
      <c r="R526" s="19"/>
      <c r="S526" s="19"/>
      <c r="T526" s="19"/>
      <c r="U526" s="19"/>
      <c r="V526" s="19"/>
      <c r="W526" s="19"/>
      <c r="X526" s="19"/>
      <c r="Y526" s="19"/>
      <c r="Z526" s="14"/>
      <c r="AA526" s="19"/>
      <c r="AB526" s="19"/>
      <c r="AC526" s="19"/>
      <c r="AD526" s="19"/>
      <c r="AE526" s="19"/>
      <c r="AF526" s="19"/>
      <c r="AG526" s="19"/>
      <c r="AH526" s="19"/>
      <c r="AI526" s="19"/>
      <c r="AJ526" s="19"/>
      <c r="AK526" s="19"/>
      <c r="AL526" s="19"/>
      <c r="AM526" s="19"/>
      <c r="AN526" s="19"/>
      <c r="AO526" s="19"/>
      <c r="AP526" s="19"/>
      <c r="AQ526" s="19"/>
      <c r="AR526" s="19"/>
      <c r="AS526" s="19"/>
      <c r="AT526" s="19"/>
      <c r="AU526" s="14"/>
      <c r="AV526" s="19"/>
      <c r="AW526" s="19"/>
      <c r="AX526" s="19"/>
      <c r="AY526" s="19"/>
      <c r="AZ526" s="19"/>
      <c r="BA526" s="19"/>
      <c r="BB526" s="19"/>
      <c r="BC526" s="19"/>
      <c r="BD526" s="19"/>
      <c r="BE526" s="19"/>
      <c r="BF526" s="19"/>
      <c r="BG526" s="19"/>
      <c r="BH526" s="19"/>
      <c r="BI526" s="19"/>
      <c r="BJ526" s="19"/>
      <c r="BK526" s="19"/>
      <c r="BL526" s="19"/>
      <c r="BM526" s="19"/>
      <c r="BN526" s="19"/>
      <c r="BO526" s="19"/>
      <c r="BP526" s="14"/>
      <c r="BQ526" s="19"/>
      <c r="BR526" s="19"/>
      <c r="BS526" s="19"/>
      <c r="BT526" s="19"/>
      <c r="BU526" s="19"/>
      <c r="BV526" s="19"/>
      <c r="BW526" s="19"/>
      <c r="BX526" s="19"/>
      <c r="BY526" s="19"/>
      <c r="BZ526" s="19"/>
      <c r="CA526" s="19"/>
      <c r="CB526" s="19"/>
      <c r="CC526" s="19"/>
      <c r="CD526" s="19"/>
      <c r="CE526" s="19"/>
      <c r="CF526" s="19"/>
      <c r="CG526" s="19"/>
      <c r="CH526" s="19"/>
      <c r="CI526" s="19"/>
      <c r="CJ526" s="19"/>
      <c r="CK526" s="14"/>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row>
    <row r="527" spans="1:116" ht="12.75">
      <c r="A527" s="19"/>
      <c r="B527" s="19"/>
      <c r="C527" s="19"/>
      <c r="D527" s="19"/>
      <c r="E527" s="14"/>
      <c r="F527" s="19"/>
      <c r="G527" s="19"/>
      <c r="H527" s="19"/>
      <c r="I527" s="19"/>
      <c r="J527" s="19"/>
      <c r="K527" s="19"/>
      <c r="L527" s="19"/>
      <c r="M527" s="19"/>
      <c r="N527" s="19"/>
      <c r="O527" s="19"/>
      <c r="P527" s="19"/>
      <c r="Q527" s="19"/>
      <c r="R527" s="19"/>
      <c r="S527" s="19"/>
      <c r="T527" s="19"/>
      <c r="U527" s="19"/>
      <c r="V527" s="19"/>
      <c r="W527" s="19"/>
      <c r="X527" s="19"/>
      <c r="Y527" s="19"/>
      <c r="Z527" s="14"/>
      <c r="AA527" s="19"/>
      <c r="AB527" s="19"/>
      <c r="AC527" s="19"/>
      <c r="AD527" s="19"/>
      <c r="AE527" s="19"/>
      <c r="AF527" s="19"/>
      <c r="AG527" s="19"/>
      <c r="AH527" s="19"/>
      <c r="AI527" s="19"/>
      <c r="AJ527" s="19"/>
      <c r="AK527" s="19"/>
      <c r="AL527" s="19"/>
      <c r="AM527" s="19"/>
      <c r="AN527" s="19"/>
      <c r="AO527" s="19"/>
      <c r="AP527" s="19"/>
      <c r="AQ527" s="19"/>
      <c r="AR527" s="19"/>
      <c r="AS527" s="19"/>
      <c r="AT527" s="19"/>
      <c r="AU527" s="14"/>
      <c r="AV527" s="19"/>
      <c r="AW527" s="19"/>
      <c r="AX527" s="19"/>
      <c r="AY527" s="19"/>
      <c r="AZ527" s="19"/>
      <c r="BA527" s="19"/>
      <c r="BB527" s="19"/>
      <c r="BC527" s="19"/>
      <c r="BD527" s="19"/>
      <c r="BE527" s="19"/>
      <c r="BF527" s="19"/>
      <c r="BG527" s="19"/>
      <c r="BH527" s="19"/>
      <c r="BI527" s="19"/>
      <c r="BJ527" s="19"/>
      <c r="BK527" s="19"/>
      <c r="BL527" s="19"/>
      <c r="BM527" s="19"/>
      <c r="BN527" s="19"/>
      <c r="BO527" s="19"/>
      <c r="BP527" s="14"/>
      <c r="BQ527" s="19"/>
      <c r="BR527" s="19"/>
      <c r="BS527" s="19"/>
      <c r="BT527" s="19"/>
      <c r="BU527" s="19"/>
      <c r="BV527" s="19"/>
      <c r="BW527" s="19"/>
      <c r="BX527" s="19"/>
      <c r="BY527" s="19"/>
      <c r="BZ527" s="19"/>
      <c r="CA527" s="19"/>
      <c r="CB527" s="19"/>
      <c r="CC527" s="19"/>
      <c r="CD527" s="19"/>
      <c r="CE527" s="19"/>
      <c r="CF527" s="19"/>
      <c r="CG527" s="19"/>
      <c r="CH527" s="19"/>
      <c r="CI527" s="19"/>
      <c r="CJ527" s="19"/>
      <c r="CK527" s="14"/>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row>
    <row r="528" spans="1:116" ht="12.75">
      <c r="A528" s="19"/>
      <c r="B528" s="19"/>
      <c r="C528" s="19"/>
      <c r="D528" s="19"/>
      <c r="E528" s="14"/>
      <c r="F528" s="19"/>
      <c r="G528" s="19"/>
      <c r="H528" s="19"/>
      <c r="I528" s="19"/>
      <c r="J528" s="19"/>
      <c r="K528" s="19"/>
      <c r="L528" s="19"/>
      <c r="M528" s="19"/>
      <c r="N528" s="19"/>
      <c r="O528" s="19"/>
      <c r="P528" s="19"/>
      <c r="Q528" s="19"/>
      <c r="R528" s="19"/>
      <c r="S528" s="19"/>
      <c r="T528" s="19"/>
      <c r="U528" s="19"/>
      <c r="V528" s="19"/>
      <c r="W528" s="19"/>
      <c r="X528" s="19"/>
      <c r="Y528" s="19"/>
      <c r="Z528" s="14"/>
      <c r="AA528" s="19"/>
      <c r="AB528" s="19"/>
      <c r="AC528" s="19"/>
      <c r="AD528" s="19"/>
      <c r="AE528" s="19"/>
      <c r="AF528" s="19"/>
      <c r="AG528" s="19"/>
      <c r="AH528" s="19"/>
      <c r="AI528" s="19"/>
      <c r="AJ528" s="19"/>
      <c r="AK528" s="19"/>
      <c r="AL528" s="19"/>
      <c r="AM528" s="19"/>
      <c r="AN528" s="19"/>
      <c r="AO528" s="19"/>
      <c r="AP528" s="19"/>
      <c r="AQ528" s="19"/>
      <c r="AR528" s="19"/>
      <c r="AS528" s="19"/>
      <c r="AT528" s="19"/>
      <c r="AU528" s="14"/>
      <c r="AV528" s="19"/>
      <c r="AW528" s="19"/>
      <c r="AX528" s="19"/>
      <c r="AY528" s="19"/>
      <c r="AZ528" s="19"/>
      <c r="BA528" s="19"/>
      <c r="BB528" s="19"/>
      <c r="BC528" s="19"/>
      <c r="BD528" s="19"/>
      <c r="BE528" s="19"/>
      <c r="BF528" s="19"/>
      <c r="BG528" s="19"/>
      <c r="BH528" s="19"/>
      <c r="BI528" s="19"/>
      <c r="BJ528" s="19"/>
      <c r="BK528" s="19"/>
      <c r="BL528" s="19"/>
      <c r="BM528" s="19"/>
      <c r="BN528" s="19"/>
      <c r="BO528" s="19"/>
      <c r="BP528" s="14"/>
      <c r="BQ528" s="19"/>
      <c r="BR528" s="19"/>
      <c r="BS528" s="19"/>
      <c r="BT528" s="19"/>
      <c r="BU528" s="19"/>
      <c r="BV528" s="19"/>
      <c r="BW528" s="19"/>
      <c r="BX528" s="19"/>
      <c r="BY528" s="19"/>
      <c r="BZ528" s="19"/>
      <c r="CA528" s="19"/>
      <c r="CB528" s="19"/>
      <c r="CC528" s="19"/>
      <c r="CD528" s="19"/>
      <c r="CE528" s="19"/>
      <c r="CF528" s="19"/>
      <c r="CG528" s="19"/>
      <c r="CH528" s="19"/>
      <c r="CI528" s="19"/>
      <c r="CJ528" s="19"/>
      <c r="CK528" s="14"/>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row>
    <row r="529" spans="1:116" ht="12.75">
      <c r="A529" s="19"/>
      <c r="B529" s="19"/>
      <c r="C529" s="19"/>
      <c r="D529" s="19"/>
      <c r="E529" s="14"/>
      <c r="F529" s="19"/>
      <c r="G529" s="19"/>
      <c r="H529" s="19"/>
      <c r="I529" s="19"/>
      <c r="J529" s="19"/>
      <c r="K529" s="19"/>
      <c r="L529" s="19"/>
      <c r="M529" s="19"/>
      <c r="N529" s="19"/>
      <c r="O529" s="19"/>
      <c r="P529" s="19"/>
      <c r="Q529" s="19"/>
      <c r="R529" s="19"/>
      <c r="S529" s="19"/>
      <c r="T529" s="19"/>
      <c r="U529" s="19"/>
      <c r="V529" s="19"/>
      <c r="W529" s="19"/>
      <c r="X529" s="19"/>
      <c r="Y529" s="19"/>
      <c r="Z529" s="14"/>
      <c r="AA529" s="19"/>
      <c r="AB529" s="19"/>
      <c r="AC529" s="19"/>
      <c r="AD529" s="19"/>
      <c r="AE529" s="19"/>
      <c r="AF529" s="19"/>
      <c r="AG529" s="19"/>
      <c r="AH529" s="19"/>
      <c r="AI529" s="19"/>
      <c r="AJ529" s="19"/>
      <c r="AK529" s="19"/>
      <c r="AL529" s="19"/>
      <c r="AM529" s="19"/>
      <c r="AN529" s="19"/>
      <c r="AO529" s="19"/>
      <c r="AP529" s="19"/>
      <c r="AQ529" s="19"/>
      <c r="AR529" s="19"/>
      <c r="AS529" s="19"/>
      <c r="AT529" s="19"/>
      <c r="AU529" s="14"/>
      <c r="AV529" s="19"/>
      <c r="AW529" s="19"/>
      <c r="AX529" s="19"/>
      <c r="AY529" s="19"/>
      <c r="AZ529" s="19"/>
      <c r="BA529" s="19"/>
      <c r="BB529" s="19"/>
      <c r="BC529" s="19"/>
      <c r="BD529" s="19"/>
      <c r="BE529" s="19"/>
      <c r="BF529" s="19"/>
      <c r="BG529" s="19"/>
      <c r="BH529" s="19"/>
      <c r="BI529" s="19"/>
      <c r="BJ529" s="19"/>
      <c r="BK529" s="19"/>
      <c r="BL529" s="19"/>
      <c r="BM529" s="19"/>
      <c r="BN529" s="19"/>
      <c r="BO529" s="19"/>
      <c r="BP529" s="14"/>
      <c r="BQ529" s="19"/>
      <c r="BR529" s="19"/>
      <c r="BS529" s="19"/>
      <c r="BT529" s="19"/>
      <c r="BU529" s="19"/>
      <c r="BV529" s="19"/>
      <c r="BW529" s="19"/>
      <c r="BX529" s="19"/>
      <c r="BY529" s="19"/>
      <c r="BZ529" s="19"/>
      <c r="CA529" s="19"/>
      <c r="CB529" s="19"/>
      <c r="CC529" s="19"/>
      <c r="CD529" s="19"/>
      <c r="CE529" s="19"/>
      <c r="CF529" s="19"/>
      <c r="CG529" s="19"/>
      <c r="CH529" s="19"/>
      <c r="CI529" s="19"/>
      <c r="CJ529" s="19"/>
      <c r="CK529" s="14"/>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row>
    <row r="530" spans="1:116" ht="12.75">
      <c r="A530" s="19"/>
      <c r="B530" s="19"/>
      <c r="C530" s="19"/>
      <c r="D530" s="19"/>
      <c r="E530" s="14"/>
      <c r="F530" s="19"/>
      <c r="G530" s="19"/>
      <c r="H530" s="19"/>
      <c r="I530" s="19"/>
      <c r="J530" s="19"/>
      <c r="K530" s="19"/>
      <c r="L530" s="19"/>
      <c r="M530" s="19"/>
      <c r="N530" s="19"/>
      <c r="O530" s="19"/>
      <c r="P530" s="19"/>
      <c r="Q530" s="19"/>
      <c r="R530" s="19"/>
      <c r="S530" s="19"/>
      <c r="T530" s="19"/>
      <c r="U530" s="19"/>
      <c r="V530" s="19"/>
      <c r="W530" s="19"/>
      <c r="X530" s="19"/>
      <c r="Y530" s="19"/>
      <c r="Z530" s="14"/>
      <c r="AA530" s="19"/>
      <c r="AB530" s="19"/>
      <c r="AC530" s="19"/>
      <c r="AD530" s="19"/>
      <c r="AE530" s="19"/>
      <c r="AF530" s="19"/>
      <c r="AG530" s="19"/>
      <c r="AH530" s="19"/>
      <c r="AI530" s="19"/>
      <c r="AJ530" s="19"/>
      <c r="AK530" s="19"/>
      <c r="AL530" s="19"/>
      <c r="AM530" s="19"/>
      <c r="AN530" s="19"/>
      <c r="AO530" s="19"/>
      <c r="AP530" s="19"/>
      <c r="AQ530" s="19"/>
      <c r="AR530" s="19"/>
      <c r="AS530" s="19"/>
      <c r="AT530" s="19"/>
      <c r="AU530" s="14"/>
      <c r="AV530" s="19"/>
      <c r="AW530" s="19"/>
      <c r="AX530" s="19"/>
      <c r="AY530" s="19"/>
      <c r="AZ530" s="19"/>
      <c r="BA530" s="19"/>
      <c r="BB530" s="19"/>
      <c r="BC530" s="19"/>
      <c r="BD530" s="19"/>
      <c r="BE530" s="19"/>
      <c r="BF530" s="19"/>
      <c r="BG530" s="19"/>
      <c r="BH530" s="19"/>
      <c r="BI530" s="19"/>
      <c r="BJ530" s="19"/>
      <c r="BK530" s="19"/>
      <c r="BL530" s="19"/>
      <c r="BM530" s="19"/>
      <c r="BN530" s="19"/>
      <c r="BO530" s="19"/>
      <c r="BP530" s="14"/>
      <c r="BQ530" s="19"/>
      <c r="BR530" s="19"/>
      <c r="BS530" s="19"/>
      <c r="BT530" s="19"/>
      <c r="BU530" s="19"/>
      <c r="BV530" s="19"/>
      <c r="BW530" s="19"/>
      <c r="BX530" s="19"/>
      <c r="BY530" s="19"/>
      <c r="BZ530" s="19"/>
      <c r="CA530" s="19"/>
      <c r="CB530" s="19"/>
      <c r="CC530" s="19"/>
      <c r="CD530" s="19"/>
      <c r="CE530" s="19"/>
      <c r="CF530" s="19"/>
      <c r="CG530" s="19"/>
      <c r="CH530" s="19"/>
      <c r="CI530" s="19"/>
      <c r="CJ530" s="19"/>
      <c r="CK530" s="14"/>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row>
    <row r="531" spans="1:116" ht="12.75">
      <c r="A531" s="19"/>
      <c r="B531" s="19"/>
      <c r="C531" s="19"/>
      <c r="D531" s="19"/>
      <c r="E531" s="14"/>
      <c r="F531" s="19"/>
      <c r="G531" s="19"/>
      <c r="H531" s="19"/>
      <c r="I531" s="19"/>
      <c r="J531" s="19"/>
      <c r="K531" s="19"/>
      <c r="L531" s="19"/>
      <c r="M531" s="19"/>
      <c r="N531" s="19"/>
      <c r="O531" s="19"/>
      <c r="P531" s="19"/>
      <c r="Q531" s="19"/>
      <c r="R531" s="19"/>
      <c r="S531" s="19"/>
      <c r="T531" s="19"/>
      <c r="U531" s="19"/>
      <c r="V531" s="19"/>
      <c r="W531" s="19"/>
      <c r="X531" s="19"/>
      <c r="Y531" s="19"/>
      <c r="Z531" s="14"/>
      <c r="AA531" s="19"/>
      <c r="AB531" s="19"/>
      <c r="AC531" s="19"/>
      <c r="AD531" s="19"/>
      <c r="AE531" s="19"/>
      <c r="AF531" s="19"/>
      <c r="AG531" s="19"/>
      <c r="AH531" s="19"/>
      <c r="AI531" s="19"/>
      <c r="AJ531" s="19"/>
      <c r="AK531" s="19"/>
      <c r="AL531" s="19"/>
      <c r="AM531" s="19"/>
      <c r="AN531" s="19"/>
      <c r="AO531" s="19"/>
      <c r="AP531" s="19"/>
      <c r="AQ531" s="19"/>
      <c r="AR531" s="19"/>
      <c r="AS531" s="19"/>
      <c r="AT531" s="19"/>
      <c r="AU531" s="14"/>
      <c r="AV531" s="19"/>
      <c r="AW531" s="19"/>
      <c r="AX531" s="19"/>
      <c r="AY531" s="19"/>
      <c r="AZ531" s="19"/>
      <c r="BA531" s="19"/>
      <c r="BB531" s="19"/>
      <c r="BC531" s="19"/>
      <c r="BD531" s="19"/>
      <c r="BE531" s="19"/>
      <c r="BF531" s="19"/>
      <c r="BG531" s="19"/>
      <c r="BH531" s="19"/>
      <c r="BI531" s="19"/>
      <c r="BJ531" s="19"/>
      <c r="BK531" s="19"/>
      <c r="BL531" s="19"/>
      <c r="BM531" s="19"/>
      <c r="BN531" s="19"/>
      <c r="BO531" s="19"/>
      <c r="BP531" s="14"/>
      <c r="BQ531" s="19"/>
      <c r="BR531" s="19"/>
      <c r="BS531" s="19"/>
      <c r="BT531" s="19"/>
      <c r="BU531" s="19"/>
      <c r="BV531" s="19"/>
      <c r="BW531" s="19"/>
      <c r="BX531" s="19"/>
      <c r="BY531" s="19"/>
      <c r="BZ531" s="19"/>
      <c r="CA531" s="19"/>
      <c r="CB531" s="19"/>
      <c r="CC531" s="19"/>
      <c r="CD531" s="19"/>
      <c r="CE531" s="19"/>
      <c r="CF531" s="19"/>
      <c r="CG531" s="19"/>
      <c r="CH531" s="19"/>
      <c r="CI531" s="19"/>
      <c r="CJ531" s="19"/>
      <c r="CK531" s="14"/>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row>
    <row r="532" spans="1:116" ht="12.75">
      <c r="A532" s="19"/>
      <c r="B532" s="19"/>
      <c r="C532" s="19"/>
      <c r="D532" s="19"/>
      <c r="E532" s="14"/>
      <c r="F532" s="19"/>
      <c r="G532" s="19"/>
      <c r="H532" s="19"/>
      <c r="I532" s="19"/>
      <c r="J532" s="19"/>
      <c r="K532" s="19"/>
      <c r="L532" s="19"/>
      <c r="M532" s="19"/>
      <c r="N532" s="19"/>
      <c r="O532" s="19"/>
      <c r="P532" s="19"/>
      <c r="Q532" s="19"/>
      <c r="R532" s="19"/>
      <c r="S532" s="19"/>
      <c r="T532" s="19"/>
      <c r="U532" s="19"/>
      <c r="V532" s="19"/>
      <c r="W532" s="19"/>
      <c r="X532" s="19"/>
      <c r="Y532" s="19"/>
      <c r="Z532" s="14"/>
      <c r="AA532" s="19"/>
      <c r="AB532" s="19"/>
      <c r="AC532" s="19"/>
      <c r="AD532" s="19"/>
      <c r="AE532" s="19"/>
      <c r="AF532" s="19"/>
      <c r="AG532" s="19"/>
      <c r="AH532" s="19"/>
      <c r="AI532" s="19"/>
      <c r="AJ532" s="19"/>
      <c r="AK532" s="19"/>
      <c r="AL532" s="19"/>
      <c r="AM532" s="19"/>
      <c r="AN532" s="19"/>
      <c r="AO532" s="19"/>
      <c r="AP532" s="19"/>
      <c r="AQ532" s="19"/>
      <c r="AR532" s="19"/>
      <c r="AS532" s="19"/>
      <c r="AT532" s="19"/>
      <c r="AU532" s="14"/>
      <c r="AV532" s="19"/>
      <c r="AW532" s="19"/>
      <c r="AX532" s="19"/>
      <c r="AY532" s="19"/>
      <c r="AZ532" s="19"/>
      <c r="BA532" s="19"/>
      <c r="BB532" s="19"/>
      <c r="BC532" s="19"/>
      <c r="BD532" s="19"/>
      <c r="BE532" s="19"/>
      <c r="BF532" s="19"/>
      <c r="BG532" s="19"/>
      <c r="BH532" s="19"/>
      <c r="BI532" s="19"/>
      <c r="BJ532" s="19"/>
      <c r="BK532" s="19"/>
      <c r="BL532" s="19"/>
      <c r="BM532" s="19"/>
      <c r="BN532" s="19"/>
      <c r="BO532" s="19"/>
      <c r="BP532" s="14"/>
      <c r="BQ532" s="19"/>
      <c r="BR532" s="19"/>
      <c r="BS532" s="19"/>
      <c r="BT532" s="19"/>
      <c r="BU532" s="19"/>
      <c r="BV532" s="19"/>
      <c r="BW532" s="19"/>
      <c r="BX532" s="19"/>
      <c r="BY532" s="19"/>
      <c r="BZ532" s="19"/>
      <c r="CA532" s="19"/>
      <c r="CB532" s="19"/>
      <c r="CC532" s="19"/>
      <c r="CD532" s="19"/>
      <c r="CE532" s="19"/>
      <c r="CF532" s="19"/>
      <c r="CG532" s="19"/>
      <c r="CH532" s="19"/>
      <c r="CI532" s="19"/>
      <c r="CJ532" s="19"/>
      <c r="CK532" s="14"/>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row>
    <row r="533" spans="1:116" ht="12.75">
      <c r="A533" s="19"/>
      <c r="B533" s="19"/>
      <c r="C533" s="19"/>
      <c r="D533" s="19"/>
      <c r="E533" s="14"/>
      <c r="F533" s="19"/>
      <c r="G533" s="19"/>
      <c r="H533" s="19"/>
      <c r="I533" s="19"/>
      <c r="J533" s="19"/>
      <c r="K533" s="19"/>
      <c r="L533" s="19"/>
      <c r="M533" s="19"/>
      <c r="N533" s="19"/>
      <c r="O533" s="19"/>
      <c r="P533" s="19"/>
      <c r="Q533" s="19"/>
      <c r="R533" s="19"/>
      <c r="S533" s="19"/>
      <c r="T533" s="19"/>
      <c r="U533" s="19"/>
      <c r="V533" s="19"/>
      <c r="W533" s="19"/>
      <c r="X533" s="19"/>
      <c r="Y533" s="19"/>
      <c r="Z533" s="14"/>
      <c r="AA533" s="19"/>
      <c r="AB533" s="19"/>
      <c r="AC533" s="19"/>
      <c r="AD533" s="19"/>
      <c r="AE533" s="19"/>
      <c r="AF533" s="19"/>
      <c r="AG533" s="19"/>
      <c r="AH533" s="19"/>
      <c r="AI533" s="19"/>
      <c r="AJ533" s="19"/>
      <c r="AK533" s="19"/>
      <c r="AL533" s="19"/>
      <c r="AM533" s="19"/>
      <c r="AN533" s="19"/>
      <c r="AO533" s="19"/>
      <c r="AP533" s="19"/>
      <c r="AQ533" s="19"/>
      <c r="AR533" s="19"/>
      <c r="AS533" s="19"/>
      <c r="AT533" s="19"/>
      <c r="AU533" s="14"/>
      <c r="AV533" s="19"/>
      <c r="AW533" s="19"/>
      <c r="AX533" s="19"/>
      <c r="AY533" s="19"/>
      <c r="AZ533" s="19"/>
      <c r="BA533" s="19"/>
      <c r="BB533" s="19"/>
      <c r="BC533" s="19"/>
      <c r="BD533" s="19"/>
      <c r="BE533" s="19"/>
      <c r="BF533" s="19"/>
      <c r="BG533" s="19"/>
      <c r="BH533" s="19"/>
      <c r="BI533" s="19"/>
      <c r="BJ533" s="19"/>
      <c r="BK533" s="19"/>
      <c r="BL533" s="19"/>
      <c r="BM533" s="19"/>
      <c r="BN533" s="19"/>
      <c r="BO533" s="19"/>
      <c r="BP533" s="14"/>
      <c r="BQ533" s="19"/>
      <c r="BR533" s="19"/>
      <c r="BS533" s="19"/>
      <c r="BT533" s="19"/>
      <c r="BU533" s="19"/>
      <c r="BV533" s="19"/>
      <c r="BW533" s="19"/>
      <c r="BX533" s="19"/>
      <c r="BY533" s="19"/>
      <c r="BZ533" s="19"/>
      <c r="CA533" s="19"/>
      <c r="CB533" s="19"/>
      <c r="CC533" s="19"/>
      <c r="CD533" s="19"/>
      <c r="CE533" s="19"/>
      <c r="CF533" s="19"/>
      <c r="CG533" s="19"/>
      <c r="CH533" s="19"/>
      <c r="CI533" s="19"/>
      <c r="CJ533" s="19"/>
      <c r="CK533" s="14"/>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row>
    <row r="534" spans="1:116" ht="12.75">
      <c r="A534" s="19"/>
      <c r="B534" s="19"/>
      <c r="C534" s="19"/>
      <c r="D534" s="19"/>
      <c r="E534" s="14"/>
      <c r="F534" s="19"/>
      <c r="G534" s="19"/>
      <c r="H534" s="19"/>
      <c r="I534" s="19"/>
      <c r="J534" s="19"/>
      <c r="K534" s="19"/>
      <c r="L534" s="19"/>
      <c r="M534" s="19"/>
      <c r="N534" s="19"/>
      <c r="O534" s="19"/>
      <c r="P534" s="19"/>
      <c r="Q534" s="19"/>
      <c r="R534" s="19"/>
      <c r="S534" s="19"/>
      <c r="T534" s="19"/>
      <c r="U534" s="19"/>
      <c r="V534" s="19"/>
      <c r="W534" s="19"/>
      <c r="X534" s="19"/>
      <c r="Y534" s="19"/>
      <c r="Z534" s="14"/>
      <c r="AA534" s="19"/>
      <c r="AB534" s="19"/>
      <c r="AC534" s="19"/>
      <c r="AD534" s="19"/>
      <c r="AE534" s="19"/>
      <c r="AF534" s="19"/>
      <c r="AG534" s="19"/>
      <c r="AH534" s="19"/>
      <c r="AI534" s="19"/>
      <c r="AJ534" s="19"/>
      <c r="AK534" s="19"/>
      <c r="AL534" s="19"/>
      <c r="AM534" s="19"/>
      <c r="AN534" s="19"/>
      <c r="AO534" s="19"/>
      <c r="AP534" s="19"/>
      <c r="AQ534" s="19"/>
      <c r="AR534" s="19"/>
      <c r="AS534" s="19"/>
      <c r="AT534" s="19"/>
      <c r="AU534" s="14"/>
      <c r="AV534" s="19"/>
      <c r="AW534" s="19"/>
      <c r="AX534" s="19"/>
      <c r="AY534" s="19"/>
      <c r="AZ534" s="19"/>
      <c r="BA534" s="19"/>
      <c r="BB534" s="19"/>
      <c r="BC534" s="19"/>
      <c r="BD534" s="19"/>
      <c r="BE534" s="19"/>
      <c r="BF534" s="19"/>
      <c r="BG534" s="19"/>
      <c r="BH534" s="19"/>
      <c r="BI534" s="19"/>
      <c r="BJ534" s="19"/>
      <c r="BK534" s="19"/>
      <c r="BL534" s="19"/>
      <c r="BM534" s="19"/>
      <c r="BN534" s="19"/>
      <c r="BO534" s="19"/>
      <c r="BP534" s="14"/>
      <c r="BQ534" s="19"/>
      <c r="BR534" s="19"/>
      <c r="BS534" s="19"/>
      <c r="BT534" s="19"/>
      <c r="BU534" s="19"/>
      <c r="BV534" s="19"/>
      <c r="BW534" s="19"/>
      <c r="BX534" s="19"/>
      <c r="BY534" s="19"/>
      <c r="BZ534" s="19"/>
      <c r="CA534" s="19"/>
      <c r="CB534" s="19"/>
      <c r="CC534" s="19"/>
      <c r="CD534" s="19"/>
      <c r="CE534" s="19"/>
      <c r="CF534" s="19"/>
      <c r="CG534" s="19"/>
      <c r="CH534" s="19"/>
      <c r="CI534" s="19"/>
      <c r="CJ534" s="19"/>
      <c r="CK534" s="14"/>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row>
    <row r="535" spans="1:116" ht="12.75">
      <c r="A535" s="19"/>
      <c r="B535" s="19"/>
      <c r="C535" s="19"/>
      <c r="D535" s="19"/>
      <c r="E535" s="14"/>
      <c r="F535" s="19"/>
      <c r="G535" s="19"/>
      <c r="H535" s="19"/>
      <c r="I535" s="19"/>
      <c r="J535" s="19"/>
      <c r="K535" s="19"/>
      <c r="L535" s="19"/>
      <c r="M535" s="19"/>
      <c r="N535" s="19"/>
      <c r="O535" s="19"/>
      <c r="P535" s="19"/>
      <c r="Q535" s="19"/>
      <c r="R535" s="19"/>
      <c r="S535" s="19"/>
      <c r="T535" s="19"/>
      <c r="U535" s="19"/>
      <c r="V535" s="19"/>
      <c r="W535" s="19"/>
      <c r="X535" s="19"/>
      <c r="Y535" s="19"/>
      <c r="Z535" s="14"/>
      <c r="AA535" s="19"/>
      <c r="AB535" s="19"/>
      <c r="AC535" s="19"/>
      <c r="AD535" s="19"/>
      <c r="AE535" s="19"/>
      <c r="AF535" s="19"/>
      <c r="AG535" s="19"/>
      <c r="AH535" s="19"/>
      <c r="AI535" s="19"/>
      <c r="AJ535" s="19"/>
      <c r="AK535" s="19"/>
      <c r="AL535" s="19"/>
      <c r="AM535" s="19"/>
      <c r="AN535" s="19"/>
      <c r="AO535" s="19"/>
      <c r="AP535" s="19"/>
      <c r="AQ535" s="19"/>
      <c r="AR535" s="19"/>
      <c r="AS535" s="19"/>
      <c r="AT535" s="19"/>
      <c r="AU535" s="14"/>
      <c r="AV535" s="19"/>
      <c r="AW535" s="19"/>
      <c r="AX535" s="19"/>
      <c r="AY535" s="19"/>
      <c r="AZ535" s="19"/>
      <c r="BA535" s="19"/>
      <c r="BB535" s="19"/>
      <c r="BC535" s="19"/>
      <c r="BD535" s="19"/>
      <c r="BE535" s="19"/>
      <c r="BF535" s="19"/>
      <c r="BG535" s="19"/>
      <c r="BH535" s="19"/>
      <c r="BI535" s="19"/>
      <c r="BJ535" s="19"/>
      <c r="BK535" s="19"/>
      <c r="BL535" s="19"/>
      <c r="BM535" s="19"/>
      <c r="BN535" s="19"/>
      <c r="BO535" s="19"/>
      <c r="BP535" s="14"/>
      <c r="BQ535" s="19"/>
      <c r="BR535" s="19"/>
      <c r="BS535" s="19"/>
      <c r="BT535" s="19"/>
      <c r="BU535" s="19"/>
      <c r="BV535" s="19"/>
      <c r="BW535" s="19"/>
      <c r="BX535" s="19"/>
      <c r="BY535" s="19"/>
      <c r="BZ535" s="19"/>
      <c r="CA535" s="19"/>
      <c r="CB535" s="19"/>
      <c r="CC535" s="19"/>
      <c r="CD535" s="19"/>
      <c r="CE535" s="19"/>
      <c r="CF535" s="19"/>
      <c r="CG535" s="19"/>
      <c r="CH535" s="19"/>
      <c r="CI535" s="19"/>
      <c r="CJ535" s="19"/>
      <c r="CK535" s="14"/>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row>
    <row r="536" spans="1:116" ht="12.75">
      <c r="A536" s="19"/>
      <c r="B536" s="19"/>
      <c r="C536" s="19"/>
      <c r="D536" s="19"/>
      <c r="E536" s="14"/>
      <c r="F536" s="19"/>
      <c r="G536" s="19"/>
      <c r="H536" s="19"/>
      <c r="I536" s="19"/>
      <c r="J536" s="19"/>
      <c r="K536" s="19"/>
      <c r="L536" s="19"/>
      <c r="M536" s="19"/>
      <c r="N536" s="19"/>
      <c r="O536" s="19"/>
      <c r="P536" s="19"/>
      <c r="Q536" s="19"/>
      <c r="R536" s="19"/>
      <c r="S536" s="19"/>
      <c r="T536" s="19"/>
      <c r="U536" s="19"/>
      <c r="V536" s="19"/>
      <c r="W536" s="19"/>
      <c r="X536" s="19"/>
      <c r="Y536" s="19"/>
      <c r="Z536" s="14"/>
      <c r="AA536" s="19"/>
      <c r="AB536" s="19"/>
      <c r="AC536" s="19"/>
      <c r="AD536" s="19"/>
      <c r="AE536" s="19"/>
      <c r="AF536" s="19"/>
      <c r="AG536" s="19"/>
      <c r="AH536" s="19"/>
      <c r="AI536" s="19"/>
      <c r="AJ536" s="19"/>
      <c r="AK536" s="19"/>
      <c r="AL536" s="19"/>
      <c r="AM536" s="19"/>
      <c r="AN536" s="19"/>
      <c r="AO536" s="19"/>
      <c r="AP536" s="19"/>
      <c r="AQ536" s="19"/>
      <c r="AR536" s="19"/>
      <c r="AS536" s="19"/>
      <c r="AT536" s="19"/>
      <c r="AU536" s="14"/>
      <c r="AV536" s="19"/>
      <c r="AW536" s="19"/>
      <c r="AX536" s="19"/>
      <c r="AY536" s="19"/>
      <c r="AZ536" s="19"/>
      <c r="BA536" s="19"/>
      <c r="BB536" s="19"/>
      <c r="BC536" s="19"/>
      <c r="BD536" s="19"/>
      <c r="BE536" s="19"/>
      <c r="BF536" s="19"/>
      <c r="BG536" s="19"/>
      <c r="BH536" s="19"/>
      <c r="BI536" s="19"/>
      <c r="BJ536" s="19"/>
      <c r="BK536" s="19"/>
      <c r="BL536" s="19"/>
      <c r="BM536" s="19"/>
      <c r="BN536" s="19"/>
      <c r="BO536" s="19"/>
      <c r="BP536" s="14"/>
      <c r="BQ536" s="19"/>
      <c r="BR536" s="19"/>
      <c r="BS536" s="19"/>
      <c r="BT536" s="19"/>
      <c r="BU536" s="19"/>
      <c r="BV536" s="19"/>
      <c r="BW536" s="19"/>
      <c r="BX536" s="19"/>
      <c r="BY536" s="19"/>
      <c r="BZ536" s="19"/>
      <c r="CA536" s="19"/>
      <c r="CB536" s="19"/>
      <c r="CC536" s="19"/>
      <c r="CD536" s="19"/>
      <c r="CE536" s="19"/>
      <c r="CF536" s="19"/>
      <c r="CG536" s="19"/>
      <c r="CH536" s="19"/>
      <c r="CI536" s="19"/>
      <c r="CJ536" s="19"/>
      <c r="CK536" s="14"/>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row>
    <row r="537" spans="1:116" ht="12.75">
      <c r="A537" s="19"/>
      <c r="B537" s="19"/>
      <c r="C537" s="19"/>
      <c r="D537" s="19"/>
      <c r="E537" s="14"/>
      <c r="F537" s="19"/>
      <c r="G537" s="19"/>
      <c r="H537" s="19"/>
      <c r="I537" s="19"/>
      <c r="J537" s="19"/>
      <c r="K537" s="19"/>
      <c r="L537" s="19"/>
      <c r="M537" s="19"/>
      <c r="N537" s="19"/>
      <c r="O537" s="19"/>
      <c r="P537" s="19"/>
      <c r="Q537" s="19"/>
      <c r="R537" s="19"/>
      <c r="S537" s="19"/>
      <c r="T537" s="19"/>
      <c r="U537" s="19"/>
      <c r="V537" s="19"/>
      <c r="W537" s="19"/>
      <c r="X537" s="19"/>
      <c r="Y537" s="19"/>
      <c r="Z537" s="14"/>
      <c r="AA537" s="19"/>
      <c r="AB537" s="19"/>
      <c r="AC537" s="19"/>
      <c r="AD537" s="19"/>
      <c r="AE537" s="19"/>
      <c r="AF537" s="19"/>
      <c r="AG537" s="19"/>
      <c r="AH537" s="19"/>
      <c r="AI537" s="19"/>
      <c r="AJ537" s="19"/>
      <c r="AK537" s="19"/>
      <c r="AL537" s="19"/>
      <c r="AM537" s="19"/>
      <c r="AN537" s="19"/>
      <c r="AO537" s="19"/>
      <c r="AP537" s="19"/>
      <c r="AQ537" s="19"/>
      <c r="AR537" s="19"/>
      <c r="AS537" s="19"/>
      <c r="AT537" s="19"/>
      <c r="AU537" s="14"/>
      <c r="AV537" s="19"/>
      <c r="AW537" s="19"/>
      <c r="AX537" s="19"/>
      <c r="AY537" s="19"/>
      <c r="AZ537" s="19"/>
      <c r="BA537" s="19"/>
      <c r="BB537" s="19"/>
      <c r="BC537" s="19"/>
      <c r="BD537" s="19"/>
      <c r="BE537" s="19"/>
      <c r="BF537" s="19"/>
      <c r="BG537" s="19"/>
      <c r="BH537" s="19"/>
      <c r="BI537" s="19"/>
      <c r="BJ537" s="19"/>
      <c r="BK537" s="19"/>
      <c r="BL537" s="19"/>
      <c r="BM537" s="19"/>
      <c r="BN537" s="19"/>
      <c r="BO537" s="19"/>
      <c r="BP537" s="14"/>
      <c r="BQ537" s="19"/>
      <c r="BR537" s="19"/>
      <c r="BS537" s="19"/>
      <c r="BT537" s="19"/>
      <c r="BU537" s="19"/>
      <c r="BV537" s="19"/>
      <c r="BW537" s="19"/>
      <c r="BX537" s="19"/>
      <c r="BY537" s="19"/>
      <c r="BZ537" s="19"/>
      <c r="CA537" s="19"/>
      <c r="CB537" s="19"/>
      <c r="CC537" s="19"/>
      <c r="CD537" s="19"/>
      <c r="CE537" s="19"/>
      <c r="CF537" s="19"/>
      <c r="CG537" s="19"/>
      <c r="CH537" s="19"/>
      <c r="CI537" s="19"/>
      <c r="CJ537" s="19"/>
      <c r="CK537" s="14"/>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row>
    <row r="538" spans="1:116" ht="12.75">
      <c r="A538" s="19"/>
      <c r="B538" s="19"/>
      <c r="C538" s="19"/>
      <c r="D538" s="19"/>
      <c r="E538" s="14"/>
      <c r="F538" s="19"/>
      <c r="G538" s="19"/>
      <c r="H538" s="19"/>
      <c r="I538" s="19"/>
      <c r="J538" s="19"/>
      <c r="K538" s="19"/>
      <c r="L538" s="19"/>
      <c r="M538" s="19"/>
      <c r="N538" s="19"/>
      <c r="O538" s="19"/>
      <c r="P538" s="19"/>
      <c r="Q538" s="19"/>
      <c r="R538" s="19"/>
      <c r="S538" s="19"/>
      <c r="T538" s="19"/>
      <c r="U538" s="19"/>
      <c r="V538" s="19"/>
      <c r="W538" s="19"/>
      <c r="X538" s="19"/>
      <c r="Y538" s="19"/>
      <c r="Z538" s="14"/>
      <c r="AA538" s="19"/>
      <c r="AB538" s="19"/>
      <c r="AC538" s="19"/>
      <c r="AD538" s="19"/>
      <c r="AE538" s="19"/>
      <c r="AF538" s="19"/>
      <c r="AG538" s="19"/>
      <c r="AH538" s="19"/>
      <c r="AI538" s="19"/>
      <c r="AJ538" s="19"/>
      <c r="AK538" s="19"/>
      <c r="AL538" s="19"/>
      <c r="AM538" s="19"/>
      <c r="AN538" s="19"/>
      <c r="AO538" s="19"/>
      <c r="AP538" s="19"/>
      <c r="AQ538" s="19"/>
      <c r="AR538" s="19"/>
      <c r="AS538" s="19"/>
      <c r="AT538" s="19"/>
      <c r="AU538" s="14"/>
      <c r="AV538" s="19"/>
      <c r="AW538" s="19"/>
      <c r="AX538" s="19"/>
      <c r="AY538" s="19"/>
      <c r="AZ538" s="19"/>
      <c r="BA538" s="19"/>
      <c r="BB538" s="19"/>
      <c r="BC538" s="19"/>
      <c r="BD538" s="19"/>
      <c r="BE538" s="19"/>
      <c r="BF538" s="19"/>
      <c r="BG538" s="19"/>
      <c r="BH538" s="19"/>
      <c r="BI538" s="19"/>
      <c r="BJ538" s="19"/>
      <c r="BK538" s="19"/>
      <c r="BL538" s="19"/>
      <c r="BM538" s="19"/>
      <c r="BN538" s="19"/>
      <c r="BO538" s="19"/>
      <c r="BP538" s="14"/>
      <c r="BQ538" s="19"/>
      <c r="BR538" s="19"/>
      <c r="BS538" s="19"/>
      <c r="BT538" s="19"/>
      <c r="BU538" s="19"/>
      <c r="BV538" s="19"/>
      <c r="BW538" s="19"/>
      <c r="BX538" s="19"/>
      <c r="BY538" s="19"/>
      <c r="BZ538" s="19"/>
      <c r="CA538" s="19"/>
      <c r="CB538" s="19"/>
      <c r="CC538" s="19"/>
      <c r="CD538" s="19"/>
      <c r="CE538" s="19"/>
      <c r="CF538" s="19"/>
      <c r="CG538" s="19"/>
      <c r="CH538" s="19"/>
      <c r="CI538" s="19"/>
      <c r="CJ538" s="19"/>
      <c r="CK538" s="14"/>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row>
    <row r="539" spans="1:116" ht="12.75">
      <c r="A539" s="19"/>
      <c r="B539" s="19"/>
      <c r="C539" s="19"/>
      <c r="D539" s="19"/>
      <c r="E539" s="14"/>
      <c r="F539" s="19"/>
      <c r="G539" s="19"/>
      <c r="H539" s="19"/>
      <c r="I539" s="19"/>
      <c r="J539" s="19"/>
      <c r="K539" s="19"/>
      <c r="L539" s="19"/>
      <c r="M539" s="19"/>
      <c r="N539" s="19"/>
      <c r="O539" s="19"/>
      <c r="P539" s="19"/>
      <c r="Q539" s="19"/>
      <c r="R539" s="19"/>
      <c r="S539" s="19"/>
      <c r="T539" s="19"/>
      <c r="U539" s="19"/>
      <c r="V539" s="19"/>
      <c r="W539" s="19"/>
      <c r="X539" s="19"/>
      <c r="Y539" s="19"/>
      <c r="Z539" s="14"/>
      <c r="AA539" s="19"/>
      <c r="AB539" s="19"/>
      <c r="AC539" s="19"/>
      <c r="AD539" s="19"/>
      <c r="AE539" s="19"/>
      <c r="AF539" s="19"/>
      <c r="AG539" s="19"/>
      <c r="AH539" s="19"/>
      <c r="AI539" s="19"/>
      <c r="AJ539" s="19"/>
      <c r="AK539" s="19"/>
      <c r="AL539" s="19"/>
      <c r="AM539" s="19"/>
      <c r="AN539" s="19"/>
      <c r="AO539" s="19"/>
      <c r="AP539" s="19"/>
      <c r="AQ539" s="19"/>
      <c r="AR539" s="19"/>
      <c r="AS539" s="19"/>
      <c r="AT539" s="19"/>
      <c r="AU539" s="14"/>
      <c r="AV539" s="19"/>
      <c r="AW539" s="19"/>
      <c r="AX539" s="19"/>
      <c r="AY539" s="19"/>
      <c r="AZ539" s="19"/>
      <c r="BA539" s="19"/>
      <c r="BB539" s="19"/>
      <c r="BC539" s="19"/>
      <c r="BD539" s="19"/>
      <c r="BE539" s="19"/>
      <c r="BF539" s="19"/>
      <c r="BG539" s="19"/>
      <c r="BH539" s="19"/>
      <c r="BI539" s="19"/>
      <c r="BJ539" s="19"/>
      <c r="BK539" s="19"/>
      <c r="BL539" s="19"/>
      <c r="BM539" s="19"/>
      <c r="BN539" s="19"/>
      <c r="BO539" s="19"/>
      <c r="BP539" s="14"/>
      <c r="BQ539" s="19"/>
      <c r="BR539" s="19"/>
      <c r="BS539" s="19"/>
      <c r="BT539" s="19"/>
      <c r="BU539" s="19"/>
      <c r="BV539" s="19"/>
      <c r="BW539" s="19"/>
      <c r="BX539" s="19"/>
      <c r="BY539" s="19"/>
      <c r="BZ539" s="19"/>
      <c r="CA539" s="19"/>
      <c r="CB539" s="19"/>
      <c r="CC539" s="19"/>
      <c r="CD539" s="19"/>
      <c r="CE539" s="19"/>
      <c r="CF539" s="19"/>
      <c r="CG539" s="19"/>
      <c r="CH539" s="19"/>
      <c r="CI539" s="19"/>
      <c r="CJ539" s="19"/>
      <c r="CK539" s="14"/>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row>
    <row r="540" spans="1:116" ht="12.75">
      <c r="A540" s="19"/>
      <c r="B540" s="19"/>
      <c r="C540" s="19"/>
      <c r="D540" s="19"/>
      <c r="E540" s="14"/>
      <c r="F540" s="19"/>
      <c r="G540" s="19"/>
      <c r="H540" s="19"/>
      <c r="I540" s="19"/>
      <c r="J540" s="19"/>
      <c r="K540" s="19"/>
      <c r="L540" s="19"/>
      <c r="M540" s="19"/>
      <c r="N540" s="19"/>
      <c r="O540" s="19"/>
      <c r="P540" s="19"/>
      <c r="Q540" s="19"/>
      <c r="R540" s="19"/>
      <c r="S540" s="19"/>
      <c r="T540" s="19"/>
      <c r="U540" s="19"/>
      <c r="V540" s="19"/>
      <c r="W540" s="19"/>
      <c r="X540" s="19"/>
      <c r="Y540" s="19"/>
      <c r="Z540" s="14"/>
      <c r="AA540" s="19"/>
      <c r="AB540" s="19"/>
      <c r="AC540" s="19"/>
      <c r="AD540" s="19"/>
      <c r="AE540" s="19"/>
      <c r="AF540" s="19"/>
      <c r="AG540" s="19"/>
      <c r="AH540" s="19"/>
      <c r="AI540" s="19"/>
      <c r="AJ540" s="19"/>
      <c r="AK540" s="19"/>
      <c r="AL540" s="19"/>
      <c r="AM540" s="19"/>
      <c r="AN540" s="19"/>
      <c r="AO540" s="19"/>
      <c r="AP540" s="19"/>
      <c r="AQ540" s="19"/>
      <c r="AR540" s="19"/>
      <c r="AS540" s="19"/>
      <c r="AT540" s="19"/>
      <c r="AU540" s="14"/>
      <c r="AV540" s="19"/>
      <c r="AW540" s="19"/>
      <c r="AX540" s="19"/>
      <c r="AY540" s="19"/>
      <c r="AZ540" s="19"/>
      <c r="BA540" s="19"/>
      <c r="BB540" s="19"/>
      <c r="BC540" s="19"/>
      <c r="BD540" s="19"/>
      <c r="BE540" s="19"/>
      <c r="BF540" s="19"/>
      <c r="BG540" s="19"/>
      <c r="BH540" s="19"/>
      <c r="BI540" s="19"/>
      <c r="BJ540" s="19"/>
      <c r="BK540" s="19"/>
      <c r="BL540" s="19"/>
      <c r="BM540" s="19"/>
      <c r="BN540" s="19"/>
      <c r="BO540" s="19"/>
      <c r="BP540" s="14"/>
      <c r="BQ540" s="19"/>
      <c r="BR540" s="19"/>
      <c r="BS540" s="19"/>
      <c r="BT540" s="19"/>
      <c r="BU540" s="19"/>
      <c r="BV540" s="19"/>
      <c r="BW540" s="19"/>
      <c r="BX540" s="19"/>
      <c r="BY540" s="19"/>
      <c r="BZ540" s="19"/>
      <c r="CA540" s="19"/>
      <c r="CB540" s="19"/>
      <c r="CC540" s="19"/>
      <c r="CD540" s="19"/>
      <c r="CE540" s="19"/>
      <c r="CF540" s="19"/>
      <c r="CG540" s="19"/>
      <c r="CH540" s="19"/>
      <c r="CI540" s="19"/>
      <c r="CJ540" s="19"/>
      <c r="CK540" s="14"/>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row>
    <row r="541" spans="1:116" ht="12.75">
      <c r="A541" s="19"/>
      <c r="B541" s="19"/>
      <c r="C541" s="19"/>
      <c r="D541" s="19"/>
      <c r="E541" s="14"/>
      <c r="F541" s="19"/>
      <c r="G541" s="19"/>
      <c r="H541" s="19"/>
      <c r="I541" s="19"/>
      <c r="J541" s="19"/>
      <c r="K541" s="19"/>
      <c r="L541" s="19"/>
      <c r="M541" s="19"/>
      <c r="N541" s="19"/>
      <c r="O541" s="19"/>
      <c r="P541" s="19"/>
      <c r="Q541" s="19"/>
      <c r="R541" s="19"/>
      <c r="S541" s="19"/>
      <c r="T541" s="19"/>
      <c r="U541" s="19"/>
      <c r="V541" s="19"/>
      <c r="W541" s="19"/>
      <c r="X541" s="19"/>
      <c r="Y541" s="19"/>
      <c r="Z541" s="14"/>
      <c r="AA541" s="19"/>
      <c r="AB541" s="19"/>
      <c r="AC541" s="19"/>
      <c r="AD541" s="19"/>
      <c r="AE541" s="19"/>
      <c r="AF541" s="19"/>
      <c r="AG541" s="19"/>
      <c r="AH541" s="19"/>
      <c r="AI541" s="19"/>
      <c r="AJ541" s="19"/>
      <c r="AK541" s="19"/>
      <c r="AL541" s="19"/>
      <c r="AM541" s="19"/>
      <c r="AN541" s="19"/>
      <c r="AO541" s="19"/>
      <c r="AP541" s="19"/>
      <c r="AQ541" s="19"/>
      <c r="AR541" s="19"/>
      <c r="AS541" s="19"/>
      <c r="AT541" s="19"/>
      <c r="AU541" s="14"/>
      <c r="AV541" s="19"/>
      <c r="AW541" s="19"/>
      <c r="AX541" s="19"/>
      <c r="AY541" s="19"/>
      <c r="AZ541" s="19"/>
      <c r="BA541" s="19"/>
      <c r="BB541" s="19"/>
      <c r="BC541" s="19"/>
      <c r="BD541" s="19"/>
      <c r="BE541" s="19"/>
      <c r="BF541" s="19"/>
      <c r="BG541" s="19"/>
      <c r="BH541" s="19"/>
      <c r="BI541" s="19"/>
      <c r="BJ541" s="19"/>
      <c r="BK541" s="19"/>
      <c r="BL541" s="19"/>
      <c r="BM541" s="19"/>
      <c r="BN541" s="19"/>
      <c r="BO541" s="19"/>
      <c r="BP541" s="14"/>
      <c r="BQ541" s="19"/>
      <c r="BR541" s="19"/>
      <c r="BS541" s="19"/>
      <c r="BT541" s="19"/>
      <c r="BU541" s="19"/>
      <c r="BV541" s="19"/>
      <c r="BW541" s="19"/>
      <c r="BX541" s="19"/>
      <c r="BY541" s="19"/>
      <c r="BZ541" s="19"/>
      <c r="CA541" s="19"/>
      <c r="CB541" s="19"/>
      <c r="CC541" s="19"/>
      <c r="CD541" s="19"/>
      <c r="CE541" s="19"/>
      <c r="CF541" s="19"/>
      <c r="CG541" s="19"/>
      <c r="CH541" s="19"/>
      <c r="CI541" s="19"/>
      <c r="CJ541" s="19"/>
      <c r="CK541" s="14"/>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row>
    <row r="542" spans="1:116" ht="12.75">
      <c r="A542" s="19"/>
      <c r="B542" s="19"/>
      <c r="C542" s="19"/>
      <c r="D542" s="19"/>
      <c r="E542" s="14"/>
      <c r="F542" s="19"/>
      <c r="G542" s="19"/>
      <c r="H542" s="19"/>
      <c r="I542" s="19"/>
      <c r="J542" s="19"/>
      <c r="K542" s="19"/>
      <c r="L542" s="19"/>
      <c r="M542" s="19"/>
      <c r="N542" s="19"/>
      <c r="O542" s="19"/>
      <c r="P542" s="19"/>
      <c r="Q542" s="19"/>
      <c r="R542" s="19"/>
      <c r="S542" s="19"/>
      <c r="T542" s="19"/>
      <c r="U542" s="19"/>
      <c r="V542" s="19"/>
      <c r="W542" s="19"/>
      <c r="X542" s="19"/>
      <c r="Y542" s="19"/>
      <c r="Z542" s="14"/>
      <c r="AA542" s="19"/>
      <c r="AB542" s="19"/>
      <c r="AC542" s="19"/>
      <c r="AD542" s="19"/>
      <c r="AE542" s="19"/>
      <c r="AF542" s="19"/>
      <c r="AG542" s="19"/>
      <c r="AH542" s="19"/>
      <c r="AI542" s="19"/>
      <c r="AJ542" s="19"/>
      <c r="AK542" s="19"/>
      <c r="AL542" s="19"/>
      <c r="AM542" s="19"/>
      <c r="AN542" s="19"/>
      <c r="AO542" s="19"/>
      <c r="AP542" s="19"/>
      <c r="AQ542" s="19"/>
      <c r="AR542" s="19"/>
      <c r="AS542" s="19"/>
      <c r="AT542" s="19"/>
      <c r="AU542" s="14"/>
      <c r="AV542" s="19"/>
      <c r="AW542" s="19"/>
      <c r="AX542" s="19"/>
      <c r="AY542" s="19"/>
      <c r="AZ542" s="19"/>
      <c r="BA542" s="19"/>
      <c r="BB542" s="19"/>
      <c r="BC542" s="19"/>
      <c r="BD542" s="19"/>
      <c r="BE542" s="19"/>
      <c r="BF542" s="19"/>
      <c r="BG542" s="19"/>
      <c r="BH542" s="19"/>
      <c r="BI542" s="19"/>
      <c r="BJ542" s="19"/>
      <c r="BK542" s="19"/>
      <c r="BL542" s="19"/>
      <c r="BM542" s="19"/>
      <c r="BN542" s="19"/>
      <c r="BO542" s="19"/>
      <c r="BP542" s="14"/>
      <c r="BQ542" s="19"/>
      <c r="BR542" s="19"/>
      <c r="BS542" s="19"/>
      <c r="BT542" s="19"/>
      <c r="BU542" s="19"/>
      <c r="BV542" s="19"/>
      <c r="BW542" s="19"/>
      <c r="BX542" s="19"/>
      <c r="BY542" s="19"/>
      <c r="BZ542" s="19"/>
      <c r="CA542" s="19"/>
      <c r="CB542" s="19"/>
      <c r="CC542" s="19"/>
      <c r="CD542" s="19"/>
      <c r="CE542" s="19"/>
      <c r="CF542" s="19"/>
      <c r="CG542" s="19"/>
      <c r="CH542" s="19"/>
      <c r="CI542" s="19"/>
      <c r="CJ542" s="19"/>
      <c r="CK542" s="14"/>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row>
    <row r="543" spans="1:116" ht="12.75">
      <c r="A543" s="19"/>
      <c r="B543" s="19"/>
      <c r="C543" s="19"/>
      <c r="D543" s="19"/>
      <c r="E543" s="14"/>
      <c r="F543" s="19"/>
      <c r="G543" s="19"/>
      <c r="H543" s="19"/>
      <c r="I543" s="19"/>
      <c r="J543" s="19"/>
      <c r="K543" s="19"/>
      <c r="L543" s="19"/>
      <c r="M543" s="19"/>
      <c r="N543" s="19"/>
      <c r="O543" s="19"/>
      <c r="P543" s="19"/>
      <c r="Q543" s="19"/>
      <c r="R543" s="19"/>
      <c r="S543" s="19"/>
      <c r="T543" s="19"/>
      <c r="U543" s="19"/>
      <c r="V543" s="19"/>
      <c r="W543" s="19"/>
      <c r="X543" s="19"/>
      <c r="Y543" s="19"/>
      <c r="Z543" s="14"/>
      <c r="AA543" s="19"/>
      <c r="AB543" s="19"/>
      <c r="AC543" s="19"/>
      <c r="AD543" s="19"/>
      <c r="AE543" s="19"/>
      <c r="AF543" s="19"/>
      <c r="AG543" s="19"/>
      <c r="AH543" s="19"/>
      <c r="AI543" s="19"/>
      <c r="AJ543" s="19"/>
      <c r="AK543" s="19"/>
      <c r="AL543" s="19"/>
      <c r="AM543" s="19"/>
      <c r="AN543" s="19"/>
      <c r="AO543" s="19"/>
      <c r="AP543" s="19"/>
      <c r="AQ543" s="19"/>
      <c r="AR543" s="19"/>
      <c r="AS543" s="19"/>
      <c r="AT543" s="19"/>
      <c r="AU543" s="14"/>
      <c r="AV543" s="19"/>
      <c r="AW543" s="19"/>
      <c r="AX543" s="19"/>
      <c r="AY543" s="19"/>
      <c r="AZ543" s="19"/>
      <c r="BA543" s="19"/>
      <c r="BB543" s="19"/>
      <c r="BC543" s="19"/>
      <c r="BD543" s="19"/>
      <c r="BE543" s="19"/>
      <c r="BF543" s="19"/>
      <c r="BG543" s="19"/>
      <c r="BH543" s="19"/>
      <c r="BI543" s="19"/>
      <c r="BJ543" s="19"/>
      <c r="BK543" s="19"/>
      <c r="BL543" s="19"/>
      <c r="BM543" s="19"/>
      <c r="BN543" s="19"/>
      <c r="BO543" s="19"/>
      <c r="BP543" s="14"/>
      <c r="BQ543" s="19"/>
      <c r="BR543" s="19"/>
      <c r="BS543" s="19"/>
      <c r="BT543" s="19"/>
      <c r="BU543" s="19"/>
      <c r="BV543" s="19"/>
      <c r="BW543" s="19"/>
      <c r="BX543" s="19"/>
      <c r="BY543" s="19"/>
      <c r="BZ543" s="19"/>
      <c r="CA543" s="19"/>
      <c r="CB543" s="19"/>
      <c r="CC543" s="19"/>
      <c r="CD543" s="19"/>
      <c r="CE543" s="19"/>
      <c r="CF543" s="19"/>
      <c r="CG543" s="19"/>
      <c r="CH543" s="19"/>
      <c r="CI543" s="19"/>
      <c r="CJ543" s="19"/>
      <c r="CK543" s="14"/>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row>
    <row r="544" spans="1:116" ht="12.75">
      <c r="A544" s="19"/>
      <c r="B544" s="19"/>
      <c r="C544" s="19"/>
      <c r="D544" s="19"/>
      <c r="E544" s="14"/>
      <c r="F544" s="19"/>
      <c r="G544" s="19"/>
      <c r="H544" s="19"/>
      <c r="I544" s="19"/>
      <c r="J544" s="19"/>
      <c r="K544" s="19"/>
      <c r="L544" s="19"/>
      <c r="M544" s="19"/>
      <c r="N544" s="19"/>
      <c r="O544" s="19"/>
      <c r="P544" s="19"/>
      <c r="Q544" s="19"/>
      <c r="R544" s="19"/>
      <c r="S544" s="19"/>
      <c r="T544" s="19"/>
      <c r="U544" s="19"/>
      <c r="V544" s="19"/>
      <c r="W544" s="19"/>
      <c r="X544" s="19"/>
      <c r="Y544" s="19"/>
      <c r="Z544" s="14"/>
      <c r="AA544" s="19"/>
      <c r="AB544" s="19"/>
      <c r="AC544" s="19"/>
      <c r="AD544" s="19"/>
      <c r="AE544" s="19"/>
      <c r="AF544" s="19"/>
      <c r="AG544" s="19"/>
      <c r="AH544" s="19"/>
      <c r="AI544" s="19"/>
      <c r="AJ544" s="19"/>
      <c r="AK544" s="19"/>
      <c r="AL544" s="19"/>
      <c r="AM544" s="19"/>
      <c r="AN544" s="19"/>
      <c r="AO544" s="19"/>
      <c r="AP544" s="19"/>
      <c r="AQ544" s="19"/>
      <c r="AR544" s="19"/>
      <c r="AS544" s="19"/>
      <c r="AT544" s="19"/>
      <c r="AU544" s="14"/>
      <c r="AV544" s="19"/>
      <c r="AW544" s="19"/>
      <c r="AX544" s="19"/>
      <c r="AY544" s="19"/>
      <c r="AZ544" s="19"/>
      <c r="BA544" s="19"/>
      <c r="BB544" s="19"/>
      <c r="BC544" s="19"/>
      <c r="BD544" s="19"/>
      <c r="BE544" s="19"/>
      <c r="BF544" s="19"/>
      <c r="BG544" s="19"/>
      <c r="BH544" s="19"/>
      <c r="BI544" s="19"/>
      <c r="BJ544" s="19"/>
      <c r="BK544" s="19"/>
      <c r="BL544" s="19"/>
      <c r="BM544" s="19"/>
      <c r="BN544" s="19"/>
      <c r="BO544" s="19"/>
      <c r="BP544" s="14"/>
      <c r="BQ544" s="19"/>
      <c r="BR544" s="19"/>
      <c r="BS544" s="19"/>
      <c r="BT544" s="19"/>
      <c r="BU544" s="19"/>
      <c r="BV544" s="19"/>
      <c r="BW544" s="19"/>
      <c r="BX544" s="19"/>
      <c r="BY544" s="19"/>
      <c r="BZ544" s="19"/>
      <c r="CA544" s="19"/>
      <c r="CB544" s="19"/>
      <c r="CC544" s="19"/>
      <c r="CD544" s="19"/>
      <c r="CE544" s="19"/>
      <c r="CF544" s="19"/>
      <c r="CG544" s="19"/>
      <c r="CH544" s="19"/>
      <c r="CI544" s="19"/>
      <c r="CJ544" s="19"/>
      <c r="CK544" s="14"/>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row>
    <row r="545" spans="1:116" ht="12.75">
      <c r="A545" s="19"/>
      <c r="B545" s="19"/>
      <c r="C545" s="19"/>
      <c r="D545" s="19"/>
      <c r="E545" s="14"/>
      <c r="F545" s="19"/>
      <c r="G545" s="19"/>
      <c r="H545" s="19"/>
      <c r="I545" s="19"/>
      <c r="J545" s="19"/>
      <c r="K545" s="19"/>
      <c r="L545" s="19"/>
      <c r="M545" s="19"/>
      <c r="N545" s="19"/>
      <c r="O545" s="19"/>
      <c r="P545" s="19"/>
      <c r="Q545" s="19"/>
      <c r="R545" s="19"/>
      <c r="S545" s="19"/>
      <c r="T545" s="19"/>
      <c r="U545" s="19"/>
      <c r="V545" s="19"/>
      <c r="W545" s="19"/>
      <c r="X545" s="19"/>
      <c r="Y545" s="19"/>
      <c r="Z545" s="14"/>
      <c r="AA545" s="19"/>
      <c r="AB545" s="19"/>
      <c r="AC545" s="19"/>
      <c r="AD545" s="19"/>
      <c r="AE545" s="19"/>
      <c r="AF545" s="19"/>
      <c r="AG545" s="19"/>
      <c r="AH545" s="19"/>
      <c r="AI545" s="19"/>
      <c r="AJ545" s="19"/>
      <c r="AK545" s="19"/>
      <c r="AL545" s="19"/>
      <c r="AM545" s="19"/>
      <c r="AN545" s="19"/>
      <c r="AO545" s="19"/>
      <c r="AP545" s="19"/>
      <c r="AQ545" s="19"/>
      <c r="AR545" s="19"/>
      <c r="AS545" s="19"/>
      <c r="AT545" s="19"/>
      <c r="AU545" s="14"/>
      <c r="AV545" s="19"/>
      <c r="AW545" s="19"/>
      <c r="AX545" s="19"/>
      <c r="AY545" s="19"/>
      <c r="AZ545" s="19"/>
      <c r="BA545" s="19"/>
      <c r="BB545" s="19"/>
      <c r="BC545" s="19"/>
      <c r="BD545" s="19"/>
      <c r="BE545" s="19"/>
      <c r="BF545" s="19"/>
      <c r="BG545" s="19"/>
      <c r="BH545" s="19"/>
      <c r="BI545" s="19"/>
      <c r="BJ545" s="19"/>
      <c r="BK545" s="19"/>
      <c r="BL545" s="19"/>
      <c r="BM545" s="19"/>
      <c r="BN545" s="19"/>
      <c r="BO545" s="19"/>
      <c r="BP545" s="14"/>
      <c r="BQ545" s="19"/>
      <c r="BR545" s="19"/>
      <c r="BS545" s="19"/>
      <c r="BT545" s="19"/>
      <c r="BU545" s="19"/>
      <c r="BV545" s="19"/>
      <c r="BW545" s="19"/>
      <c r="BX545" s="19"/>
      <c r="BY545" s="19"/>
      <c r="BZ545" s="19"/>
      <c r="CA545" s="19"/>
      <c r="CB545" s="19"/>
      <c r="CC545" s="19"/>
      <c r="CD545" s="19"/>
      <c r="CE545" s="19"/>
      <c r="CF545" s="19"/>
      <c r="CG545" s="19"/>
      <c r="CH545" s="19"/>
      <c r="CI545" s="19"/>
      <c r="CJ545" s="19"/>
      <c r="CK545" s="14"/>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row>
    <row r="546" spans="1:116" ht="12.75">
      <c r="A546" s="19"/>
      <c r="B546" s="19"/>
      <c r="C546" s="19"/>
      <c r="D546" s="19"/>
      <c r="E546" s="14"/>
      <c r="F546" s="19"/>
      <c r="G546" s="19"/>
      <c r="H546" s="19"/>
      <c r="I546" s="19"/>
      <c r="J546" s="19"/>
      <c r="K546" s="19"/>
      <c r="L546" s="19"/>
      <c r="M546" s="19"/>
      <c r="N546" s="19"/>
      <c r="O546" s="19"/>
      <c r="P546" s="19"/>
      <c r="Q546" s="19"/>
      <c r="R546" s="19"/>
      <c r="S546" s="19"/>
      <c r="T546" s="19"/>
      <c r="U546" s="19"/>
      <c r="V546" s="19"/>
      <c r="W546" s="19"/>
      <c r="X546" s="19"/>
      <c r="Y546" s="19"/>
      <c r="Z546" s="14"/>
      <c r="AA546" s="19"/>
      <c r="AB546" s="19"/>
      <c r="AC546" s="19"/>
      <c r="AD546" s="19"/>
      <c r="AE546" s="19"/>
      <c r="AF546" s="19"/>
      <c r="AG546" s="19"/>
      <c r="AH546" s="19"/>
      <c r="AI546" s="19"/>
      <c r="AJ546" s="19"/>
      <c r="AK546" s="19"/>
      <c r="AL546" s="19"/>
      <c r="AM546" s="19"/>
      <c r="AN546" s="19"/>
      <c r="AO546" s="19"/>
      <c r="AP546" s="19"/>
      <c r="AQ546" s="19"/>
      <c r="AR546" s="19"/>
      <c r="AS546" s="19"/>
      <c r="AT546" s="19"/>
      <c r="AU546" s="14"/>
      <c r="AV546" s="19"/>
      <c r="AW546" s="19"/>
      <c r="AX546" s="19"/>
      <c r="AY546" s="19"/>
      <c r="AZ546" s="19"/>
      <c r="BA546" s="19"/>
      <c r="BB546" s="19"/>
      <c r="BC546" s="19"/>
      <c r="BD546" s="19"/>
      <c r="BE546" s="19"/>
      <c r="BF546" s="19"/>
      <c r="BG546" s="19"/>
      <c r="BH546" s="19"/>
      <c r="BI546" s="19"/>
      <c r="BJ546" s="19"/>
      <c r="BK546" s="19"/>
      <c r="BL546" s="19"/>
      <c r="BM546" s="19"/>
      <c r="BN546" s="19"/>
      <c r="BO546" s="19"/>
      <c r="BP546" s="14"/>
      <c r="BQ546" s="19"/>
      <c r="BR546" s="19"/>
      <c r="BS546" s="19"/>
      <c r="BT546" s="19"/>
      <c r="BU546" s="19"/>
      <c r="BV546" s="19"/>
      <c r="BW546" s="19"/>
      <c r="BX546" s="19"/>
      <c r="BY546" s="19"/>
      <c r="BZ546" s="19"/>
      <c r="CA546" s="19"/>
      <c r="CB546" s="19"/>
      <c r="CC546" s="19"/>
      <c r="CD546" s="19"/>
      <c r="CE546" s="19"/>
      <c r="CF546" s="19"/>
      <c r="CG546" s="19"/>
      <c r="CH546" s="19"/>
      <c r="CI546" s="19"/>
      <c r="CJ546" s="19"/>
      <c r="CK546" s="14"/>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row>
    <row r="547" spans="1:116" ht="12.75">
      <c r="A547" s="19"/>
      <c r="B547" s="19"/>
      <c r="C547" s="19"/>
      <c r="D547" s="19"/>
      <c r="E547" s="14"/>
      <c r="F547" s="19"/>
      <c r="G547" s="19"/>
      <c r="H547" s="19"/>
      <c r="I547" s="19"/>
      <c r="J547" s="19"/>
      <c r="K547" s="19"/>
      <c r="L547" s="19"/>
      <c r="M547" s="19"/>
      <c r="N547" s="19"/>
      <c r="O547" s="19"/>
      <c r="P547" s="19"/>
      <c r="Q547" s="19"/>
      <c r="R547" s="19"/>
      <c r="S547" s="19"/>
      <c r="T547" s="19"/>
      <c r="U547" s="19"/>
      <c r="V547" s="19"/>
      <c r="W547" s="19"/>
      <c r="X547" s="19"/>
      <c r="Y547" s="19"/>
      <c r="Z547" s="14"/>
      <c r="AA547" s="19"/>
      <c r="AB547" s="19"/>
      <c r="AC547" s="19"/>
      <c r="AD547" s="19"/>
      <c r="AE547" s="19"/>
      <c r="AF547" s="19"/>
      <c r="AG547" s="19"/>
      <c r="AH547" s="19"/>
      <c r="AI547" s="19"/>
      <c r="AJ547" s="19"/>
      <c r="AK547" s="19"/>
      <c r="AL547" s="19"/>
      <c r="AM547" s="19"/>
      <c r="AN547" s="19"/>
      <c r="AO547" s="19"/>
      <c r="AP547" s="19"/>
      <c r="AQ547" s="19"/>
      <c r="AR547" s="19"/>
      <c r="AS547" s="19"/>
      <c r="AT547" s="19"/>
      <c r="AU547" s="14"/>
      <c r="AV547" s="19"/>
      <c r="AW547" s="19"/>
      <c r="AX547" s="19"/>
      <c r="AY547" s="19"/>
      <c r="AZ547" s="19"/>
      <c r="BA547" s="19"/>
      <c r="BB547" s="19"/>
      <c r="BC547" s="19"/>
      <c r="BD547" s="19"/>
      <c r="BE547" s="19"/>
      <c r="BF547" s="19"/>
      <c r="BG547" s="19"/>
      <c r="BH547" s="19"/>
      <c r="BI547" s="19"/>
      <c r="BJ547" s="19"/>
      <c r="BK547" s="19"/>
      <c r="BL547" s="19"/>
      <c r="BM547" s="19"/>
      <c r="BN547" s="19"/>
      <c r="BO547" s="19"/>
      <c r="BP547" s="14"/>
      <c r="BQ547" s="19"/>
      <c r="BR547" s="19"/>
      <c r="BS547" s="19"/>
      <c r="BT547" s="19"/>
      <c r="BU547" s="19"/>
      <c r="BV547" s="19"/>
      <c r="BW547" s="19"/>
      <c r="BX547" s="19"/>
      <c r="BY547" s="19"/>
      <c r="BZ547" s="19"/>
      <c r="CA547" s="19"/>
      <c r="CB547" s="19"/>
      <c r="CC547" s="19"/>
      <c r="CD547" s="19"/>
      <c r="CE547" s="19"/>
      <c r="CF547" s="19"/>
      <c r="CG547" s="19"/>
      <c r="CH547" s="19"/>
      <c r="CI547" s="19"/>
      <c r="CJ547" s="19"/>
      <c r="CK547" s="14"/>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row>
    <row r="548" spans="1:116" ht="12.75">
      <c r="A548" s="19"/>
      <c r="B548" s="19"/>
      <c r="C548" s="19"/>
      <c r="D548" s="19"/>
      <c r="E548" s="14"/>
      <c r="F548" s="19"/>
      <c r="G548" s="19"/>
      <c r="H548" s="19"/>
      <c r="I548" s="19"/>
      <c r="J548" s="19"/>
      <c r="K548" s="19"/>
      <c r="L548" s="19"/>
      <c r="M548" s="19"/>
      <c r="N548" s="19"/>
      <c r="O548" s="19"/>
      <c r="P548" s="19"/>
      <c r="Q548" s="19"/>
      <c r="R548" s="19"/>
      <c r="S548" s="19"/>
      <c r="T548" s="19"/>
      <c r="U548" s="19"/>
      <c r="V548" s="19"/>
      <c r="W548" s="19"/>
      <c r="X548" s="19"/>
      <c r="Y548" s="19"/>
      <c r="Z548" s="14"/>
      <c r="AA548" s="19"/>
      <c r="AB548" s="19"/>
      <c r="AC548" s="19"/>
      <c r="AD548" s="19"/>
      <c r="AE548" s="19"/>
      <c r="AF548" s="19"/>
      <c r="AG548" s="19"/>
      <c r="AH548" s="19"/>
      <c r="AI548" s="19"/>
      <c r="AJ548" s="19"/>
      <c r="AK548" s="19"/>
      <c r="AL548" s="19"/>
      <c r="AM548" s="19"/>
      <c r="AN548" s="19"/>
      <c r="AO548" s="19"/>
      <c r="AP548" s="19"/>
      <c r="AQ548" s="19"/>
      <c r="AR548" s="19"/>
      <c r="AS548" s="19"/>
      <c r="AT548" s="19"/>
      <c r="AU548" s="14"/>
      <c r="AV548" s="19"/>
      <c r="AW548" s="19"/>
      <c r="AX548" s="19"/>
      <c r="AY548" s="19"/>
      <c r="AZ548" s="19"/>
      <c r="BA548" s="19"/>
      <c r="BB548" s="19"/>
      <c r="BC548" s="19"/>
      <c r="BD548" s="19"/>
      <c r="BE548" s="19"/>
      <c r="BF548" s="19"/>
      <c r="BG548" s="19"/>
      <c r="BH548" s="19"/>
      <c r="BI548" s="19"/>
      <c r="BJ548" s="19"/>
      <c r="BK548" s="19"/>
      <c r="BL548" s="19"/>
      <c r="BM548" s="19"/>
      <c r="BN548" s="19"/>
      <c r="BO548" s="19"/>
      <c r="BP548" s="14"/>
      <c r="BQ548" s="19"/>
      <c r="BR548" s="19"/>
      <c r="BS548" s="19"/>
      <c r="BT548" s="19"/>
      <c r="BU548" s="19"/>
      <c r="BV548" s="19"/>
      <c r="BW548" s="19"/>
      <c r="BX548" s="19"/>
      <c r="BY548" s="19"/>
      <c r="BZ548" s="19"/>
      <c r="CA548" s="19"/>
      <c r="CB548" s="19"/>
      <c r="CC548" s="19"/>
      <c r="CD548" s="19"/>
      <c r="CE548" s="19"/>
      <c r="CF548" s="19"/>
      <c r="CG548" s="19"/>
      <c r="CH548" s="19"/>
      <c r="CI548" s="19"/>
      <c r="CJ548" s="19"/>
      <c r="CK548" s="14"/>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row>
    <row r="549" spans="1:116" ht="12.75">
      <c r="A549" s="19"/>
      <c r="B549" s="19"/>
      <c r="C549" s="19"/>
      <c r="D549" s="19"/>
      <c r="E549" s="14"/>
      <c r="F549" s="19"/>
      <c r="G549" s="19"/>
      <c r="H549" s="19"/>
      <c r="I549" s="19"/>
      <c r="J549" s="19"/>
      <c r="K549" s="19"/>
      <c r="L549" s="19"/>
      <c r="M549" s="19"/>
      <c r="N549" s="19"/>
      <c r="O549" s="19"/>
      <c r="P549" s="19"/>
      <c r="Q549" s="19"/>
      <c r="R549" s="19"/>
      <c r="S549" s="19"/>
      <c r="T549" s="19"/>
      <c r="U549" s="19"/>
      <c r="V549" s="19"/>
      <c r="W549" s="19"/>
      <c r="X549" s="19"/>
      <c r="Y549" s="19"/>
      <c r="Z549" s="14"/>
      <c r="AA549" s="19"/>
      <c r="AB549" s="19"/>
      <c r="AC549" s="19"/>
      <c r="AD549" s="19"/>
      <c r="AE549" s="19"/>
      <c r="AF549" s="19"/>
      <c r="AG549" s="19"/>
      <c r="AH549" s="19"/>
      <c r="AI549" s="19"/>
      <c r="AJ549" s="19"/>
      <c r="AK549" s="19"/>
      <c r="AL549" s="19"/>
      <c r="AM549" s="19"/>
      <c r="AN549" s="19"/>
      <c r="AO549" s="19"/>
      <c r="AP549" s="19"/>
      <c r="AQ549" s="19"/>
      <c r="AR549" s="19"/>
      <c r="AS549" s="19"/>
      <c r="AT549" s="19"/>
      <c r="AU549" s="14"/>
      <c r="AV549" s="19"/>
      <c r="AW549" s="19"/>
      <c r="AX549" s="19"/>
      <c r="AY549" s="19"/>
      <c r="AZ549" s="19"/>
      <c r="BA549" s="19"/>
      <c r="BB549" s="19"/>
      <c r="BC549" s="19"/>
      <c r="BD549" s="19"/>
      <c r="BE549" s="19"/>
      <c r="BF549" s="19"/>
      <c r="BG549" s="19"/>
      <c r="BH549" s="19"/>
      <c r="BI549" s="19"/>
      <c r="BJ549" s="19"/>
      <c r="BK549" s="19"/>
      <c r="BL549" s="19"/>
      <c r="BM549" s="19"/>
      <c r="BN549" s="19"/>
      <c r="BO549" s="19"/>
      <c r="BP549" s="14"/>
      <c r="BQ549" s="19"/>
      <c r="BR549" s="19"/>
      <c r="BS549" s="19"/>
      <c r="BT549" s="19"/>
      <c r="BU549" s="19"/>
      <c r="BV549" s="19"/>
      <c r="BW549" s="19"/>
      <c r="BX549" s="19"/>
      <c r="BY549" s="19"/>
      <c r="BZ549" s="19"/>
      <c r="CA549" s="19"/>
      <c r="CB549" s="19"/>
      <c r="CC549" s="19"/>
      <c r="CD549" s="19"/>
      <c r="CE549" s="19"/>
      <c r="CF549" s="19"/>
      <c r="CG549" s="19"/>
      <c r="CH549" s="19"/>
      <c r="CI549" s="19"/>
      <c r="CJ549" s="19"/>
      <c r="CK549" s="14"/>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row>
    <row r="550" spans="1:116" ht="12.75">
      <c r="A550" s="19"/>
      <c r="B550" s="19"/>
      <c r="C550" s="19"/>
      <c r="D550" s="19"/>
      <c r="E550" s="14"/>
      <c r="F550" s="19"/>
      <c r="G550" s="19"/>
      <c r="H550" s="19"/>
      <c r="I550" s="19"/>
      <c r="J550" s="19"/>
      <c r="K550" s="19"/>
      <c r="L550" s="19"/>
      <c r="M550" s="19"/>
      <c r="N550" s="19"/>
      <c r="O550" s="19"/>
      <c r="P550" s="19"/>
      <c r="Q550" s="19"/>
      <c r="R550" s="19"/>
      <c r="S550" s="19"/>
      <c r="T550" s="19"/>
      <c r="U550" s="19"/>
      <c r="V550" s="19"/>
      <c r="W550" s="19"/>
      <c r="X550" s="19"/>
      <c r="Y550" s="19"/>
      <c r="Z550" s="14"/>
      <c r="AA550" s="19"/>
      <c r="AB550" s="19"/>
      <c r="AC550" s="19"/>
      <c r="AD550" s="19"/>
      <c r="AE550" s="19"/>
      <c r="AF550" s="19"/>
      <c r="AG550" s="19"/>
      <c r="AH550" s="19"/>
      <c r="AI550" s="19"/>
      <c r="AJ550" s="19"/>
      <c r="AK550" s="19"/>
      <c r="AL550" s="19"/>
      <c r="AM550" s="19"/>
      <c r="AN550" s="19"/>
      <c r="AO550" s="19"/>
      <c r="AP550" s="19"/>
      <c r="AQ550" s="19"/>
      <c r="AR550" s="19"/>
      <c r="AS550" s="19"/>
      <c r="AT550" s="19"/>
      <c r="AU550" s="14"/>
      <c r="AV550" s="19"/>
      <c r="AW550" s="19"/>
      <c r="AX550" s="19"/>
      <c r="AY550" s="19"/>
      <c r="AZ550" s="19"/>
      <c r="BA550" s="19"/>
      <c r="BB550" s="19"/>
      <c r="BC550" s="19"/>
      <c r="BD550" s="19"/>
      <c r="BE550" s="19"/>
      <c r="BF550" s="19"/>
      <c r="BG550" s="19"/>
      <c r="BH550" s="19"/>
      <c r="BI550" s="19"/>
      <c r="BJ550" s="19"/>
      <c r="BK550" s="19"/>
      <c r="BL550" s="19"/>
      <c r="BM550" s="19"/>
      <c r="BN550" s="19"/>
      <c r="BO550" s="19"/>
      <c r="BP550" s="14"/>
      <c r="BQ550" s="19"/>
      <c r="BR550" s="19"/>
      <c r="BS550" s="19"/>
      <c r="BT550" s="19"/>
      <c r="BU550" s="19"/>
      <c r="BV550" s="19"/>
      <c r="BW550" s="19"/>
      <c r="BX550" s="19"/>
      <c r="BY550" s="19"/>
      <c r="BZ550" s="19"/>
      <c r="CA550" s="19"/>
      <c r="CB550" s="19"/>
      <c r="CC550" s="19"/>
      <c r="CD550" s="19"/>
      <c r="CE550" s="19"/>
      <c r="CF550" s="19"/>
      <c r="CG550" s="19"/>
      <c r="CH550" s="19"/>
      <c r="CI550" s="19"/>
      <c r="CJ550" s="19"/>
      <c r="CK550" s="14"/>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row>
    <row r="551" spans="1:116" ht="12.75">
      <c r="A551" s="19"/>
      <c r="B551" s="19"/>
      <c r="C551" s="19"/>
      <c r="D551" s="19"/>
      <c r="E551" s="14"/>
      <c r="F551" s="19"/>
      <c r="G551" s="19"/>
      <c r="H551" s="19"/>
      <c r="I551" s="19"/>
      <c r="J551" s="19"/>
      <c r="K551" s="19"/>
      <c r="L551" s="19"/>
      <c r="M551" s="19"/>
      <c r="N551" s="19"/>
      <c r="O551" s="19"/>
      <c r="P551" s="19"/>
      <c r="Q551" s="19"/>
      <c r="R551" s="19"/>
      <c r="S551" s="19"/>
      <c r="T551" s="19"/>
      <c r="U551" s="19"/>
      <c r="V551" s="19"/>
      <c r="W551" s="19"/>
      <c r="X551" s="19"/>
      <c r="Y551" s="19"/>
      <c r="Z551" s="14"/>
      <c r="AA551" s="19"/>
      <c r="AB551" s="19"/>
      <c r="AC551" s="19"/>
      <c r="AD551" s="19"/>
      <c r="AE551" s="19"/>
      <c r="AF551" s="19"/>
      <c r="AG551" s="19"/>
      <c r="AH551" s="19"/>
      <c r="AI551" s="19"/>
      <c r="AJ551" s="19"/>
      <c r="AK551" s="19"/>
      <c r="AL551" s="19"/>
      <c r="AM551" s="19"/>
      <c r="AN551" s="19"/>
      <c r="AO551" s="19"/>
      <c r="AP551" s="19"/>
      <c r="AQ551" s="19"/>
      <c r="AR551" s="19"/>
      <c r="AS551" s="19"/>
      <c r="AT551" s="19"/>
      <c r="AU551" s="14"/>
      <c r="AV551" s="19"/>
      <c r="AW551" s="19"/>
      <c r="AX551" s="19"/>
      <c r="AY551" s="19"/>
      <c r="AZ551" s="19"/>
      <c r="BA551" s="19"/>
      <c r="BB551" s="19"/>
      <c r="BC551" s="19"/>
      <c r="BD551" s="19"/>
      <c r="BE551" s="19"/>
      <c r="BF551" s="19"/>
      <c r="BG551" s="19"/>
      <c r="BH551" s="19"/>
      <c r="BI551" s="19"/>
      <c r="BJ551" s="19"/>
      <c r="BK551" s="19"/>
      <c r="BL551" s="19"/>
      <c r="BM551" s="19"/>
      <c r="BN551" s="19"/>
      <c r="BO551" s="19"/>
      <c r="BP551" s="14"/>
      <c r="BQ551" s="19"/>
      <c r="BR551" s="19"/>
      <c r="BS551" s="19"/>
      <c r="BT551" s="19"/>
      <c r="BU551" s="19"/>
      <c r="BV551" s="19"/>
      <c r="BW551" s="19"/>
      <c r="BX551" s="19"/>
      <c r="BY551" s="19"/>
      <c r="BZ551" s="19"/>
      <c r="CA551" s="19"/>
      <c r="CB551" s="19"/>
      <c r="CC551" s="19"/>
      <c r="CD551" s="19"/>
      <c r="CE551" s="19"/>
      <c r="CF551" s="19"/>
      <c r="CG551" s="19"/>
      <c r="CH551" s="19"/>
      <c r="CI551" s="19"/>
      <c r="CJ551" s="19"/>
      <c r="CK551" s="14"/>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row>
    <row r="552" spans="1:116" ht="12.75">
      <c r="A552" s="19"/>
      <c r="B552" s="19"/>
      <c r="C552" s="19"/>
      <c r="D552" s="19"/>
      <c r="E552" s="14"/>
      <c r="F552" s="19"/>
      <c r="G552" s="19"/>
      <c r="H552" s="19"/>
      <c r="I552" s="19"/>
      <c r="J552" s="19"/>
      <c r="K552" s="19"/>
      <c r="L552" s="19"/>
      <c r="M552" s="19"/>
      <c r="N552" s="19"/>
      <c r="O552" s="19"/>
      <c r="P552" s="19"/>
      <c r="Q552" s="19"/>
      <c r="R552" s="19"/>
      <c r="S552" s="19"/>
      <c r="T552" s="19"/>
      <c r="U552" s="19"/>
      <c r="V552" s="19"/>
      <c r="W552" s="19"/>
      <c r="X552" s="19"/>
      <c r="Y552" s="19"/>
      <c r="Z552" s="14"/>
      <c r="AA552" s="19"/>
      <c r="AB552" s="19"/>
      <c r="AC552" s="19"/>
      <c r="AD552" s="19"/>
      <c r="AE552" s="19"/>
      <c r="AF552" s="19"/>
      <c r="AG552" s="19"/>
      <c r="AH552" s="19"/>
      <c r="AI552" s="19"/>
      <c r="AJ552" s="19"/>
      <c r="AK552" s="19"/>
      <c r="AL552" s="19"/>
      <c r="AM552" s="19"/>
      <c r="AN552" s="19"/>
      <c r="AO552" s="19"/>
      <c r="AP552" s="19"/>
      <c r="AQ552" s="19"/>
      <c r="AR552" s="19"/>
      <c r="AS552" s="19"/>
      <c r="AT552" s="19"/>
      <c r="AU552" s="14"/>
      <c r="AV552" s="19"/>
      <c r="AW552" s="19"/>
      <c r="AX552" s="19"/>
      <c r="AY552" s="19"/>
      <c r="AZ552" s="19"/>
      <c r="BA552" s="19"/>
      <c r="BB552" s="19"/>
      <c r="BC552" s="19"/>
      <c r="BD552" s="19"/>
      <c r="BE552" s="19"/>
      <c r="BF552" s="19"/>
      <c r="BG552" s="19"/>
      <c r="BH552" s="19"/>
      <c r="BI552" s="19"/>
      <c r="BJ552" s="19"/>
      <c r="BK552" s="19"/>
      <c r="BL552" s="19"/>
      <c r="BM552" s="19"/>
      <c r="BN552" s="19"/>
      <c r="BO552" s="19"/>
      <c r="BP552" s="14"/>
      <c r="BQ552" s="19"/>
      <c r="BR552" s="19"/>
      <c r="BS552" s="19"/>
      <c r="BT552" s="19"/>
      <c r="BU552" s="19"/>
      <c r="BV552" s="19"/>
      <c r="BW552" s="19"/>
      <c r="BX552" s="19"/>
      <c r="BY552" s="19"/>
      <c r="BZ552" s="19"/>
      <c r="CA552" s="19"/>
      <c r="CB552" s="19"/>
      <c r="CC552" s="19"/>
      <c r="CD552" s="19"/>
      <c r="CE552" s="19"/>
      <c r="CF552" s="19"/>
      <c r="CG552" s="19"/>
      <c r="CH552" s="19"/>
      <c r="CI552" s="19"/>
      <c r="CJ552" s="19"/>
      <c r="CK552" s="14"/>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row>
    <row r="553" spans="1:116" ht="12.75">
      <c r="A553" s="19"/>
      <c r="B553" s="19"/>
      <c r="C553" s="19"/>
      <c r="D553" s="19"/>
      <c r="E553" s="14"/>
      <c r="F553" s="19"/>
      <c r="G553" s="19"/>
      <c r="H553" s="19"/>
      <c r="I553" s="19"/>
      <c r="J553" s="19"/>
      <c r="K553" s="19"/>
      <c r="L553" s="19"/>
      <c r="M553" s="19"/>
      <c r="N553" s="19"/>
      <c r="O553" s="19"/>
      <c r="P553" s="19"/>
      <c r="Q553" s="19"/>
      <c r="R553" s="19"/>
      <c r="S553" s="19"/>
      <c r="T553" s="19"/>
      <c r="U553" s="19"/>
      <c r="V553" s="19"/>
      <c r="W553" s="19"/>
      <c r="X553" s="19"/>
      <c r="Y553" s="19"/>
      <c r="Z553" s="14"/>
      <c r="AA553" s="19"/>
      <c r="AB553" s="19"/>
      <c r="AC553" s="19"/>
      <c r="AD553" s="19"/>
      <c r="AE553" s="19"/>
      <c r="AF553" s="19"/>
      <c r="AG553" s="19"/>
      <c r="AH553" s="19"/>
      <c r="AI553" s="19"/>
      <c r="AJ553" s="19"/>
      <c r="AK553" s="19"/>
      <c r="AL553" s="19"/>
      <c r="AM553" s="19"/>
      <c r="AN553" s="19"/>
      <c r="AO553" s="19"/>
      <c r="AP553" s="19"/>
      <c r="AQ553" s="19"/>
      <c r="AR553" s="19"/>
      <c r="AS553" s="19"/>
      <c r="AT553" s="19"/>
      <c r="AU553" s="14"/>
      <c r="AV553" s="19"/>
      <c r="AW553" s="19"/>
      <c r="AX553" s="19"/>
      <c r="AY553" s="19"/>
      <c r="AZ553" s="19"/>
      <c r="BA553" s="19"/>
      <c r="BB553" s="19"/>
      <c r="BC553" s="19"/>
      <c r="BD553" s="19"/>
      <c r="BE553" s="19"/>
      <c r="BF553" s="19"/>
      <c r="BG553" s="19"/>
      <c r="BH553" s="19"/>
      <c r="BI553" s="19"/>
      <c r="BJ553" s="19"/>
      <c r="BK553" s="19"/>
      <c r="BL553" s="19"/>
      <c r="BM553" s="19"/>
      <c r="BN553" s="19"/>
      <c r="BO553" s="19"/>
      <c r="BP553" s="14"/>
      <c r="BQ553" s="19"/>
      <c r="BR553" s="19"/>
      <c r="BS553" s="19"/>
      <c r="BT553" s="19"/>
      <c r="BU553" s="19"/>
      <c r="BV553" s="19"/>
      <c r="BW553" s="19"/>
      <c r="BX553" s="19"/>
      <c r="BY553" s="19"/>
      <c r="BZ553" s="19"/>
      <c r="CA553" s="19"/>
      <c r="CB553" s="19"/>
      <c r="CC553" s="19"/>
      <c r="CD553" s="19"/>
      <c r="CE553" s="19"/>
      <c r="CF553" s="19"/>
      <c r="CG553" s="19"/>
      <c r="CH553" s="19"/>
      <c r="CI553" s="19"/>
      <c r="CJ553" s="19"/>
      <c r="CK553" s="14"/>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row>
    <row r="554" spans="1:116" ht="12.75">
      <c r="A554" s="19"/>
      <c r="B554" s="19"/>
      <c r="C554" s="19"/>
      <c r="D554" s="19"/>
      <c r="E554" s="14"/>
      <c r="F554" s="19"/>
      <c r="G554" s="19"/>
      <c r="H554" s="19"/>
      <c r="I554" s="19"/>
      <c r="J554" s="19"/>
      <c r="K554" s="19"/>
      <c r="L554" s="19"/>
      <c r="M554" s="19"/>
      <c r="N554" s="19"/>
      <c r="O554" s="19"/>
      <c r="P554" s="19"/>
      <c r="Q554" s="19"/>
      <c r="R554" s="19"/>
      <c r="S554" s="19"/>
      <c r="T554" s="19"/>
      <c r="U554" s="19"/>
      <c r="V554" s="19"/>
      <c r="W554" s="19"/>
      <c r="X554" s="19"/>
      <c r="Y554" s="19"/>
      <c r="Z554" s="14"/>
      <c r="AA554" s="19"/>
      <c r="AB554" s="19"/>
      <c r="AC554" s="19"/>
      <c r="AD554" s="19"/>
      <c r="AE554" s="19"/>
      <c r="AF554" s="19"/>
      <c r="AG554" s="19"/>
      <c r="AH554" s="19"/>
      <c r="AI554" s="19"/>
      <c r="AJ554" s="19"/>
      <c r="AK554" s="19"/>
      <c r="AL554" s="19"/>
      <c r="AM554" s="19"/>
      <c r="AN554" s="19"/>
      <c r="AO554" s="19"/>
      <c r="AP554" s="19"/>
      <c r="AQ554" s="19"/>
      <c r="AR554" s="19"/>
      <c r="AS554" s="19"/>
      <c r="AT554" s="19"/>
      <c r="AU554" s="14"/>
      <c r="AV554" s="19"/>
      <c r="AW554" s="19"/>
      <c r="AX554" s="19"/>
      <c r="AY554" s="19"/>
      <c r="AZ554" s="19"/>
      <c r="BA554" s="19"/>
      <c r="BB554" s="19"/>
      <c r="BC554" s="19"/>
      <c r="BD554" s="19"/>
      <c r="BE554" s="19"/>
      <c r="BF554" s="19"/>
      <c r="BG554" s="19"/>
      <c r="BH554" s="19"/>
      <c r="BI554" s="19"/>
      <c r="BJ554" s="19"/>
      <c r="BK554" s="19"/>
      <c r="BL554" s="19"/>
      <c r="BM554" s="19"/>
      <c r="BN554" s="19"/>
      <c r="BO554" s="19"/>
      <c r="BP554" s="14"/>
      <c r="BQ554" s="19"/>
      <c r="BR554" s="19"/>
      <c r="BS554" s="19"/>
      <c r="BT554" s="19"/>
      <c r="BU554" s="19"/>
      <c r="BV554" s="19"/>
      <c r="BW554" s="19"/>
      <c r="BX554" s="19"/>
      <c r="BY554" s="19"/>
      <c r="BZ554" s="19"/>
      <c r="CA554" s="19"/>
      <c r="CB554" s="19"/>
      <c r="CC554" s="19"/>
      <c r="CD554" s="19"/>
      <c r="CE554" s="19"/>
      <c r="CF554" s="19"/>
      <c r="CG554" s="19"/>
      <c r="CH554" s="19"/>
      <c r="CI554" s="19"/>
      <c r="CJ554" s="19"/>
      <c r="CK554" s="14"/>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row>
    <row r="555" spans="1:116" ht="12.75">
      <c r="A555" s="19"/>
      <c r="B555" s="19"/>
      <c r="C555" s="19"/>
      <c r="D555" s="19"/>
      <c r="E555" s="14"/>
      <c r="F555" s="19"/>
      <c r="G555" s="19"/>
      <c r="H555" s="19"/>
      <c r="I555" s="19"/>
      <c r="J555" s="19"/>
      <c r="K555" s="19"/>
      <c r="L555" s="19"/>
      <c r="M555" s="19"/>
      <c r="N555" s="19"/>
      <c r="O555" s="19"/>
      <c r="P555" s="19"/>
      <c r="Q555" s="19"/>
      <c r="R555" s="19"/>
      <c r="S555" s="19"/>
      <c r="T555" s="19"/>
      <c r="U555" s="19"/>
      <c r="V555" s="19"/>
      <c r="W555" s="19"/>
      <c r="X555" s="19"/>
      <c r="Y555" s="19"/>
      <c r="Z555" s="14"/>
      <c r="AA555" s="19"/>
      <c r="AB555" s="19"/>
      <c r="AC555" s="19"/>
      <c r="AD555" s="19"/>
      <c r="AE555" s="19"/>
      <c r="AF555" s="19"/>
      <c r="AG555" s="19"/>
      <c r="AH555" s="19"/>
      <c r="AI555" s="19"/>
      <c r="AJ555" s="19"/>
      <c r="AK555" s="19"/>
      <c r="AL555" s="19"/>
      <c r="AM555" s="19"/>
      <c r="AN555" s="19"/>
      <c r="AO555" s="19"/>
      <c r="AP555" s="19"/>
      <c r="AQ555" s="19"/>
      <c r="AR555" s="19"/>
      <c r="AS555" s="19"/>
      <c r="AT555" s="19"/>
      <c r="AU555" s="14"/>
      <c r="AV555" s="19"/>
      <c r="AW555" s="19"/>
      <c r="AX555" s="19"/>
      <c r="AY555" s="19"/>
      <c r="AZ555" s="19"/>
      <c r="BA555" s="19"/>
      <c r="BB555" s="19"/>
      <c r="BC555" s="19"/>
      <c r="BD555" s="19"/>
      <c r="BE555" s="19"/>
      <c r="BF555" s="19"/>
      <c r="BG555" s="19"/>
      <c r="BH555" s="19"/>
      <c r="BI555" s="19"/>
      <c r="BJ555" s="19"/>
      <c r="BK555" s="19"/>
      <c r="BL555" s="19"/>
      <c r="BM555" s="19"/>
      <c r="BN555" s="19"/>
      <c r="BO555" s="19"/>
      <c r="BP555" s="14"/>
      <c r="BQ555" s="19"/>
      <c r="BR555" s="19"/>
      <c r="BS555" s="19"/>
      <c r="BT555" s="19"/>
      <c r="BU555" s="19"/>
      <c r="BV555" s="19"/>
      <c r="BW555" s="19"/>
      <c r="BX555" s="19"/>
      <c r="BY555" s="19"/>
      <c r="BZ555" s="19"/>
      <c r="CA555" s="19"/>
      <c r="CB555" s="19"/>
      <c r="CC555" s="19"/>
      <c r="CD555" s="19"/>
      <c r="CE555" s="19"/>
      <c r="CF555" s="19"/>
      <c r="CG555" s="19"/>
      <c r="CH555" s="19"/>
      <c r="CI555" s="19"/>
      <c r="CJ555" s="19"/>
      <c r="CK555" s="14"/>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row>
    <row r="556" spans="1:116" ht="12.75">
      <c r="A556" s="19"/>
      <c r="B556" s="19"/>
      <c r="C556" s="19"/>
      <c r="D556" s="19"/>
      <c r="E556" s="14"/>
      <c r="F556" s="19"/>
      <c r="G556" s="19"/>
      <c r="H556" s="19"/>
      <c r="I556" s="19"/>
      <c r="J556" s="19"/>
      <c r="K556" s="19"/>
      <c r="L556" s="19"/>
      <c r="M556" s="19"/>
      <c r="N556" s="19"/>
      <c r="O556" s="19"/>
      <c r="P556" s="19"/>
      <c r="Q556" s="19"/>
      <c r="R556" s="19"/>
      <c r="S556" s="19"/>
      <c r="T556" s="19"/>
      <c r="U556" s="19"/>
      <c r="V556" s="19"/>
      <c r="W556" s="19"/>
      <c r="X556" s="19"/>
      <c r="Y556" s="19"/>
      <c r="Z556" s="14"/>
      <c r="AA556" s="19"/>
      <c r="AB556" s="19"/>
      <c r="AC556" s="19"/>
      <c r="AD556" s="19"/>
      <c r="AE556" s="19"/>
      <c r="AF556" s="19"/>
      <c r="AG556" s="19"/>
      <c r="AH556" s="19"/>
      <c r="AI556" s="19"/>
      <c r="AJ556" s="19"/>
      <c r="AK556" s="19"/>
      <c r="AL556" s="19"/>
      <c r="AM556" s="19"/>
      <c r="AN556" s="19"/>
      <c r="AO556" s="19"/>
      <c r="AP556" s="19"/>
      <c r="AQ556" s="19"/>
      <c r="AR556" s="19"/>
      <c r="AS556" s="19"/>
      <c r="AT556" s="19"/>
      <c r="AU556" s="14"/>
      <c r="AV556" s="19"/>
      <c r="AW556" s="19"/>
      <c r="AX556" s="19"/>
      <c r="AY556" s="19"/>
      <c r="AZ556" s="19"/>
      <c r="BA556" s="19"/>
      <c r="BB556" s="19"/>
      <c r="BC556" s="19"/>
      <c r="BD556" s="19"/>
      <c r="BE556" s="19"/>
      <c r="BF556" s="19"/>
      <c r="BG556" s="19"/>
      <c r="BH556" s="19"/>
      <c r="BI556" s="19"/>
      <c r="BJ556" s="19"/>
      <c r="BK556" s="19"/>
      <c r="BL556" s="19"/>
      <c r="BM556" s="19"/>
      <c r="BN556" s="19"/>
      <c r="BO556" s="19"/>
      <c r="BP556" s="14"/>
      <c r="BQ556" s="19"/>
      <c r="BR556" s="19"/>
      <c r="BS556" s="19"/>
      <c r="BT556" s="19"/>
      <c r="BU556" s="19"/>
      <c r="BV556" s="19"/>
      <c r="BW556" s="19"/>
      <c r="BX556" s="19"/>
      <c r="BY556" s="19"/>
      <c r="BZ556" s="19"/>
      <c r="CA556" s="19"/>
      <c r="CB556" s="19"/>
      <c r="CC556" s="19"/>
      <c r="CD556" s="19"/>
      <c r="CE556" s="19"/>
      <c r="CF556" s="19"/>
      <c r="CG556" s="19"/>
      <c r="CH556" s="19"/>
      <c r="CI556" s="19"/>
      <c r="CJ556" s="19"/>
      <c r="CK556" s="14"/>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row>
    <row r="557" spans="1:116" ht="12.75">
      <c r="A557" s="19"/>
      <c r="B557" s="19"/>
      <c r="C557" s="19"/>
      <c r="D557" s="19"/>
      <c r="E557" s="14"/>
      <c r="F557" s="19"/>
      <c r="G557" s="19"/>
      <c r="H557" s="19"/>
      <c r="I557" s="19"/>
      <c r="J557" s="19"/>
      <c r="K557" s="19"/>
      <c r="L557" s="19"/>
      <c r="M557" s="19"/>
      <c r="N557" s="19"/>
      <c r="O557" s="19"/>
      <c r="P557" s="19"/>
      <c r="Q557" s="19"/>
      <c r="R557" s="19"/>
      <c r="S557" s="19"/>
      <c r="T557" s="19"/>
      <c r="U557" s="19"/>
      <c r="V557" s="19"/>
      <c r="W557" s="19"/>
      <c r="X557" s="19"/>
      <c r="Y557" s="19"/>
      <c r="Z557" s="14"/>
      <c r="AA557" s="19"/>
      <c r="AB557" s="19"/>
      <c r="AC557" s="19"/>
      <c r="AD557" s="19"/>
      <c r="AE557" s="19"/>
      <c r="AF557" s="19"/>
      <c r="AG557" s="19"/>
      <c r="AH557" s="19"/>
      <c r="AI557" s="19"/>
      <c r="AJ557" s="19"/>
      <c r="AK557" s="19"/>
      <c r="AL557" s="19"/>
      <c r="AM557" s="19"/>
      <c r="AN557" s="19"/>
      <c r="AO557" s="19"/>
      <c r="AP557" s="19"/>
      <c r="AQ557" s="19"/>
      <c r="AR557" s="19"/>
      <c r="AS557" s="19"/>
      <c r="AT557" s="19"/>
      <c r="AU557" s="14"/>
      <c r="AV557" s="19"/>
      <c r="AW557" s="19"/>
      <c r="AX557" s="19"/>
      <c r="AY557" s="19"/>
      <c r="AZ557" s="19"/>
      <c r="BA557" s="19"/>
      <c r="BB557" s="19"/>
      <c r="BC557" s="19"/>
      <c r="BD557" s="19"/>
      <c r="BE557" s="19"/>
      <c r="BF557" s="19"/>
      <c r="BG557" s="19"/>
      <c r="BH557" s="19"/>
      <c r="BI557" s="19"/>
      <c r="BJ557" s="19"/>
      <c r="BK557" s="19"/>
      <c r="BL557" s="19"/>
      <c r="BM557" s="19"/>
      <c r="BN557" s="19"/>
      <c r="BO557" s="19"/>
      <c r="BP557" s="14"/>
      <c r="BQ557" s="19"/>
      <c r="BR557" s="19"/>
      <c r="BS557" s="19"/>
      <c r="BT557" s="19"/>
      <c r="BU557" s="19"/>
      <c r="BV557" s="19"/>
      <c r="BW557" s="19"/>
      <c r="BX557" s="19"/>
      <c r="BY557" s="19"/>
      <c r="BZ557" s="19"/>
      <c r="CA557" s="19"/>
      <c r="CB557" s="19"/>
      <c r="CC557" s="19"/>
      <c r="CD557" s="19"/>
      <c r="CE557" s="19"/>
      <c r="CF557" s="19"/>
      <c r="CG557" s="19"/>
      <c r="CH557" s="19"/>
      <c r="CI557" s="19"/>
      <c r="CJ557" s="19"/>
      <c r="CK557" s="14"/>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row>
    <row r="558" spans="1:116" ht="12.75">
      <c r="A558" s="19"/>
      <c r="B558" s="19"/>
      <c r="C558" s="19"/>
      <c r="D558" s="19"/>
      <c r="E558" s="14"/>
      <c r="F558" s="19"/>
      <c r="G558" s="19"/>
      <c r="H558" s="19"/>
      <c r="I558" s="19"/>
      <c r="J558" s="19"/>
      <c r="K558" s="19"/>
      <c r="L558" s="19"/>
      <c r="M558" s="19"/>
      <c r="N558" s="19"/>
      <c r="O558" s="19"/>
      <c r="P558" s="19"/>
      <c r="Q558" s="19"/>
      <c r="R558" s="19"/>
      <c r="S558" s="19"/>
      <c r="T558" s="19"/>
      <c r="U558" s="19"/>
      <c r="V558" s="19"/>
      <c r="W558" s="19"/>
      <c r="X558" s="19"/>
      <c r="Y558" s="19"/>
      <c r="Z558" s="14"/>
      <c r="AA558" s="19"/>
      <c r="AB558" s="19"/>
      <c r="AC558" s="19"/>
      <c r="AD558" s="19"/>
      <c r="AE558" s="19"/>
      <c r="AF558" s="19"/>
      <c r="AG558" s="19"/>
      <c r="AH558" s="19"/>
      <c r="AI558" s="19"/>
      <c r="AJ558" s="19"/>
      <c r="AK558" s="19"/>
      <c r="AL558" s="19"/>
      <c r="AM558" s="19"/>
      <c r="AN558" s="19"/>
      <c r="AO558" s="19"/>
      <c r="AP558" s="19"/>
      <c r="AQ558" s="19"/>
      <c r="AR558" s="19"/>
      <c r="AS558" s="19"/>
      <c r="AT558" s="19"/>
      <c r="AU558" s="14"/>
      <c r="AV558" s="19"/>
      <c r="AW558" s="19"/>
      <c r="AX558" s="19"/>
      <c r="AY558" s="19"/>
      <c r="AZ558" s="19"/>
      <c r="BA558" s="19"/>
      <c r="BB558" s="19"/>
      <c r="BC558" s="19"/>
      <c r="BD558" s="19"/>
      <c r="BE558" s="19"/>
      <c r="BF558" s="19"/>
      <c r="BG558" s="19"/>
      <c r="BH558" s="19"/>
      <c r="BI558" s="19"/>
      <c r="BJ558" s="19"/>
      <c r="BK558" s="19"/>
      <c r="BL558" s="19"/>
      <c r="BM558" s="19"/>
      <c r="BN558" s="19"/>
      <c r="BO558" s="19"/>
      <c r="BP558" s="14"/>
      <c r="BQ558" s="19"/>
      <c r="BR558" s="19"/>
      <c r="BS558" s="19"/>
      <c r="BT558" s="19"/>
      <c r="BU558" s="19"/>
      <c r="BV558" s="19"/>
      <c r="BW558" s="19"/>
      <c r="BX558" s="19"/>
      <c r="BY558" s="19"/>
      <c r="BZ558" s="19"/>
      <c r="CA558" s="19"/>
      <c r="CB558" s="19"/>
      <c r="CC558" s="19"/>
      <c r="CD558" s="19"/>
      <c r="CE558" s="19"/>
      <c r="CF558" s="19"/>
      <c r="CG558" s="19"/>
      <c r="CH558" s="19"/>
      <c r="CI558" s="19"/>
      <c r="CJ558" s="19"/>
      <c r="CK558" s="14"/>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row>
    <row r="559" spans="1:116" ht="12.75">
      <c r="A559" s="19"/>
      <c r="B559" s="19"/>
      <c r="C559" s="19"/>
      <c r="D559" s="19"/>
      <c r="E559" s="14"/>
      <c r="F559" s="19"/>
      <c r="G559" s="19"/>
      <c r="H559" s="19"/>
      <c r="I559" s="19"/>
      <c r="J559" s="19"/>
      <c r="K559" s="19"/>
      <c r="L559" s="19"/>
      <c r="M559" s="19"/>
      <c r="N559" s="19"/>
      <c r="O559" s="19"/>
      <c r="P559" s="19"/>
      <c r="Q559" s="19"/>
      <c r="R559" s="19"/>
      <c r="S559" s="19"/>
      <c r="T559" s="19"/>
      <c r="U559" s="19"/>
      <c r="V559" s="19"/>
      <c r="W559" s="19"/>
      <c r="X559" s="19"/>
      <c r="Y559" s="19"/>
      <c r="Z559" s="14"/>
      <c r="AA559" s="19"/>
      <c r="AB559" s="19"/>
      <c r="AC559" s="19"/>
      <c r="AD559" s="19"/>
      <c r="AE559" s="19"/>
      <c r="AF559" s="19"/>
      <c r="AG559" s="19"/>
      <c r="AH559" s="19"/>
      <c r="AI559" s="19"/>
      <c r="AJ559" s="19"/>
      <c r="AK559" s="19"/>
      <c r="AL559" s="19"/>
      <c r="AM559" s="19"/>
      <c r="AN559" s="19"/>
      <c r="AO559" s="19"/>
      <c r="AP559" s="19"/>
      <c r="AQ559" s="19"/>
      <c r="AR559" s="19"/>
      <c r="AS559" s="19"/>
      <c r="AT559" s="19"/>
      <c r="AU559" s="14"/>
      <c r="AV559" s="19"/>
      <c r="AW559" s="19"/>
      <c r="AX559" s="19"/>
      <c r="AY559" s="19"/>
      <c r="AZ559" s="19"/>
      <c r="BA559" s="19"/>
      <c r="BB559" s="19"/>
      <c r="BC559" s="19"/>
      <c r="BD559" s="19"/>
      <c r="BE559" s="19"/>
      <c r="BF559" s="19"/>
      <c r="BG559" s="19"/>
      <c r="BH559" s="19"/>
      <c r="BI559" s="19"/>
      <c r="BJ559" s="19"/>
      <c r="BK559" s="19"/>
      <c r="BL559" s="19"/>
      <c r="BM559" s="19"/>
      <c r="BN559" s="19"/>
      <c r="BO559" s="19"/>
      <c r="BP559" s="14"/>
      <c r="BQ559" s="19"/>
      <c r="BR559" s="19"/>
      <c r="BS559" s="19"/>
      <c r="BT559" s="19"/>
      <c r="BU559" s="19"/>
      <c r="BV559" s="19"/>
      <c r="BW559" s="19"/>
      <c r="BX559" s="19"/>
      <c r="BY559" s="19"/>
      <c r="BZ559" s="19"/>
      <c r="CA559" s="19"/>
      <c r="CB559" s="19"/>
      <c r="CC559" s="19"/>
      <c r="CD559" s="19"/>
      <c r="CE559" s="19"/>
      <c r="CF559" s="19"/>
      <c r="CG559" s="19"/>
      <c r="CH559" s="19"/>
      <c r="CI559" s="19"/>
      <c r="CJ559" s="19"/>
      <c r="CK559" s="14"/>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row>
    <row r="560" spans="1:116" ht="12.75">
      <c r="A560" s="19"/>
      <c r="B560" s="19"/>
      <c r="C560" s="19"/>
      <c r="D560" s="19"/>
      <c r="E560" s="14"/>
      <c r="F560" s="19"/>
      <c r="G560" s="19"/>
      <c r="H560" s="19"/>
      <c r="I560" s="19"/>
      <c r="J560" s="19"/>
      <c r="K560" s="19"/>
      <c r="L560" s="19"/>
      <c r="M560" s="19"/>
      <c r="N560" s="19"/>
      <c r="O560" s="19"/>
      <c r="P560" s="19"/>
      <c r="Q560" s="19"/>
      <c r="R560" s="19"/>
      <c r="S560" s="19"/>
      <c r="T560" s="19"/>
      <c r="U560" s="19"/>
      <c r="V560" s="19"/>
      <c r="W560" s="19"/>
      <c r="X560" s="19"/>
      <c r="Y560" s="19"/>
      <c r="Z560" s="14"/>
      <c r="AA560" s="19"/>
      <c r="AB560" s="19"/>
      <c r="AC560" s="19"/>
      <c r="AD560" s="19"/>
      <c r="AE560" s="19"/>
      <c r="AF560" s="19"/>
      <c r="AG560" s="19"/>
      <c r="AH560" s="19"/>
      <c r="AI560" s="19"/>
      <c r="AJ560" s="19"/>
      <c r="AK560" s="19"/>
      <c r="AL560" s="19"/>
      <c r="AM560" s="19"/>
      <c r="AN560" s="19"/>
      <c r="AO560" s="19"/>
      <c r="AP560" s="19"/>
      <c r="AQ560" s="19"/>
      <c r="AR560" s="19"/>
      <c r="AS560" s="19"/>
      <c r="AT560" s="19"/>
      <c r="AU560" s="14"/>
      <c r="AV560" s="19"/>
      <c r="AW560" s="19"/>
      <c r="AX560" s="19"/>
      <c r="AY560" s="19"/>
      <c r="AZ560" s="19"/>
      <c r="BA560" s="19"/>
      <c r="BB560" s="19"/>
      <c r="BC560" s="19"/>
      <c r="BD560" s="19"/>
      <c r="BE560" s="19"/>
      <c r="BF560" s="19"/>
      <c r="BG560" s="19"/>
      <c r="BH560" s="19"/>
      <c r="BI560" s="19"/>
      <c r="BJ560" s="19"/>
      <c r="BK560" s="19"/>
      <c r="BL560" s="19"/>
      <c r="BM560" s="19"/>
      <c r="BN560" s="19"/>
      <c r="BO560" s="19"/>
      <c r="BP560" s="14"/>
      <c r="BQ560" s="19"/>
      <c r="BR560" s="19"/>
      <c r="BS560" s="19"/>
      <c r="BT560" s="19"/>
      <c r="BU560" s="19"/>
      <c r="BV560" s="19"/>
      <c r="BW560" s="19"/>
      <c r="BX560" s="19"/>
      <c r="BY560" s="19"/>
      <c r="BZ560" s="19"/>
      <c r="CA560" s="19"/>
      <c r="CB560" s="19"/>
      <c r="CC560" s="19"/>
      <c r="CD560" s="19"/>
      <c r="CE560" s="19"/>
      <c r="CF560" s="19"/>
      <c r="CG560" s="19"/>
      <c r="CH560" s="19"/>
      <c r="CI560" s="19"/>
      <c r="CJ560" s="19"/>
      <c r="CK560" s="14"/>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row>
    <row r="561" spans="1:116" ht="12.75">
      <c r="A561" s="19"/>
      <c r="B561" s="19"/>
      <c r="C561" s="19"/>
      <c r="D561" s="19"/>
      <c r="E561" s="14"/>
      <c r="F561" s="19"/>
      <c r="G561" s="19"/>
      <c r="H561" s="19"/>
      <c r="I561" s="19"/>
      <c r="J561" s="19"/>
      <c r="K561" s="19"/>
      <c r="L561" s="19"/>
      <c r="M561" s="19"/>
      <c r="N561" s="19"/>
      <c r="O561" s="19"/>
      <c r="P561" s="19"/>
      <c r="Q561" s="19"/>
      <c r="R561" s="19"/>
      <c r="S561" s="19"/>
      <c r="T561" s="19"/>
      <c r="U561" s="19"/>
      <c r="V561" s="19"/>
      <c r="W561" s="19"/>
      <c r="X561" s="19"/>
      <c r="Y561" s="19"/>
      <c r="Z561" s="14"/>
      <c r="AA561" s="19"/>
      <c r="AB561" s="19"/>
      <c r="AC561" s="19"/>
      <c r="AD561" s="19"/>
      <c r="AE561" s="19"/>
      <c r="AF561" s="19"/>
      <c r="AG561" s="19"/>
      <c r="AH561" s="19"/>
      <c r="AI561" s="19"/>
      <c r="AJ561" s="19"/>
      <c r="AK561" s="19"/>
      <c r="AL561" s="19"/>
      <c r="AM561" s="19"/>
      <c r="AN561" s="19"/>
      <c r="AO561" s="19"/>
      <c r="AP561" s="19"/>
      <c r="AQ561" s="19"/>
      <c r="AR561" s="19"/>
      <c r="AS561" s="19"/>
      <c r="AT561" s="19"/>
      <c r="AU561" s="14"/>
      <c r="AV561" s="19"/>
      <c r="AW561" s="19"/>
      <c r="AX561" s="19"/>
      <c r="AY561" s="19"/>
      <c r="AZ561" s="19"/>
      <c r="BA561" s="19"/>
      <c r="BB561" s="19"/>
      <c r="BC561" s="19"/>
      <c r="BD561" s="19"/>
      <c r="BE561" s="19"/>
      <c r="BF561" s="19"/>
      <c r="BG561" s="19"/>
      <c r="BH561" s="19"/>
      <c r="BI561" s="19"/>
      <c r="BJ561" s="19"/>
      <c r="BK561" s="19"/>
      <c r="BL561" s="19"/>
      <c r="BM561" s="19"/>
      <c r="BN561" s="19"/>
      <c r="BO561" s="19"/>
      <c r="BP561" s="14"/>
      <c r="BQ561" s="19"/>
      <c r="BR561" s="19"/>
      <c r="BS561" s="19"/>
      <c r="BT561" s="19"/>
      <c r="BU561" s="19"/>
      <c r="BV561" s="19"/>
      <c r="BW561" s="19"/>
      <c r="BX561" s="19"/>
      <c r="BY561" s="19"/>
      <c r="BZ561" s="19"/>
      <c r="CA561" s="19"/>
      <c r="CB561" s="19"/>
      <c r="CC561" s="19"/>
      <c r="CD561" s="19"/>
      <c r="CE561" s="19"/>
      <c r="CF561" s="19"/>
      <c r="CG561" s="19"/>
      <c r="CH561" s="19"/>
      <c r="CI561" s="19"/>
      <c r="CJ561" s="19"/>
      <c r="CK561" s="14"/>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row>
    <row r="562" spans="1:116" ht="12.75">
      <c r="A562" s="19"/>
      <c r="B562" s="19"/>
      <c r="C562" s="19"/>
      <c r="D562" s="19"/>
      <c r="E562" s="14"/>
      <c r="F562" s="19"/>
      <c r="G562" s="19"/>
      <c r="H562" s="19"/>
      <c r="I562" s="19"/>
      <c r="J562" s="19"/>
      <c r="K562" s="19"/>
      <c r="L562" s="19"/>
      <c r="M562" s="19"/>
      <c r="N562" s="19"/>
      <c r="O562" s="19"/>
      <c r="P562" s="19"/>
      <c r="Q562" s="19"/>
      <c r="R562" s="19"/>
      <c r="S562" s="19"/>
      <c r="T562" s="19"/>
      <c r="U562" s="19"/>
      <c r="V562" s="19"/>
      <c r="W562" s="19"/>
      <c r="X562" s="19"/>
      <c r="Y562" s="19"/>
      <c r="Z562" s="14"/>
      <c r="AA562" s="19"/>
      <c r="AB562" s="19"/>
      <c r="AC562" s="19"/>
      <c r="AD562" s="19"/>
      <c r="AE562" s="19"/>
      <c r="AF562" s="19"/>
      <c r="AG562" s="19"/>
      <c r="AH562" s="19"/>
      <c r="AI562" s="19"/>
      <c r="AJ562" s="19"/>
      <c r="AK562" s="19"/>
      <c r="AL562" s="19"/>
      <c r="AM562" s="19"/>
      <c r="AN562" s="19"/>
      <c r="AO562" s="19"/>
      <c r="AP562" s="19"/>
      <c r="AQ562" s="19"/>
      <c r="AR562" s="19"/>
      <c r="AS562" s="19"/>
      <c r="AT562" s="19"/>
      <c r="AU562" s="14"/>
      <c r="AV562" s="19"/>
      <c r="AW562" s="19"/>
      <c r="AX562" s="19"/>
      <c r="AY562" s="19"/>
      <c r="AZ562" s="19"/>
      <c r="BA562" s="19"/>
      <c r="BB562" s="19"/>
      <c r="BC562" s="19"/>
      <c r="BD562" s="19"/>
      <c r="BE562" s="19"/>
      <c r="BF562" s="19"/>
      <c r="BG562" s="19"/>
      <c r="BH562" s="19"/>
      <c r="BI562" s="19"/>
      <c r="BJ562" s="19"/>
      <c r="BK562" s="19"/>
      <c r="BL562" s="19"/>
      <c r="BM562" s="19"/>
      <c r="BN562" s="19"/>
      <c r="BO562" s="19"/>
      <c r="BP562" s="14"/>
      <c r="BQ562" s="19"/>
      <c r="BR562" s="19"/>
      <c r="BS562" s="19"/>
      <c r="BT562" s="19"/>
      <c r="BU562" s="19"/>
      <c r="BV562" s="19"/>
      <c r="BW562" s="19"/>
      <c r="BX562" s="19"/>
      <c r="BY562" s="19"/>
      <c r="BZ562" s="19"/>
      <c r="CA562" s="19"/>
      <c r="CB562" s="19"/>
      <c r="CC562" s="19"/>
      <c r="CD562" s="19"/>
      <c r="CE562" s="19"/>
      <c r="CF562" s="19"/>
      <c r="CG562" s="19"/>
      <c r="CH562" s="19"/>
      <c r="CI562" s="19"/>
      <c r="CJ562" s="19"/>
      <c r="CK562" s="14"/>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row>
    <row r="563" spans="1:116" ht="12.75">
      <c r="A563" s="19"/>
      <c r="B563" s="19"/>
      <c r="C563" s="19"/>
      <c r="D563" s="19"/>
      <c r="E563" s="14"/>
      <c r="F563" s="19"/>
      <c r="G563" s="19"/>
      <c r="H563" s="19"/>
      <c r="I563" s="19"/>
      <c r="J563" s="19"/>
      <c r="K563" s="19"/>
      <c r="L563" s="19"/>
      <c r="M563" s="19"/>
      <c r="N563" s="19"/>
      <c r="O563" s="19"/>
      <c r="P563" s="19"/>
      <c r="Q563" s="19"/>
      <c r="R563" s="19"/>
      <c r="S563" s="19"/>
      <c r="T563" s="19"/>
      <c r="U563" s="19"/>
      <c r="V563" s="19"/>
      <c r="W563" s="19"/>
      <c r="X563" s="19"/>
      <c r="Y563" s="19"/>
      <c r="Z563" s="14"/>
      <c r="AA563" s="19"/>
      <c r="AB563" s="19"/>
      <c r="AC563" s="19"/>
      <c r="AD563" s="19"/>
      <c r="AE563" s="19"/>
      <c r="AF563" s="19"/>
      <c r="AG563" s="19"/>
      <c r="AH563" s="19"/>
      <c r="AI563" s="19"/>
      <c r="AJ563" s="19"/>
      <c r="AK563" s="19"/>
      <c r="AL563" s="19"/>
      <c r="AM563" s="19"/>
      <c r="AN563" s="19"/>
      <c r="AO563" s="19"/>
      <c r="AP563" s="19"/>
      <c r="AQ563" s="19"/>
      <c r="AR563" s="19"/>
      <c r="AS563" s="19"/>
      <c r="AT563" s="19"/>
      <c r="AU563" s="14"/>
      <c r="AV563" s="19"/>
      <c r="AW563" s="19"/>
      <c r="AX563" s="19"/>
      <c r="AY563" s="19"/>
      <c r="AZ563" s="19"/>
      <c r="BA563" s="19"/>
      <c r="BB563" s="19"/>
      <c r="BC563" s="19"/>
      <c r="BD563" s="19"/>
      <c r="BE563" s="19"/>
      <c r="BF563" s="19"/>
      <c r="BG563" s="19"/>
      <c r="BH563" s="19"/>
      <c r="BI563" s="19"/>
      <c r="BJ563" s="19"/>
      <c r="BK563" s="19"/>
      <c r="BL563" s="19"/>
      <c r="BM563" s="19"/>
      <c r="BN563" s="19"/>
      <c r="BO563" s="19"/>
      <c r="BP563" s="14"/>
      <c r="BQ563" s="19"/>
      <c r="BR563" s="19"/>
      <c r="BS563" s="19"/>
      <c r="BT563" s="19"/>
      <c r="BU563" s="19"/>
      <c r="BV563" s="19"/>
      <c r="BW563" s="19"/>
      <c r="BX563" s="19"/>
      <c r="BY563" s="19"/>
      <c r="BZ563" s="19"/>
      <c r="CA563" s="19"/>
      <c r="CB563" s="19"/>
      <c r="CC563" s="19"/>
      <c r="CD563" s="19"/>
      <c r="CE563" s="19"/>
      <c r="CF563" s="19"/>
      <c r="CG563" s="19"/>
      <c r="CH563" s="19"/>
      <c r="CI563" s="19"/>
      <c r="CJ563" s="19"/>
      <c r="CK563" s="14"/>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row>
    <row r="564" spans="1:116" ht="12.75">
      <c r="A564" s="19"/>
      <c r="B564" s="19"/>
      <c r="C564" s="19"/>
      <c r="D564" s="19"/>
      <c r="E564" s="14"/>
      <c r="F564" s="19"/>
      <c r="G564" s="19"/>
      <c r="H564" s="19"/>
      <c r="I564" s="19"/>
      <c r="J564" s="19"/>
      <c r="K564" s="19"/>
      <c r="L564" s="19"/>
      <c r="M564" s="19"/>
      <c r="N564" s="19"/>
      <c r="O564" s="19"/>
      <c r="P564" s="19"/>
      <c r="Q564" s="19"/>
      <c r="R564" s="19"/>
      <c r="S564" s="19"/>
      <c r="T564" s="19"/>
      <c r="U564" s="19"/>
      <c r="V564" s="19"/>
      <c r="W564" s="19"/>
      <c r="X564" s="19"/>
      <c r="Y564" s="19"/>
      <c r="Z564" s="14"/>
      <c r="AA564" s="19"/>
      <c r="AB564" s="19"/>
      <c r="AC564" s="19"/>
      <c r="AD564" s="19"/>
      <c r="AE564" s="19"/>
      <c r="AF564" s="19"/>
      <c r="AG564" s="19"/>
      <c r="AH564" s="19"/>
      <c r="AI564" s="19"/>
      <c r="AJ564" s="19"/>
      <c r="AK564" s="19"/>
      <c r="AL564" s="19"/>
      <c r="AM564" s="19"/>
      <c r="AN564" s="19"/>
      <c r="AO564" s="19"/>
      <c r="AP564" s="19"/>
      <c r="AQ564" s="19"/>
      <c r="AR564" s="19"/>
      <c r="AS564" s="19"/>
      <c r="AT564" s="19"/>
      <c r="AU564" s="14"/>
      <c r="AV564" s="19"/>
      <c r="AW564" s="19"/>
      <c r="AX564" s="19"/>
      <c r="AY564" s="19"/>
      <c r="AZ564" s="19"/>
      <c r="BA564" s="19"/>
      <c r="BB564" s="19"/>
      <c r="BC564" s="19"/>
      <c r="BD564" s="19"/>
      <c r="BE564" s="19"/>
      <c r="BF564" s="19"/>
      <c r="BG564" s="19"/>
      <c r="BH564" s="19"/>
      <c r="BI564" s="19"/>
      <c r="BJ564" s="19"/>
      <c r="BK564" s="19"/>
      <c r="BL564" s="19"/>
      <c r="BM564" s="19"/>
      <c r="BN564" s="19"/>
      <c r="BO564" s="19"/>
      <c r="BP564" s="14"/>
      <c r="BQ564" s="19"/>
      <c r="BR564" s="19"/>
      <c r="BS564" s="19"/>
      <c r="BT564" s="19"/>
      <c r="BU564" s="19"/>
      <c r="BV564" s="19"/>
      <c r="BW564" s="19"/>
      <c r="BX564" s="19"/>
      <c r="BY564" s="19"/>
      <c r="BZ564" s="19"/>
      <c r="CA564" s="19"/>
      <c r="CB564" s="19"/>
      <c r="CC564" s="19"/>
      <c r="CD564" s="19"/>
      <c r="CE564" s="19"/>
      <c r="CF564" s="19"/>
      <c r="CG564" s="19"/>
      <c r="CH564" s="19"/>
      <c r="CI564" s="19"/>
      <c r="CJ564" s="19"/>
      <c r="CK564" s="14"/>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row>
    <row r="565" spans="1:116" ht="12.75">
      <c r="A565" s="19"/>
      <c r="B565" s="19"/>
      <c r="C565" s="19"/>
      <c r="D565" s="19"/>
      <c r="E565" s="14"/>
      <c r="F565" s="19"/>
      <c r="G565" s="19"/>
      <c r="H565" s="19"/>
      <c r="I565" s="19"/>
      <c r="J565" s="19"/>
      <c r="K565" s="19"/>
      <c r="L565" s="19"/>
      <c r="M565" s="19"/>
      <c r="N565" s="19"/>
      <c r="O565" s="19"/>
      <c r="P565" s="19"/>
      <c r="Q565" s="19"/>
      <c r="R565" s="19"/>
      <c r="S565" s="19"/>
      <c r="T565" s="19"/>
      <c r="U565" s="19"/>
      <c r="V565" s="19"/>
      <c r="W565" s="19"/>
      <c r="X565" s="19"/>
      <c r="Y565" s="19"/>
      <c r="Z565" s="14"/>
      <c r="AA565" s="19"/>
      <c r="AB565" s="19"/>
      <c r="AC565" s="19"/>
      <c r="AD565" s="19"/>
      <c r="AE565" s="19"/>
      <c r="AF565" s="19"/>
      <c r="AG565" s="19"/>
      <c r="AH565" s="19"/>
      <c r="AI565" s="19"/>
      <c r="AJ565" s="19"/>
      <c r="AK565" s="19"/>
      <c r="AL565" s="19"/>
      <c r="AM565" s="19"/>
      <c r="AN565" s="19"/>
      <c r="AO565" s="19"/>
      <c r="AP565" s="19"/>
      <c r="AQ565" s="19"/>
      <c r="AR565" s="19"/>
      <c r="AS565" s="19"/>
      <c r="AT565" s="19"/>
      <c r="AU565" s="14"/>
      <c r="AV565" s="19"/>
      <c r="AW565" s="19"/>
      <c r="AX565" s="19"/>
      <c r="AY565" s="19"/>
      <c r="AZ565" s="19"/>
      <c r="BA565" s="19"/>
      <c r="BB565" s="19"/>
      <c r="BC565" s="19"/>
      <c r="BD565" s="19"/>
      <c r="BE565" s="19"/>
      <c r="BF565" s="19"/>
      <c r="BG565" s="19"/>
      <c r="BH565" s="19"/>
      <c r="BI565" s="19"/>
      <c r="BJ565" s="19"/>
      <c r="BK565" s="19"/>
      <c r="BL565" s="19"/>
      <c r="BM565" s="19"/>
      <c r="BN565" s="19"/>
      <c r="BO565" s="19"/>
      <c r="BP565" s="14"/>
      <c r="BQ565" s="19"/>
      <c r="BR565" s="19"/>
      <c r="BS565" s="19"/>
      <c r="BT565" s="19"/>
      <c r="BU565" s="19"/>
      <c r="BV565" s="19"/>
      <c r="BW565" s="19"/>
      <c r="BX565" s="19"/>
      <c r="BY565" s="19"/>
      <c r="BZ565" s="19"/>
      <c r="CA565" s="19"/>
      <c r="CB565" s="19"/>
      <c r="CC565" s="19"/>
      <c r="CD565" s="19"/>
      <c r="CE565" s="19"/>
      <c r="CF565" s="19"/>
      <c r="CG565" s="19"/>
      <c r="CH565" s="19"/>
      <c r="CI565" s="19"/>
      <c r="CJ565" s="19"/>
      <c r="CK565" s="14"/>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row>
    <row r="566" spans="1:116" ht="12.75">
      <c r="A566" s="19"/>
      <c r="B566" s="19"/>
      <c r="C566" s="19"/>
      <c r="D566" s="19"/>
      <c r="E566" s="14"/>
      <c r="F566" s="19"/>
      <c r="G566" s="19"/>
      <c r="H566" s="19"/>
      <c r="I566" s="19"/>
      <c r="J566" s="19"/>
      <c r="K566" s="19"/>
      <c r="L566" s="19"/>
      <c r="M566" s="19"/>
      <c r="N566" s="19"/>
      <c r="O566" s="19"/>
      <c r="P566" s="19"/>
      <c r="Q566" s="19"/>
      <c r="R566" s="19"/>
      <c r="S566" s="19"/>
      <c r="T566" s="19"/>
      <c r="U566" s="19"/>
      <c r="V566" s="19"/>
      <c r="W566" s="19"/>
      <c r="X566" s="19"/>
      <c r="Y566" s="19"/>
      <c r="Z566" s="14"/>
      <c r="AA566" s="19"/>
      <c r="AB566" s="19"/>
      <c r="AC566" s="19"/>
      <c r="AD566" s="19"/>
      <c r="AE566" s="19"/>
      <c r="AF566" s="19"/>
      <c r="AG566" s="19"/>
      <c r="AH566" s="19"/>
      <c r="AI566" s="19"/>
      <c r="AJ566" s="19"/>
      <c r="AK566" s="19"/>
      <c r="AL566" s="19"/>
      <c r="AM566" s="19"/>
      <c r="AN566" s="19"/>
      <c r="AO566" s="19"/>
      <c r="AP566" s="19"/>
      <c r="AQ566" s="19"/>
      <c r="AR566" s="19"/>
      <c r="AS566" s="19"/>
      <c r="AT566" s="19"/>
      <c r="AU566" s="14"/>
      <c r="AV566" s="19"/>
      <c r="AW566" s="19"/>
      <c r="AX566" s="19"/>
      <c r="AY566" s="19"/>
      <c r="AZ566" s="19"/>
      <c r="BA566" s="19"/>
      <c r="BB566" s="19"/>
      <c r="BC566" s="19"/>
      <c r="BD566" s="19"/>
      <c r="BE566" s="19"/>
      <c r="BF566" s="19"/>
      <c r="BG566" s="19"/>
      <c r="BH566" s="19"/>
      <c r="BI566" s="19"/>
      <c r="BJ566" s="19"/>
      <c r="BK566" s="19"/>
      <c r="BL566" s="19"/>
      <c r="BM566" s="19"/>
      <c r="BN566" s="19"/>
      <c r="BO566" s="19"/>
      <c r="BP566" s="14"/>
      <c r="BQ566" s="19"/>
      <c r="BR566" s="19"/>
      <c r="BS566" s="19"/>
      <c r="BT566" s="19"/>
      <c r="BU566" s="19"/>
      <c r="BV566" s="19"/>
      <c r="BW566" s="19"/>
      <c r="BX566" s="19"/>
      <c r="BY566" s="19"/>
      <c r="BZ566" s="19"/>
      <c r="CA566" s="19"/>
      <c r="CB566" s="19"/>
      <c r="CC566" s="19"/>
      <c r="CD566" s="19"/>
      <c r="CE566" s="19"/>
      <c r="CF566" s="19"/>
      <c r="CG566" s="19"/>
      <c r="CH566" s="19"/>
      <c r="CI566" s="19"/>
      <c r="CJ566" s="19"/>
      <c r="CK566" s="14"/>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row>
    <row r="567" spans="1:116" ht="12.75">
      <c r="A567" s="19"/>
      <c r="B567" s="19"/>
      <c r="C567" s="19"/>
      <c r="D567" s="19"/>
      <c r="E567" s="14"/>
      <c r="F567" s="19"/>
      <c r="G567" s="19"/>
      <c r="H567" s="19"/>
      <c r="I567" s="19"/>
      <c r="J567" s="19"/>
      <c r="K567" s="19"/>
      <c r="L567" s="19"/>
      <c r="M567" s="19"/>
      <c r="N567" s="19"/>
      <c r="O567" s="19"/>
      <c r="P567" s="19"/>
      <c r="Q567" s="19"/>
      <c r="R567" s="19"/>
      <c r="S567" s="19"/>
      <c r="T567" s="19"/>
      <c r="U567" s="19"/>
      <c r="V567" s="19"/>
      <c r="W567" s="19"/>
      <c r="X567" s="19"/>
      <c r="Y567" s="19"/>
      <c r="Z567" s="14"/>
      <c r="AA567" s="19"/>
      <c r="AB567" s="19"/>
      <c r="AC567" s="19"/>
      <c r="AD567" s="19"/>
      <c r="AE567" s="19"/>
      <c r="AF567" s="19"/>
      <c r="AG567" s="19"/>
      <c r="AH567" s="19"/>
      <c r="AI567" s="19"/>
      <c r="AJ567" s="19"/>
      <c r="AK567" s="19"/>
      <c r="AL567" s="19"/>
      <c r="AM567" s="19"/>
      <c r="AN567" s="19"/>
      <c r="AO567" s="19"/>
      <c r="AP567" s="19"/>
      <c r="AQ567" s="19"/>
      <c r="AR567" s="19"/>
      <c r="AS567" s="19"/>
      <c r="AT567" s="19"/>
      <c r="AU567" s="14"/>
      <c r="AV567" s="19"/>
      <c r="AW567" s="19"/>
      <c r="AX567" s="19"/>
      <c r="AY567" s="19"/>
      <c r="AZ567" s="19"/>
      <c r="BA567" s="19"/>
      <c r="BB567" s="19"/>
      <c r="BC567" s="19"/>
      <c r="BD567" s="19"/>
      <c r="BE567" s="19"/>
      <c r="BF567" s="19"/>
      <c r="BG567" s="19"/>
      <c r="BH567" s="19"/>
      <c r="BI567" s="19"/>
      <c r="BJ567" s="19"/>
      <c r="BK567" s="19"/>
      <c r="BL567" s="19"/>
      <c r="BM567" s="19"/>
      <c r="BN567" s="19"/>
      <c r="BO567" s="19"/>
      <c r="BP567" s="14"/>
      <c r="BQ567" s="19"/>
      <c r="BR567" s="19"/>
      <c r="BS567" s="19"/>
      <c r="BT567" s="19"/>
      <c r="BU567" s="19"/>
      <c r="BV567" s="19"/>
      <c r="BW567" s="19"/>
      <c r="BX567" s="19"/>
      <c r="BY567" s="19"/>
      <c r="BZ567" s="19"/>
      <c r="CA567" s="19"/>
      <c r="CB567" s="19"/>
      <c r="CC567" s="19"/>
      <c r="CD567" s="19"/>
      <c r="CE567" s="19"/>
      <c r="CF567" s="19"/>
      <c r="CG567" s="19"/>
      <c r="CH567" s="19"/>
      <c r="CI567" s="19"/>
      <c r="CJ567" s="19"/>
      <c r="CK567" s="14"/>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row>
    <row r="568" spans="1:116" ht="12.75">
      <c r="A568" s="19"/>
      <c r="B568" s="19"/>
      <c r="C568" s="19"/>
      <c r="D568" s="19"/>
      <c r="E568" s="14"/>
      <c r="F568" s="19"/>
      <c r="G568" s="19"/>
      <c r="H568" s="19"/>
      <c r="I568" s="19"/>
      <c r="J568" s="19"/>
      <c r="K568" s="19"/>
      <c r="L568" s="19"/>
      <c r="M568" s="19"/>
      <c r="N568" s="19"/>
      <c r="O568" s="19"/>
      <c r="P568" s="19"/>
      <c r="Q568" s="19"/>
      <c r="R568" s="19"/>
      <c r="S568" s="19"/>
      <c r="T568" s="19"/>
      <c r="U568" s="19"/>
      <c r="V568" s="19"/>
      <c r="W568" s="19"/>
      <c r="X568" s="19"/>
      <c r="Y568" s="19"/>
      <c r="Z568" s="14"/>
      <c r="AA568" s="19"/>
      <c r="AB568" s="19"/>
      <c r="AC568" s="19"/>
      <c r="AD568" s="19"/>
      <c r="AE568" s="19"/>
      <c r="AF568" s="19"/>
      <c r="AG568" s="19"/>
      <c r="AH568" s="19"/>
      <c r="AI568" s="19"/>
      <c r="AJ568" s="19"/>
      <c r="AK568" s="19"/>
      <c r="AL568" s="19"/>
      <c r="AM568" s="19"/>
      <c r="AN568" s="19"/>
      <c r="AO568" s="19"/>
      <c r="AP568" s="19"/>
      <c r="AQ568" s="19"/>
      <c r="AR568" s="19"/>
      <c r="AS568" s="19"/>
      <c r="AT568" s="19"/>
      <c r="AU568" s="14"/>
      <c r="AV568" s="19"/>
      <c r="AW568" s="19"/>
      <c r="AX568" s="19"/>
      <c r="AY568" s="19"/>
      <c r="AZ568" s="19"/>
      <c r="BA568" s="19"/>
      <c r="BB568" s="19"/>
      <c r="BC568" s="19"/>
      <c r="BD568" s="19"/>
      <c r="BE568" s="19"/>
      <c r="BF568" s="19"/>
      <c r="BG568" s="19"/>
      <c r="BH568" s="19"/>
      <c r="BI568" s="19"/>
      <c r="BJ568" s="19"/>
      <c r="BK568" s="19"/>
      <c r="BL568" s="19"/>
      <c r="BM568" s="19"/>
      <c r="BN568" s="19"/>
      <c r="BO568" s="19"/>
      <c r="BP568" s="14"/>
      <c r="BQ568" s="19"/>
      <c r="BR568" s="19"/>
      <c r="BS568" s="19"/>
      <c r="BT568" s="19"/>
      <c r="BU568" s="19"/>
      <c r="BV568" s="19"/>
      <c r="BW568" s="19"/>
      <c r="BX568" s="19"/>
      <c r="BY568" s="19"/>
      <c r="BZ568" s="19"/>
      <c r="CA568" s="19"/>
      <c r="CB568" s="19"/>
      <c r="CC568" s="19"/>
      <c r="CD568" s="19"/>
      <c r="CE568" s="19"/>
      <c r="CF568" s="19"/>
      <c r="CG568" s="19"/>
      <c r="CH568" s="19"/>
      <c r="CI568" s="19"/>
      <c r="CJ568" s="19"/>
      <c r="CK568" s="14"/>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row>
    <row r="569" spans="1:116" ht="12.75">
      <c r="A569" s="19"/>
      <c r="B569" s="19"/>
      <c r="C569" s="19"/>
      <c r="D569" s="19"/>
      <c r="E569" s="14"/>
      <c r="F569" s="19"/>
      <c r="G569" s="19"/>
      <c r="H569" s="19"/>
      <c r="I569" s="19"/>
      <c r="J569" s="19"/>
      <c r="K569" s="19"/>
      <c r="L569" s="19"/>
      <c r="M569" s="19"/>
      <c r="N569" s="19"/>
      <c r="O569" s="19"/>
      <c r="P569" s="19"/>
      <c r="Q569" s="19"/>
      <c r="R569" s="19"/>
      <c r="S569" s="19"/>
      <c r="T569" s="19"/>
      <c r="U569" s="19"/>
      <c r="V569" s="19"/>
      <c r="W569" s="19"/>
      <c r="X569" s="19"/>
      <c r="Y569" s="19"/>
      <c r="Z569" s="14"/>
      <c r="AA569" s="19"/>
      <c r="AB569" s="19"/>
      <c r="AC569" s="19"/>
      <c r="AD569" s="19"/>
      <c r="AE569" s="19"/>
      <c r="AF569" s="19"/>
      <c r="AG569" s="19"/>
      <c r="AH569" s="19"/>
      <c r="AI569" s="19"/>
      <c r="AJ569" s="19"/>
      <c r="AK569" s="19"/>
      <c r="AL569" s="19"/>
      <c r="AM569" s="19"/>
      <c r="AN569" s="19"/>
      <c r="AO569" s="19"/>
      <c r="AP569" s="19"/>
      <c r="AQ569" s="19"/>
      <c r="AR569" s="19"/>
      <c r="AS569" s="19"/>
      <c r="AT569" s="19"/>
      <c r="AU569" s="14"/>
      <c r="AV569" s="19"/>
      <c r="AW569" s="19"/>
      <c r="AX569" s="19"/>
      <c r="AY569" s="19"/>
      <c r="AZ569" s="19"/>
      <c r="BA569" s="19"/>
      <c r="BB569" s="19"/>
      <c r="BC569" s="19"/>
      <c r="BD569" s="19"/>
      <c r="BE569" s="19"/>
      <c r="BF569" s="19"/>
      <c r="BG569" s="19"/>
      <c r="BH569" s="19"/>
      <c r="BI569" s="19"/>
      <c r="BJ569" s="19"/>
      <c r="BK569" s="19"/>
      <c r="BL569" s="19"/>
      <c r="BM569" s="19"/>
      <c r="BN569" s="19"/>
      <c r="BO569" s="19"/>
      <c r="BP569" s="14"/>
      <c r="BQ569" s="19"/>
      <c r="BR569" s="19"/>
      <c r="BS569" s="19"/>
      <c r="BT569" s="19"/>
      <c r="BU569" s="19"/>
      <c r="BV569" s="19"/>
      <c r="BW569" s="19"/>
      <c r="BX569" s="19"/>
      <c r="BY569" s="19"/>
      <c r="BZ569" s="19"/>
      <c r="CA569" s="19"/>
      <c r="CB569" s="19"/>
      <c r="CC569" s="19"/>
      <c r="CD569" s="19"/>
      <c r="CE569" s="19"/>
      <c r="CF569" s="19"/>
      <c r="CG569" s="19"/>
      <c r="CH569" s="19"/>
      <c r="CI569" s="19"/>
      <c r="CJ569" s="19"/>
      <c r="CK569" s="14"/>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row>
    <row r="570" spans="1:116" ht="12.75">
      <c r="A570" s="19"/>
      <c r="B570" s="19"/>
      <c r="C570" s="19"/>
      <c r="D570" s="19"/>
      <c r="E570" s="14"/>
      <c r="F570" s="19"/>
      <c r="G570" s="19"/>
      <c r="H570" s="19"/>
      <c r="I570" s="19"/>
      <c r="J570" s="19"/>
      <c r="K570" s="19"/>
      <c r="L570" s="19"/>
      <c r="M570" s="19"/>
      <c r="N570" s="19"/>
      <c r="O570" s="19"/>
      <c r="P570" s="19"/>
      <c r="Q570" s="19"/>
      <c r="R570" s="19"/>
      <c r="S570" s="19"/>
      <c r="T570" s="19"/>
      <c r="U570" s="19"/>
      <c r="V570" s="19"/>
      <c r="W570" s="19"/>
      <c r="X570" s="19"/>
      <c r="Y570" s="19"/>
      <c r="Z570" s="14"/>
      <c r="AA570" s="19"/>
      <c r="AB570" s="19"/>
      <c r="AC570" s="19"/>
      <c r="AD570" s="19"/>
      <c r="AE570" s="19"/>
      <c r="AF570" s="19"/>
      <c r="AG570" s="19"/>
      <c r="AH570" s="19"/>
      <c r="AI570" s="19"/>
      <c r="AJ570" s="19"/>
      <c r="AK570" s="19"/>
      <c r="AL570" s="19"/>
      <c r="AM570" s="19"/>
      <c r="AN570" s="19"/>
      <c r="AO570" s="19"/>
      <c r="AP570" s="19"/>
      <c r="AQ570" s="19"/>
      <c r="AR570" s="19"/>
      <c r="AS570" s="19"/>
      <c r="AT570" s="19"/>
      <c r="AU570" s="14"/>
      <c r="AV570" s="19"/>
      <c r="AW570" s="19"/>
      <c r="AX570" s="19"/>
      <c r="AY570" s="19"/>
      <c r="AZ570" s="19"/>
      <c r="BA570" s="19"/>
      <c r="BB570" s="19"/>
      <c r="BC570" s="19"/>
      <c r="BD570" s="19"/>
      <c r="BE570" s="19"/>
      <c r="BF570" s="19"/>
      <c r="BG570" s="19"/>
      <c r="BH570" s="19"/>
      <c r="BI570" s="19"/>
      <c r="BJ570" s="19"/>
      <c r="BK570" s="19"/>
      <c r="BL570" s="19"/>
      <c r="BM570" s="19"/>
      <c r="BN570" s="19"/>
      <c r="BO570" s="19"/>
      <c r="BP570" s="14"/>
      <c r="BQ570" s="19"/>
      <c r="BR570" s="19"/>
      <c r="BS570" s="19"/>
      <c r="BT570" s="19"/>
      <c r="BU570" s="19"/>
      <c r="BV570" s="19"/>
      <c r="BW570" s="19"/>
      <c r="BX570" s="19"/>
      <c r="BY570" s="19"/>
      <c r="BZ570" s="19"/>
      <c r="CA570" s="19"/>
      <c r="CB570" s="19"/>
      <c r="CC570" s="19"/>
      <c r="CD570" s="19"/>
      <c r="CE570" s="19"/>
      <c r="CF570" s="19"/>
      <c r="CG570" s="19"/>
      <c r="CH570" s="19"/>
      <c r="CI570" s="19"/>
      <c r="CJ570" s="19"/>
      <c r="CK570" s="14"/>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row>
    <row r="571" spans="1:116" ht="12.75">
      <c r="A571" s="19"/>
      <c r="B571" s="19"/>
      <c r="C571" s="19"/>
      <c r="D571" s="19"/>
      <c r="E571" s="14"/>
      <c r="F571" s="19"/>
      <c r="G571" s="19"/>
      <c r="H571" s="19"/>
      <c r="I571" s="19"/>
      <c r="J571" s="19"/>
      <c r="K571" s="19"/>
      <c r="L571" s="19"/>
      <c r="M571" s="19"/>
      <c r="N571" s="19"/>
      <c r="O571" s="19"/>
      <c r="P571" s="19"/>
      <c r="Q571" s="19"/>
      <c r="R571" s="19"/>
      <c r="S571" s="19"/>
      <c r="T571" s="19"/>
      <c r="U571" s="19"/>
      <c r="V571" s="19"/>
      <c r="W571" s="19"/>
      <c r="X571" s="19"/>
      <c r="Y571" s="19"/>
      <c r="Z571" s="14"/>
      <c r="AA571" s="19"/>
      <c r="AB571" s="19"/>
      <c r="AC571" s="19"/>
      <c r="AD571" s="19"/>
      <c r="AE571" s="19"/>
      <c r="AF571" s="19"/>
      <c r="AG571" s="19"/>
      <c r="AH571" s="19"/>
      <c r="AI571" s="19"/>
      <c r="AJ571" s="19"/>
      <c r="AK571" s="19"/>
      <c r="AL571" s="19"/>
      <c r="AM571" s="19"/>
      <c r="AN571" s="19"/>
      <c r="AO571" s="19"/>
      <c r="AP571" s="19"/>
      <c r="AQ571" s="19"/>
      <c r="AR571" s="19"/>
      <c r="AS571" s="19"/>
      <c r="AT571" s="19"/>
      <c r="AU571" s="14"/>
      <c r="AV571" s="19"/>
      <c r="AW571" s="19"/>
      <c r="AX571" s="19"/>
      <c r="AY571" s="19"/>
      <c r="AZ571" s="19"/>
      <c r="BA571" s="19"/>
      <c r="BB571" s="19"/>
      <c r="BC571" s="19"/>
      <c r="BD571" s="19"/>
      <c r="BE571" s="19"/>
      <c r="BF571" s="19"/>
      <c r="BG571" s="19"/>
      <c r="BH571" s="19"/>
      <c r="BI571" s="19"/>
      <c r="BJ571" s="19"/>
      <c r="BK571" s="19"/>
      <c r="BL571" s="19"/>
      <c r="BM571" s="19"/>
      <c r="BN571" s="19"/>
      <c r="BO571" s="19"/>
      <c r="BP571" s="14"/>
      <c r="BQ571" s="19"/>
      <c r="BR571" s="19"/>
      <c r="BS571" s="19"/>
      <c r="BT571" s="19"/>
      <c r="BU571" s="19"/>
      <c r="BV571" s="19"/>
      <c r="BW571" s="19"/>
      <c r="BX571" s="19"/>
      <c r="BY571" s="19"/>
      <c r="BZ571" s="19"/>
      <c r="CA571" s="19"/>
      <c r="CB571" s="19"/>
      <c r="CC571" s="19"/>
      <c r="CD571" s="19"/>
      <c r="CE571" s="19"/>
      <c r="CF571" s="19"/>
      <c r="CG571" s="19"/>
      <c r="CH571" s="19"/>
      <c r="CI571" s="19"/>
      <c r="CJ571" s="19"/>
      <c r="CK571" s="14"/>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row>
    <row r="572" spans="1:116" ht="12.75">
      <c r="A572" s="19"/>
      <c r="B572" s="19"/>
      <c r="C572" s="19"/>
      <c r="D572" s="19"/>
      <c r="E572" s="14"/>
      <c r="F572" s="19"/>
      <c r="G572" s="19"/>
      <c r="H572" s="19"/>
      <c r="I572" s="19"/>
      <c r="J572" s="19"/>
      <c r="K572" s="19"/>
      <c r="L572" s="19"/>
      <c r="M572" s="19"/>
      <c r="N572" s="19"/>
      <c r="O572" s="19"/>
      <c r="P572" s="19"/>
      <c r="Q572" s="19"/>
      <c r="R572" s="19"/>
      <c r="S572" s="19"/>
      <c r="T572" s="19"/>
      <c r="U572" s="19"/>
      <c r="V572" s="19"/>
      <c r="W572" s="19"/>
      <c r="X572" s="19"/>
      <c r="Y572" s="19"/>
      <c r="Z572" s="14"/>
      <c r="AA572" s="19"/>
      <c r="AB572" s="19"/>
      <c r="AC572" s="19"/>
      <c r="AD572" s="19"/>
      <c r="AE572" s="19"/>
      <c r="AF572" s="19"/>
      <c r="AG572" s="19"/>
      <c r="AH572" s="19"/>
      <c r="AI572" s="19"/>
      <c r="AJ572" s="19"/>
      <c r="AK572" s="19"/>
      <c r="AL572" s="19"/>
      <c r="AM572" s="19"/>
      <c r="AN572" s="19"/>
      <c r="AO572" s="19"/>
      <c r="AP572" s="19"/>
      <c r="AQ572" s="19"/>
      <c r="AR572" s="19"/>
      <c r="AS572" s="19"/>
      <c r="AT572" s="19"/>
      <c r="AU572" s="14"/>
      <c r="AV572" s="19"/>
      <c r="AW572" s="19"/>
      <c r="AX572" s="19"/>
      <c r="AY572" s="19"/>
      <c r="AZ572" s="19"/>
      <c r="BA572" s="19"/>
      <c r="BB572" s="19"/>
      <c r="BC572" s="19"/>
      <c r="BD572" s="19"/>
      <c r="BE572" s="19"/>
      <c r="BF572" s="19"/>
      <c r="BG572" s="19"/>
      <c r="BH572" s="19"/>
      <c r="BI572" s="19"/>
      <c r="BJ572" s="19"/>
      <c r="BK572" s="19"/>
      <c r="BL572" s="19"/>
      <c r="BM572" s="19"/>
      <c r="BN572" s="19"/>
      <c r="BO572" s="19"/>
      <c r="BP572" s="14"/>
      <c r="BQ572" s="19"/>
      <c r="BR572" s="19"/>
      <c r="BS572" s="19"/>
      <c r="BT572" s="19"/>
      <c r="BU572" s="19"/>
      <c r="BV572" s="19"/>
      <c r="BW572" s="19"/>
      <c r="BX572" s="19"/>
      <c r="BY572" s="19"/>
      <c r="BZ572" s="19"/>
      <c r="CA572" s="19"/>
      <c r="CB572" s="19"/>
      <c r="CC572" s="19"/>
      <c r="CD572" s="19"/>
      <c r="CE572" s="19"/>
      <c r="CF572" s="19"/>
      <c r="CG572" s="19"/>
      <c r="CH572" s="19"/>
      <c r="CI572" s="19"/>
      <c r="CJ572" s="19"/>
      <c r="CK572" s="14"/>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row>
    <row r="573" spans="1:116" ht="12.75">
      <c r="A573" s="19"/>
      <c r="B573" s="19"/>
      <c r="C573" s="19"/>
      <c r="D573" s="19"/>
      <c r="E573" s="14"/>
      <c r="F573" s="19"/>
      <c r="G573" s="19"/>
      <c r="H573" s="19"/>
      <c r="I573" s="19"/>
      <c r="J573" s="19"/>
      <c r="K573" s="19"/>
      <c r="L573" s="19"/>
      <c r="M573" s="19"/>
      <c r="N573" s="19"/>
      <c r="O573" s="19"/>
      <c r="P573" s="19"/>
      <c r="Q573" s="19"/>
      <c r="R573" s="19"/>
      <c r="S573" s="19"/>
      <c r="T573" s="19"/>
      <c r="U573" s="19"/>
      <c r="V573" s="19"/>
      <c r="W573" s="19"/>
      <c r="X573" s="19"/>
      <c r="Y573" s="19"/>
      <c r="Z573" s="14"/>
      <c r="AA573" s="19"/>
      <c r="AB573" s="19"/>
      <c r="AC573" s="19"/>
      <c r="AD573" s="19"/>
      <c r="AE573" s="19"/>
      <c r="AF573" s="19"/>
      <c r="AG573" s="19"/>
      <c r="AH573" s="19"/>
      <c r="AI573" s="19"/>
      <c r="AJ573" s="19"/>
      <c r="AK573" s="19"/>
      <c r="AL573" s="19"/>
      <c r="AM573" s="19"/>
      <c r="AN573" s="19"/>
      <c r="AO573" s="19"/>
      <c r="AP573" s="19"/>
      <c r="AQ573" s="19"/>
      <c r="AR573" s="19"/>
      <c r="AS573" s="19"/>
      <c r="AT573" s="19"/>
      <c r="AU573" s="14"/>
      <c r="AV573" s="19"/>
      <c r="AW573" s="19"/>
      <c r="AX573" s="19"/>
      <c r="AY573" s="19"/>
      <c r="AZ573" s="19"/>
      <c r="BA573" s="19"/>
      <c r="BB573" s="19"/>
      <c r="BC573" s="19"/>
      <c r="BD573" s="19"/>
      <c r="BE573" s="19"/>
      <c r="BF573" s="19"/>
      <c r="BG573" s="19"/>
      <c r="BH573" s="19"/>
      <c r="BI573" s="19"/>
      <c r="BJ573" s="19"/>
      <c r="BK573" s="19"/>
      <c r="BL573" s="19"/>
      <c r="BM573" s="19"/>
      <c r="BN573" s="19"/>
      <c r="BO573" s="19"/>
      <c r="BP573" s="14"/>
      <c r="BQ573" s="19"/>
      <c r="BR573" s="19"/>
      <c r="BS573" s="19"/>
      <c r="BT573" s="19"/>
      <c r="BU573" s="19"/>
      <c r="BV573" s="19"/>
      <c r="BW573" s="19"/>
      <c r="BX573" s="19"/>
      <c r="BY573" s="19"/>
      <c r="BZ573" s="19"/>
      <c r="CA573" s="19"/>
      <c r="CB573" s="19"/>
      <c r="CC573" s="19"/>
      <c r="CD573" s="19"/>
      <c r="CE573" s="19"/>
      <c r="CF573" s="19"/>
      <c r="CG573" s="19"/>
      <c r="CH573" s="19"/>
      <c r="CI573" s="19"/>
      <c r="CJ573" s="19"/>
      <c r="CK573" s="14"/>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row>
    <row r="574" spans="1:116" ht="12.75">
      <c r="A574" s="19"/>
      <c r="B574" s="19"/>
      <c r="C574" s="19"/>
      <c r="D574" s="19"/>
      <c r="E574" s="14"/>
      <c r="F574" s="19"/>
      <c r="G574" s="19"/>
      <c r="H574" s="19"/>
      <c r="I574" s="19"/>
      <c r="J574" s="19"/>
      <c r="K574" s="19"/>
      <c r="L574" s="19"/>
      <c r="M574" s="19"/>
      <c r="N574" s="19"/>
      <c r="O574" s="19"/>
      <c r="P574" s="19"/>
      <c r="Q574" s="19"/>
      <c r="R574" s="19"/>
      <c r="S574" s="19"/>
      <c r="T574" s="19"/>
      <c r="U574" s="19"/>
      <c r="V574" s="19"/>
      <c r="W574" s="19"/>
      <c r="X574" s="19"/>
      <c r="Y574" s="19"/>
      <c r="Z574" s="14"/>
      <c r="AA574" s="19"/>
      <c r="AB574" s="19"/>
      <c r="AC574" s="19"/>
      <c r="AD574" s="19"/>
      <c r="AE574" s="19"/>
      <c r="AF574" s="19"/>
      <c r="AG574" s="19"/>
      <c r="AH574" s="19"/>
      <c r="AI574" s="19"/>
      <c r="AJ574" s="19"/>
      <c r="AK574" s="19"/>
      <c r="AL574" s="19"/>
      <c r="AM574" s="19"/>
      <c r="AN574" s="19"/>
      <c r="AO574" s="19"/>
      <c r="AP574" s="19"/>
      <c r="AQ574" s="19"/>
      <c r="AR574" s="19"/>
      <c r="AS574" s="19"/>
      <c r="AT574" s="19"/>
      <c r="AU574" s="14"/>
      <c r="AV574" s="19"/>
      <c r="AW574" s="19"/>
      <c r="AX574" s="19"/>
      <c r="AY574" s="19"/>
      <c r="AZ574" s="19"/>
      <c r="BA574" s="19"/>
      <c r="BB574" s="19"/>
      <c r="BC574" s="19"/>
      <c r="BD574" s="19"/>
      <c r="BE574" s="19"/>
      <c r="BF574" s="19"/>
      <c r="BG574" s="19"/>
      <c r="BH574" s="19"/>
      <c r="BI574" s="19"/>
      <c r="BJ574" s="19"/>
      <c r="BK574" s="19"/>
      <c r="BL574" s="19"/>
      <c r="BM574" s="19"/>
      <c r="BN574" s="19"/>
      <c r="BO574" s="19"/>
      <c r="BP574" s="14"/>
      <c r="BQ574" s="19"/>
      <c r="BR574" s="19"/>
      <c r="BS574" s="19"/>
      <c r="BT574" s="19"/>
      <c r="BU574" s="19"/>
      <c r="BV574" s="19"/>
      <c r="BW574" s="19"/>
      <c r="BX574" s="19"/>
      <c r="BY574" s="19"/>
      <c r="BZ574" s="19"/>
      <c r="CA574" s="19"/>
      <c r="CB574" s="19"/>
      <c r="CC574" s="19"/>
      <c r="CD574" s="19"/>
      <c r="CE574" s="19"/>
      <c r="CF574" s="19"/>
      <c r="CG574" s="19"/>
      <c r="CH574" s="19"/>
      <c r="CI574" s="19"/>
      <c r="CJ574" s="19"/>
      <c r="CK574" s="14"/>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row>
    <row r="575" spans="1:116" ht="12.75">
      <c r="A575" s="19"/>
      <c r="B575" s="19"/>
      <c r="C575" s="19"/>
      <c r="D575" s="19"/>
      <c r="E575" s="14"/>
      <c r="F575" s="19"/>
      <c r="G575" s="19"/>
      <c r="H575" s="19"/>
      <c r="I575" s="19"/>
      <c r="J575" s="19"/>
      <c r="K575" s="19"/>
      <c r="L575" s="19"/>
      <c r="M575" s="19"/>
      <c r="N575" s="19"/>
      <c r="O575" s="19"/>
      <c r="P575" s="19"/>
      <c r="Q575" s="19"/>
      <c r="R575" s="19"/>
      <c r="S575" s="19"/>
      <c r="T575" s="19"/>
      <c r="U575" s="19"/>
      <c r="V575" s="19"/>
      <c r="W575" s="19"/>
      <c r="X575" s="19"/>
      <c r="Y575" s="19"/>
      <c r="Z575" s="14"/>
      <c r="AA575" s="19"/>
      <c r="AB575" s="19"/>
      <c r="AC575" s="19"/>
      <c r="AD575" s="19"/>
      <c r="AE575" s="19"/>
      <c r="AF575" s="19"/>
      <c r="AG575" s="19"/>
      <c r="AH575" s="19"/>
      <c r="AI575" s="19"/>
      <c r="AJ575" s="19"/>
      <c r="AK575" s="19"/>
      <c r="AL575" s="19"/>
      <c r="AM575" s="19"/>
      <c r="AN575" s="19"/>
      <c r="AO575" s="19"/>
      <c r="AP575" s="19"/>
      <c r="AQ575" s="19"/>
      <c r="AR575" s="19"/>
      <c r="AS575" s="19"/>
      <c r="AT575" s="19"/>
      <c r="AU575" s="14"/>
      <c r="AV575" s="19"/>
      <c r="AW575" s="19"/>
      <c r="AX575" s="19"/>
      <c r="AY575" s="19"/>
      <c r="AZ575" s="19"/>
      <c r="BA575" s="19"/>
      <c r="BB575" s="19"/>
      <c r="BC575" s="19"/>
      <c r="BD575" s="19"/>
      <c r="BE575" s="19"/>
      <c r="BF575" s="19"/>
      <c r="BG575" s="19"/>
      <c r="BH575" s="19"/>
      <c r="BI575" s="19"/>
      <c r="BJ575" s="19"/>
      <c r="BK575" s="19"/>
      <c r="BL575" s="19"/>
      <c r="BM575" s="19"/>
      <c r="BN575" s="19"/>
      <c r="BO575" s="19"/>
      <c r="BP575" s="14"/>
      <c r="BQ575" s="19"/>
      <c r="BR575" s="19"/>
      <c r="BS575" s="19"/>
      <c r="BT575" s="19"/>
      <c r="BU575" s="19"/>
      <c r="BV575" s="19"/>
      <c r="BW575" s="19"/>
      <c r="BX575" s="19"/>
      <c r="BY575" s="19"/>
      <c r="BZ575" s="19"/>
      <c r="CA575" s="19"/>
      <c r="CB575" s="19"/>
      <c r="CC575" s="19"/>
      <c r="CD575" s="19"/>
      <c r="CE575" s="19"/>
      <c r="CF575" s="19"/>
      <c r="CG575" s="19"/>
      <c r="CH575" s="19"/>
      <c r="CI575" s="19"/>
      <c r="CJ575" s="19"/>
      <c r="CK575" s="14"/>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row>
    <row r="576" spans="1:116" ht="12.75">
      <c r="A576" s="19"/>
      <c r="B576" s="19"/>
      <c r="C576" s="19"/>
      <c r="D576" s="19"/>
      <c r="E576" s="14"/>
      <c r="F576" s="19"/>
      <c r="G576" s="19"/>
      <c r="H576" s="19"/>
      <c r="I576" s="19"/>
      <c r="J576" s="19"/>
      <c r="K576" s="19"/>
      <c r="L576" s="19"/>
      <c r="M576" s="19"/>
      <c r="N576" s="19"/>
      <c r="O576" s="19"/>
      <c r="P576" s="19"/>
      <c r="Q576" s="19"/>
      <c r="R576" s="19"/>
      <c r="S576" s="19"/>
      <c r="T576" s="19"/>
      <c r="U576" s="19"/>
      <c r="V576" s="19"/>
      <c r="W576" s="19"/>
      <c r="X576" s="19"/>
      <c r="Y576" s="19"/>
      <c r="Z576" s="14"/>
      <c r="AA576" s="19"/>
      <c r="AB576" s="19"/>
      <c r="AC576" s="19"/>
      <c r="AD576" s="19"/>
      <c r="AE576" s="19"/>
      <c r="AF576" s="19"/>
      <c r="AG576" s="19"/>
      <c r="AH576" s="19"/>
      <c r="AI576" s="19"/>
      <c r="AJ576" s="19"/>
      <c r="AK576" s="19"/>
      <c r="AL576" s="19"/>
      <c r="AM576" s="19"/>
      <c r="AN576" s="19"/>
      <c r="AO576" s="19"/>
      <c r="AP576" s="19"/>
      <c r="AQ576" s="19"/>
      <c r="AR576" s="19"/>
      <c r="AS576" s="19"/>
      <c r="AT576" s="19"/>
      <c r="AU576" s="14"/>
      <c r="AV576" s="19"/>
      <c r="AW576" s="19"/>
      <c r="AX576" s="19"/>
      <c r="AY576" s="19"/>
      <c r="AZ576" s="19"/>
      <c r="BA576" s="19"/>
      <c r="BB576" s="19"/>
      <c r="BC576" s="19"/>
      <c r="BD576" s="19"/>
      <c r="BE576" s="19"/>
      <c r="BF576" s="19"/>
      <c r="BG576" s="19"/>
      <c r="BH576" s="19"/>
      <c r="BI576" s="19"/>
      <c r="BJ576" s="19"/>
      <c r="BK576" s="19"/>
      <c r="BL576" s="19"/>
      <c r="BM576" s="19"/>
      <c r="BN576" s="19"/>
      <c r="BO576" s="19"/>
      <c r="BP576" s="14"/>
      <c r="BQ576" s="19"/>
      <c r="BR576" s="19"/>
      <c r="BS576" s="19"/>
      <c r="BT576" s="19"/>
      <c r="BU576" s="19"/>
      <c r="BV576" s="19"/>
      <c r="BW576" s="19"/>
      <c r="BX576" s="19"/>
      <c r="BY576" s="19"/>
      <c r="BZ576" s="19"/>
      <c r="CA576" s="19"/>
      <c r="CB576" s="19"/>
      <c r="CC576" s="19"/>
      <c r="CD576" s="19"/>
      <c r="CE576" s="19"/>
      <c r="CF576" s="19"/>
      <c r="CG576" s="19"/>
      <c r="CH576" s="19"/>
      <c r="CI576" s="19"/>
      <c r="CJ576" s="19"/>
      <c r="CK576" s="14"/>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row>
    <row r="577" spans="1:116" ht="12.75">
      <c r="A577" s="19"/>
      <c r="B577" s="19"/>
      <c r="C577" s="19"/>
      <c r="D577" s="19"/>
      <c r="E577" s="14"/>
      <c r="F577" s="19"/>
      <c r="G577" s="19"/>
      <c r="H577" s="19"/>
      <c r="I577" s="19"/>
      <c r="J577" s="19"/>
      <c r="K577" s="19"/>
      <c r="L577" s="19"/>
      <c r="M577" s="19"/>
      <c r="N577" s="19"/>
      <c r="O577" s="19"/>
      <c r="P577" s="19"/>
      <c r="Q577" s="19"/>
      <c r="R577" s="19"/>
      <c r="S577" s="19"/>
      <c r="T577" s="19"/>
      <c r="U577" s="19"/>
      <c r="V577" s="19"/>
      <c r="W577" s="19"/>
      <c r="X577" s="19"/>
      <c r="Y577" s="19"/>
      <c r="Z577" s="14"/>
      <c r="AA577" s="19"/>
      <c r="AB577" s="19"/>
      <c r="AC577" s="19"/>
      <c r="AD577" s="19"/>
      <c r="AE577" s="19"/>
      <c r="AF577" s="19"/>
      <c r="AG577" s="19"/>
      <c r="AH577" s="19"/>
      <c r="AI577" s="19"/>
      <c r="AJ577" s="19"/>
      <c r="AK577" s="19"/>
      <c r="AL577" s="19"/>
      <c r="AM577" s="19"/>
      <c r="AN577" s="19"/>
      <c r="AO577" s="19"/>
      <c r="AP577" s="19"/>
      <c r="AQ577" s="19"/>
      <c r="AR577" s="19"/>
      <c r="AS577" s="19"/>
      <c r="AT577" s="19"/>
      <c r="AU577" s="14"/>
      <c r="AV577" s="19"/>
      <c r="AW577" s="19"/>
      <c r="AX577" s="19"/>
      <c r="AY577" s="19"/>
      <c r="AZ577" s="19"/>
      <c r="BA577" s="19"/>
      <c r="BB577" s="19"/>
      <c r="BC577" s="19"/>
      <c r="BD577" s="19"/>
      <c r="BE577" s="19"/>
      <c r="BF577" s="19"/>
      <c r="BG577" s="19"/>
      <c r="BH577" s="19"/>
      <c r="BI577" s="19"/>
      <c r="BJ577" s="19"/>
      <c r="BK577" s="19"/>
      <c r="BL577" s="19"/>
      <c r="BM577" s="19"/>
      <c r="BN577" s="19"/>
      <c r="BO577" s="19"/>
      <c r="BP577" s="14"/>
      <c r="BQ577" s="19"/>
      <c r="BR577" s="19"/>
      <c r="BS577" s="19"/>
      <c r="BT577" s="19"/>
      <c r="BU577" s="19"/>
      <c r="BV577" s="19"/>
      <c r="BW577" s="19"/>
      <c r="BX577" s="19"/>
      <c r="BY577" s="19"/>
      <c r="BZ577" s="19"/>
      <c r="CA577" s="19"/>
      <c r="CB577" s="19"/>
      <c r="CC577" s="19"/>
      <c r="CD577" s="19"/>
      <c r="CE577" s="19"/>
      <c r="CF577" s="19"/>
      <c r="CG577" s="19"/>
      <c r="CH577" s="19"/>
      <c r="CI577" s="19"/>
      <c r="CJ577" s="19"/>
      <c r="CK577" s="14"/>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row>
    <row r="578" spans="1:116" ht="12.75">
      <c r="A578" s="19"/>
      <c r="B578" s="19"/>
      <c r="C578" s="19"/>
      <c r="D578" s="19"/>
      <c r="E578" s="14"/>
      <c r="F578" s="19"/>
      <c r="G578" s="19"/>
      <c r="H578" s="19"/>
      <c r="I578" s="19"/>
      <c r="J578" s="19"/>
      <c r="K578" s="19"/>
      <c r="L578" s="19"/>
      <c r="M578" s="19"/>
      <c r="N578" s="19"/>
      <c r="O578" s="19"/>
      <c r="P578" s="19"/>
      <c r="Q578" s="19"/>
      <c r="R578" s="19"/>
      <c r="S578" s="19"/>
      <c r="T578" s="19"/>
      <c r="U578" s="19"/>
      <c r="V578" s="19"/>
      <c r="W578" s="19"/>
      <c r="X578" s="19"/>
      <c r="Y578" s="19"/>
      <c r="Z578" s="14"/>
      <c r="AA578" s="19"/>
      <c r="AB578" s="19"/>
      <c r="AC578" s="19"/>
      <c r="AD578" s="19"/>
      <c r="AE578" s="19"/>
      <c r="AF578" s="19"/>
      <c r="AG578" s="19"/>
      <c r="AH578" s="19"/>
      <c r="AI578" s="19"/>
      <c r="AJ578" s="19"/>
      <c r="AK578" s="19"/>
      <c r="AL578" s="19"/>
      <c r="AM578" s="19"/>
      <c r="AN578" s="19"/>
      <c r="AO578" s="19"/>
      <c r="AP578" s="19"/>
      <c r="AQ578" s="19"/>
      <c r="AR578" s="19"/>
      <c r="AS578" s="19"/>
      <c r="AT578" s="19"/>
      <c r="AU578" s="14"/>
      <c r="AV578" s="19"/>
      <c r="AW578" s="19"/>
      <c r="AX578" s="19"/>
      <c r="AY578" s="19"/>
      <c r="AZ578" s="19"/>
      <c r="BA578" s="19"/>
      <c r="BB578" s="19"/>
      <c r="BC578" s="19"/>
      <c r="BD578" s="19"/>
      <c r="BE578" s="19"/>
      <c r="BF578" s="19"/>
      <c r="BG578" s="19"/>
      <c r="BH578" s="19"/>
      <c r="BI578" s="19"/>
      <c r="BJ578" s="19"/>
      <c r="BK578" s="19"/>
      <c r="BL578" s="19"/>
      <c r="BM578" s="19"/>
      <c r="BN578" s="19"/>
      <c r="BO578" s="19"/>
      <c r="BP578" s="14"/>
      <c r="BQ578" s="19"/>
      <c r="BR578" s="19"/>
      <c r="BS578" s="19"/>
      <c r="BT578" s="19"/>
      <c r="BU578" s="19"/>
      <c r="BV578" s="19"/>
      <c r="BW578" s="19"/>
      <c r="BX578" s="19"/>
      <c r="BY578" s="19"/>
      <c r="BZ578" s="19"/>
      <c r="CA578" s="19"/>
      <c r="CB578" s="19"/>
      <c r="CC578" s="19"/>
      <c r="CD578" s="19"/>
      <c r="CE578" s="19"/>
      <c r="CF578" s="19"/>
      <c r="CG578" s="19"/>
      <c r="CH578" s="19"/>
      <c r="CI578" s="19"/>
      <c r="CJ578" s="19"/>
      <c r="CK578" s="14"/>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row>
    <row r="579" spans="1:116" ht="12.75">
      <c r="A579" s="19"/>
      <c r="B579" s="19"/>
      <c r="C579" s="19"/>
      <c r="D579" s="19"/>
      <c r="E579" s="14"/>
      <c r="F579" s="19"/>
      <c r="G579" s="19"/>
      <c r="H579" s="19"/>
      <c r="I579" s="19"/>
      <c r="J579" s="19"/>
      <c r="K579" s="19"/>
      <c r="L579" s="19"/>
      <c r="M579" s="19"/>
      <c r="N579" s="19"/>
      <c r="O579" s="19"/>
      <c r="P579" s="19"/>
      <c r="Q579" s="19"/>
      <c r="R579" s="19"/>
      <c r="S579" s="19"/>
      <c r="T579" s="19"/>
      <c r="U579" s="19"/>
      <c r="V579" s="19"/>
      <c r="W579" s="19"/>
      <c r="X579" s="19"/>
      <c r="Y579" s="19"/>
      <c r="Z579" s="14"/>
      <c r="AA579" s="19"/>
      <c r="AB579" s="19"/>
      <c r="AC579" s="19"/>
      <c r="AD579" s="19"/>
      <c r="AE579" s="19"/>
      <c r="AF579" s="19"/>
      <c r="AG579" s="19"/>
      <c r="AH579" s="19"/>
      <c r="AI579" s="19"/>
      <c r="AJ579" s="19"/>
      <c r="AK579" s="19"/>
      <c r="AL579" s="19"/>
      <c r="AM579" s="19"/>
      <c r="AN579" s="19"/>
      <c r="AO579" s="19"/>
      <c r="AP579" s="19"/>
      <c r="AQ579" s="19"/>
      <c r="AR579" s="19"/>
      <c r="AS579" s="19"/>
      <c r="AT579" s="19"/>
      <c r="AU579" s="14"/>
      <c r="AV579" s="19"/>
      <c r="AW579" s="19"/>
      <c r="AX579" s="19"/>
      <c r="AY579" s="19"/>
      <c r="AZ579" s="19"/>
      <c r="BA579" s="19"/>
      <c r="BB579" s="19"/>
      <c r="BC579" s="19"/>
      <c r="BD579" s="19"/>
      <c r="BE579" s="19"/>
      <c r="BF579" s="19"/>
      <c r="BG579" s="19"/>
      <c r="BH579" s="19"/>
      <c r="BI579" s="19"/>
      <c r="BJ579" s="19"/>
      <c r="BK579" s="19"/>
      <c r="BL579" s="19"/>
      <c r="BM579" s="19"/>
      <c r="BN579" s="19"/>
      <c r="BO579" s="19"/>
      <c r="BP579" s="14"/>
      <c r="BQ579" s="19"/>
      <c r="BR579" s="19"/>
      <c r="BS579" s="19"/>
      <c r="BT579" s="19"/>
      <c r="BU579" s="19"/>
      <c r="BV579" s="19"/>
      <c r="BW579" s="19"/>
      <c r="BX579" s="19"/>
      <c r="BY579" s="19"/>
      <c r="BZ579" s="19"/>
      <c r="CA579" s="19"/>
      <c r="CB579" s="19"/>
      <c r="CC579" s="19"/>
      <c r="CD579" s="19"/>
      <c r="CE579" s="19"/>
      <c r="CF579" s="19"/>
      <c r="CG579" s="19"/>
      <c r="CH579" s="19"/>
      <c r="CI579" s="19"/>
      <c r="CJ579" s="19"/>
      <c r="CK579" s="14"/>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row>
    <row r="580" spans="1:116" ht="12.75">
      <c r="A580" s="19"/>
      <c r="B580" s="19"/>
      <c r="C580" s="19"/>
      <c r="D580" s="19"/>
      <c r="E580" s="14"/>
      <c r="F580" s="19"/>
      <c r="G580" s="19"/>
      <c r="H580" s="19"/>
      <c r="I580" s="19"/>
      <c r="J580" s="19"/>
      <c r="K580" s="19"/>
      <c r="L580" s="19"/>
      <c r="M580" s="19"/>
      <c r="N580" s="19"/>
      <c r="O580" s="19"/>
      <c r="P580" s="19"/>
      <c r="Q580" s="19"/>
      <c r="R580" s="19"/>
      <c r="S580" s="19"/>
      <c r="T580" s="19"/>
      <c r="U580" s="19"/>
      <c r="V580" s="19"/>
      <c r="W580" s="19"/>
      <c r="X580" s="19"/>
      <c r="Y580" s="19"/>
      <c r="Z580" s="14"/>
      <c r="AA580" s="19"/>
      <c r="AB580" s="19"/>
      <c r="AC580" s="19"/>
      <c r="AD580" s="19"/>
      <c r="AE580" s="19"/>
      <c r="AF580" s="19"/>
      <c r="AG580" s="19"/>
      <c r="AH580" s="19"/>
      <c r="AI580" s="19"/>
      <c r="AJ580" s="19"/>
      <c r="AK580" s="19"/>
      <c r="AL580" s="19"/>
      <c r="AM580" s="19"/>
      <c r="AN580" s="19"/>
      <c r="AO580" s="19"/>
      <c r="AP580" s="19"/>
      <c r="AQ580" s="19"/>
      <c r="AR580" s="19"/>
      <c r="AS580" s="19"/>
      <c r="AT580" s="19"/>
      <c r="AU580" s="14"/>
      <c r="AV580" s="19"/>
      <c r="AW580" s="19"/>
      <c r="AX580" s="19"/>
      <c r="AY580" s="19"/>
      <c r="AZ580" s="19"/>
      <c r="BA580" s="19"/>
      <c r="BB580" s="19"/>
      <c r="BC580" s="19"/>
      <c r="BD580" s="19"/>
      <c r="BE580" s="19"/>
      <c r="BF580" s="19"/>
      <c r="BG580" s="19"/>
      <c r="BH580" s="19"/>
      <c r="BI580" s="19"/>
      <c r="BJ580" s="19"/>
      <c r="BK580" s="19"/>
      <c r="BL580" s="19"/>
      <c r="BM580" s="19"/>
      <c r="BN580" s="19"/>
      <c r="BO580" s="19"/>
      <c r="BP580" s="14"/>
      <c r="BQ580" s="19"/>
      <c r="BR580" s="19"/>
      <c r="BS580" s="19"/>
      <c r="BT580" s="19"/>
      <c r="BU580" s="19"/>
      <c r="BV580" s="19"/>
      <c r="BW580" s="19"/>
      <c r="BX580" s="19"/>
      <c r="BY580" s="19"/>
      <c r="BZ580" s="19"/>
      <c r="CA580" s="19"/>
      <c r="CB580" s="19"/>
      <c r="CC580" s="19"/>
      <c r="CD580" s="19"/>
      <c r="CE580" s="19"/>
      <c r="CF580" s="19"/>
      <c r="CG580" s="19"/>
      <c r="CH580" s="19"/>
      <c r="CI580" s="19"/>
      <c r="CJ580" s="19"/>
      <c r="CK580" s="14"/>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row>
    <row r="581" spans="1:116" ht="12.75">
      <c r="A581" s="19"/>
      <c r="B581" s="19"/>
      <c r="C581" s="19"/>
      <c r="D581" s="19"/>
      <c r="E581" s="14"/>
      <c r="F581" s="19"/>
      <c r="G581" s="19"/>
      <c r="H581" s="19"/>
      <c r="I581" s="19"/>
      <c r="J581" s="19"/>
      <c r="K581" s="19"/>
      <c r="L581" s="19"/>
      <c r="M581" s="19"/>
      <c r="N581" s="19"/>
      <c r="O581" s="19"/>
      <c r="P581" s="19"/>
      <c r="Q581" s="19"/>
      <c r="R581" s="19"/>
      <c r="S581" s="19"/>
      <c r="T581" s="19"/>
      <c r="U581" s="19"/>
      <c r="V581" s="19"/>
      <c r="W581" s="19"/>
      <c r="X581" s="19"/>
      <c r="Y581" s="19"/>
      <c r="Z581" s="14"/>
      <c r="AA581" s="19"/>
      <c r="AB581" s="19"/>
      <c r="AC581" s="19"/>
      <c r="AD581" s="19"/>
      <c r="AE581" s="19"/>
      <c r="AF581" s="19"/>
      <c r="AG581" s="19"/>
      <c r="AH581" s="19"/>
      <c r="AI581" s="19"/>
      <c r="AJ581" s="19"/>
      <c r="AK581" s="19"/>
      <c r="AL581" s="19"/>
      <c r="AM581" s="19"/>
      <c r="AN581" s="19"/>
      <c r="AO581" s="19"/>
      <c r="AP581" s="19"/>
      <c r="AQ581" s="19"/>
      <c r="AR581" s="19"/>
      <c r="AS581" s="19"/>
      <c r="AT581" s="19"/>
      <c r="AU581" s="14"/>
      <c r="AV581" s="19"/>
      <c r="AW581" s="19"/>
      <c r="AX581" s="19"/>
      <c r="AY581" s="19"/>
      <c r="AZ581" s="19"/>
      <c r="BA581" s="19"/>
      <c r="BB581" s="19"/>
      <c r="BC581" s="19"/>
      <c r="BD581" s="19"/>
      <c r="BE581" s="19"/>
      <c r="BF581" s="19"/>
      <c r="BG581" s="19"/>
      <c r="BH581" s="19"/>
      <c r="BI581" s="19"/>
      <c r="BJ581" s="19"/>
      <c r="BK581" s="19"/>
      <c r="BL581" s="19"/>
      <c r="BM581" s="19"/>
      <c r="BN581" s="19"/>
      <c r="BO581" s="19"/>
      <c r="BP581" s="14"/>
      <c r="BQ581" s="19"/>
      <c r="BR581" s="19"/>
      <c r="BS581" s="19"/>
      <c r="BT581" s="19"/>
      <c r="BU581" s="19"/>
      <c r="BV581" s="19"/>
      <c r="BW581" s="19"/>
      <c r="BX581" s="19"/>
      <c r="BY581" s="19"/>
      <c r="BZ581" s="19"/>
      <c r="CA581" s="19"/>
      <c r="CB581" s="19"/>
      <c r="CC581" s="19"/>
      <c r="CD581" s="19"/>
      <c r="CE581" s="19"/>
      <c r="CF581" s="19"/>
      <c r="CG581" s="19"/>
      <c r="CH581" s="19"/>
      <c r="CI581" s="19"/>
      <c r="CJ581" s="19"/>
      <c r="CK581" s="14"/>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row>
    <row r="582" spans="1:116" ht="12.75">
      <c r="A582" s="19"/>
      <c r="B582" s="19"/>
      <c r="C582" s="19"/>
      <c r="D582" s="19"/>
      <c r="E582" s="14"/>
      <c r="F582" s="19"/>
      <c r="G582" s="19"/>
      <c r="H582" s="19"/>
      <c r="I582" s="19"/>
      <c r="J582" s="19"/>
      <c r="K582" s="19"/>
      <c r="L582" s="19"/>
      <c r="M582" s="19"/>
      <c r="N582" s="19"/>
      <c r="O582" s="19"/>
      <c r="P582" s="19"/>
      <c r="Q582" s="19"/>
      <c r="R582" s="19"/>
      <c r="S582" s="19"/>
      <c r="T582" s="19"/>
      <c r="U582" s="19"/>
      <c r="V582" s="19"/>
      <c r="W582" s="19"/>
      <c r="X582" s="19"/>
      <c r="Y582" s="19"/>
      <c r="Z582" s="14"/>
      <c r="AA582" s="19"/>
      <c r="AB582" s="19"/>
      <c r="AC582" s="19"/>
      <c r="AD582" s="19"/>
      <c r="AE582" s="19"/>
      <c r="AF582" s="19"/>
      <c r="AG582" s="19"/>
      <c r="AH582" s="19"/>
      <c r="AI582" s="19"/>
      <c r="AJ582" s="19"/>
      <c r="AK582" s="19"/>
      <c r="AL582" s="19"/>
      <c r="AM582" s="19"/>
      <c r="AN582" s="19"/>
      <c r="AO582" s="19"/>
      <c r="AP582" s="19"/>
      <c r="AQ582" s="19"/>
      <c r="AR582" s="19"/>
      <c r="AS582" s="19"/>
      <c r="AT582" s="19"/>
      <c r="AU582" s="14"/>
      <c r="AV582" s="19"/>
      <c r="AW582" s="19"/>
      <c r="AX582" s="19"/>
      <c r="AY582" s="19"/>
      <c r="AZ582" s="19"/>
      <c r="BA582" s="19"/>
      <c r="BB582" s="19"/>
      <c r="BC582" s="19"/>
      <c r="BD582" s="19"/>
      <c r="BE582" s="19"/>
      <c r="BF582" s="19"/>
      <c r="BG582" s="19"/>
      <c r="BH582" s="19"/>
      <c r="BI582" s="19"/>
      <c r="BJ582" s="19"/>
      <c r="BK582" s="19"/>
      <c r="BL582" s="19"/>
      <c r="BM582" s="19"/>
      <c r="BN582" s="19"/>
      <c r="BO582" s="19"/>
      <c r="BP582" s="14"/>
      <c r="BQ582" s="19"/>
      <c r="BR582" s="19"/>
      <c r="BS582" s="19"/>
      <c r="BT582" s="19"/>
      <c r="BU582" s="19"/>
      <c r="BV582" s="19"/>
      <c r="BW582" s="19"/>
      <c r="BX582" s="19"/>
      <c r="BY582" s="19"/>
      <c r="BZ582" s="19"/>
      <c r="CA582" s="19"/>
      <c r="CB582" s="19"/>
      <c r="CC582" s="19"/>
      <c r="CD582" s="19"/>
      <c r="CE582" s="19"/>
      <c r="CF582" s="19"/>
      <c r="CG582" s="19"/>
      <c r="CH582" s="19"/>
      <c r="CI582" s="19"/>
      <c r="CJ582" s="19"/>
      <c r="CK582" s="14"/>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row>
    <row r="583" spans="1:116" ht="12.75">
      <c r="A583" s="19"/>
      <c r="B583" s="19"/>
      <c r="C583" s="19"/>
      <c r="D583" s="19"/>
      <c r="E583" s="14"/>
      <c r="F583" s="19"/>
      <c r="G583" s="19"/>
      <c r="H583" s="19"/>
      <c r="I583" s="19"/>
      <c r="J583" s="19"/>
      <c r="K583" s="19"/>
      <c r="L583" s="19"/>
      <c r="M583" s="19"/>
      <c r="N583" s="19"/>
      <c r="O583" s="19"/>
      <c r="P583" s="19"/>
      <c r="Q583" s="19"/>
      <c r="R583" s="19"/>
      <c r="S583" s="19"/>
      <c r="T583" s="19"/>
      <c r="U583" s="19"/>
      <c r="V583" s="19"/>
      <c r="W583" s="19"/>
      <c r="X583" s="19"/>
      <c r="Y583" s="19"/>
      <c r="Z583" s="14"/>
      <c r="AA583" s="19"/>
      <c r="AB583" s="19"/>
      <c r="AC583" s="19"/>
      <c r="AD583" s="19"/>
      <c r="AE583" s="19"/>
      <c r="AF583" s="19"/>
      <c r="AG583" s="19"/>
      <c r="AH583" s="19"/>
      <c r="AI583" s="19"/>
      <c r="AJ583" s="19"/>
      <c r="AK583" s="19"/>
      <c r="AL583" s="19"/>
      <c r="AM583" s="19"/>
      <c r="AN583" s="19"/>
      <c r="AO583" s="19"/>
      <c r="AP583" s="19"/>
      <c r="AQ583" s="19"/>
      <c r="AR583" s="19"/>
      <c r="AS583" s="19"/>
      <c r="AT583" s="19"/>
      <c r="AU583" s="14"/>
      <c r="AV583" s="19"/>
      <c r="AW583" s="19"/>
      <c r="AX583" s="19"/>
      <c r="AY583" s="19"/>
      <c r="AZ583" s="19"/>
      <c r="BA583" s="19"/>
      <c r="BB583" s="19"/>
      <c r="BC583" s="19"/>
      <c r="BD583" s="19"/>
      <c r="BE583" s="19"/>
      <c r="BF583" s="19"/>
      <c r="BG583" s="19"/>
      <c r="BH583" s="19"/>
      <c r="BI583" s="19"/>
      <c r="BJ583" s="19"/>
      <c r="BK583" s="19"/>
      <c r="BL583" s="19"/>
      <c r="BM583" s="19"/>
      <c r="BN583" s="19"/>
      <c r="BO583" s="19"/>
      <c r="BP583" s="14"/>
      <c r="BQ583" s="19"/>
      <c r="BR583" s="19"/>
      <c r="BS583" s="19"/>
      <c r="BT583" s="19"/>
      <c r="BU583" s="19"/>
      <c r="BV583" s="19"/>
      <c r="BW583" s="19"/>
      <c r="BX583" s="19"/>
      <c r="BY583" s="19"/>
      <c r="BZ583" s="19"/>
      <c r="CA583" s="19"/>
      <c r="CB583" s="19"/>
      <c r="CC583" s="19"/>
      <c r="CD583" s="19"/>
      <c r="CE583" s="19"/>
      <c r="CF583" s="19"/>
      <c r="CG583" s="19"/>
      <c r="CH583" s="19"/>
      <c r="CI583" s="19"/>
      <c r="CJ583" s="19"/>
      <c r="CK583" s="14"/>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row>
    <row r="584" spans="1:116" ht="12.75">
      <c r="A584" s="19"/>
      <c r="B584" s="19"/>
      <c r="C584" s="19"/>
      <c r="D584" s="19"/>
      <c r="E584" s="14"/>
      <c r="F584" s="19"/>
      <c r="G584" s="19"/>
      <c r="H584" s="19"/>
      <c r="I584" s="19"/>
      <c r="J584" s="19"/>
      <c r="K584" s="19"/>
      <c r="L584" s="19"/>
      <c r="M584" s="19"/>
      <c r="N584" s="19"/>
      <c r="O584" s="19"/>
      <c r="P584" s="19"/>
      <c r="Q584" s="19"/>
      <c r="R584" s="19"/>
      <c r="S584" s="19"/>
      <c r="T584" s="19"/>
      <c r="U584" s="19"/>
      <c r="V584" s="19"/>
      <c r="W584" s="19"/>
      <c r="X584" s="19"/>
      <c r="Y584" s="19"/>
      <c r="Z584" s="14"/>
      <c r="AA584" s="19"/>
      <c r="AB584" s="19"/>
      <c r="AC584" s="19"/>
      <c r="AD584" s="19"/>
      <c r="AE584" s="19"/>
      <c r="AF584" s="19"/>
      <c r="AG584" s="19"/>
      <c r="AH584" s="19"/>
      <c r="AI584" s="19"/>
      <c r="AJ584" s="19"/>
      <c r="AK584" s="19"/>
      <c r="AL584" s="19"/>
      <c r="AM584" s="19"/>
      <c r="AN584" s="19"/>
      <c r="AO584" s="19"/>
      <c r="AP584" s="19"/>
      <c r="AQ584" s="19"/>
      <c r="AR584" s="19"/>
      <c r="AS584" s="19"/>
      <c r="AT584" s="19"/>
      <c r="AU584" s="14"/>
      <c r="AV584" s="19"/>
      <c r="AW584" s="19"/>
      <c r="AX584" s="19"/>
      <c r="AY584" s="19"/>
      <c r="AZ584" s="19"/>
      <c r="BA584" s="19"/>
      <c r="BB584" s="19"/>
      <c r="BC584" s="19"/>
      <c r="BD584" s="19"/>
      <c r="BE584" s="19"/>
      <c r="BF584" s="19"/>
      <c r="BG584" s="19"/>
      <c r="BH584" s="19"/>
      <c r="BI584" s="19"/>
      <c r="BJ584" s="19"/>
      <c r="BK584" s="19"/>
      <c r="BL584" s="19"/>
      <c r="BM584" s="19"/>
      <c r="BN584" s="19"/>
      <c r="BO584" s="19"/>
      <c r="BP584" s="14"/>
      <c r="BQ584" s="19"/>
      <c r="BR584" s="19"/>
      <c r="BS584" s="19"/>
      <c r="BT584" s="19"/>
      <c r="BU584" s="19"/>
      <c r="BV584" s="19"/>
      <c r="BW584" s="19"/>
      <c r="BX584" s="19"/>
      <c r="BY584" s="19"/>
      <c r="BZ584" s="19"/>
      <c r="CA584" s="19"/>
      <c r="CB584" s="19"/>
      <c r="CC584" s="19"/>
      <c r="CD584" s="19"/>
      <c r="CE584" s="19"/>
      <c r="CF584" s="19"/>
      <c r="CG584" s="19"/>
      <c r="CH584" s="19"/>
      <c r="CI584" s="19"/>
      <c r="CJ584" s="19"/>
      <c r="CK584" s="14"/>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row>
    <row r="585" spans="1:116" ht="12.75">
      <c r="A585" s="19"/>
      <c r="B585" s="19"/>
      <c r="C585" s="19"/>
      <c r="D585" s="19"/>
      <c r="E585" s="14"/>
      <c r="F585" s="19"/>
      <c r="G585" s="19"/>
      <c r="H585" s="19"/>
      <c r="I585" s="19"/>
      <c r="J585" s="19"/>
      <c r="K585" s="19"/>
      <c r="L585" s="19"/>
      <c r="M585" s="19"/>
      <c r="N585" s="19"/>
      <c r="O585" s="19"/>
      <c r="P585" s="19"/>
      <c r="Q585" s="19"/>
      <c r="R585" s="19"/>
      <c r="S585" s="19"/>
      <c r="T585" s="19"/>
      <c r="U585" s="19"/>
      <c r="V585" s="19"/>
      <c r="W585" s="19"/>
      <c r="X585" s="19"/>
      <c r="Y585" s="19"/>
      <c r="Z585" s="14"/>
      <c r="AA585" s="19"/>
      <c r="AB585" s="19"/>
      <c r="AC585" s="19"/>
      <c r="AD585" s="19"/>
      <c r="AE585" s="19"/>
      <c r="AF585" s="19"/>
      <c r="AG585" s="19"/>
      <c r="AH585" s="19"/>
      <c r="AI585" s="19"/>
      <c r="AJ585" s="19"/>
      <c r="AK585" s="19"/>
      <c r="AL585" s="19"/>
      <c r="AM585" s="19"/>
      <c r="AN585" s="19"/>
      <c r="AO585" s="19"/>
      <c r="AP585" s="19"/>
      <c r="AQ585" s="19"/>
      <c r="AR585" s="19"/>
      <c r="AS585" s="19"/>
      <c r="AT585" s="19"/>
      <c r="AU585" s="14"/>
      <c r="AV585" s="19"/>
      <c r="AW585" s="19"/>
      <c r="AX585" s="19"/>
      <c r="AY585" s="19"/>
      <c r="AZ585" s="19"/>
      <c r="BA585" s="19"/>
      <c r="BB585" s="19"/>
      <c r="BC585" s="19"/>
      <c r="BD585" s="19"/>
      <c r="BE585" s="19"/>
      <c r="BF585" s="19"/>
      <c r="BG585" s="19"/>
      <c r="BH585" s="19"/>
      <c r="BI585" s="19"/>
      <c r="BJ585" s="19"/>
      <c r="BK585" s="19"/>
      <c r="BL585" s="19"/>
      <c r="BM585" s="19"/>
      <c r="BN585" s="19"/>
      <c r="BO585" s="19"/>
      <c r="BP585" s="14"/>
      <c r="BQ585" s="19"/>
      <c r="BR585" s="19"/>
      <c r="BS585" s="19"/>
      <c r="BT585" s="19"/>
      <c r="BU585" s="19"/>
      <c r="BV585" s="19"/>
      <c r="BW585" s="19"/>
      <c r="BX585" s="19"/>
      <c r="BY585" s="19"/>
      <c r="BZ585" s="19"/>
      <c r="CA585" s="19"/>
      <c r="CB585" s="19"/>
      <c r="CC585" s="19"/>
      <c r="CD585" s="19"/>
      <c r="CE585" s="19"/>
      <c r="CF585" s="19"/>
      <c r="CG585" s="19"/>
      <c r="CH585" s="19"/>
      <c r="CI585" s="19"/>
      <c r="CJ585" s="19"/>
      <c r="CK585" s="14"/>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row>
    <row r="586" spans="1:116" ht="12.75">
      <c r="A586" s="19"/>
      <c r="B586" s="19"/>
      <c r="C586" s="19"/>
      <c r="D586" s="19"/>
      <c r="E586" s="14"/>
      <c r="F586" s="19"/>
      <c r="G586" s="19"/>
      <c r="H586" s="19"/>
      <c r="I586" s="19"/>
      <c r="J586" s="19"/>
      <c r="K586" s="19"/>
      <c r="L586" s="19"/>
      <c r="M586" s="19"/>
      <c r="N586" s="19"/>
      <c r="O586" s="19"/>
      <c r="P586" s="19"/>
      <c r="Q586" s="19"/>
      <c r="R586" s="19"/>
      <c r="S586" s="19"/>
      <c r="T586" s="19"/>
      <c r="U586" s="19"/>
      <c r="V586" s="19"/>
      <c r="W586" s="19"/>
      <c r="X586" s="19"/>
      <c r="Y586" s="19"/>
      <c r="Z586" s="14"/>
      <c r="AA586" s="19"/>
      <c r="AB586" s="19"/>
      <c r="AC586" s="19"/>
      <c r="AD586" s="19"/>
      <c r="AE586" s="19"/>
      <c r="AF586" s="19"/>
      <c r="AG586" s="19"/>
      <c r="AH586" s="19"/>
      <c r="AI586" s="19"/>
      <c r="AJ586" s="19"/>
      <c r="AK586" s="19"/>
      <c r="AL586" s="19"/>
      <c r="AM586" s="19"/>
      <c r="AN586" s="19"/>
      <c r="AO586" s="19"/>
      <c r="AP586" s="19"/>
      <c r="AQ586" s="19"/>
      <c r="AR586" s="19"/>
      <c r="AS586" s="19"/>
      <c r="AT586" s="19"/>
      <c r="AU586" s="14"/>
      <c r="AV586" s="19"/>
      <c r="AW586" s="19"/>
      <c r="AX586" s="19"/>
      <c r="AY586" s="19"/>
      <c r="AZ586" s="19"/>
      <c r="BA586" s="19"/>
      <c r="BB586" s="19"/>
      <c r="BC586" s="19"/>
      <c r="BD586" s="19"/>
      <c r="BE586" s="19"/>
      <c r="BF586" s="19"/>
      <c r="BG586" s="19"/>
      <c r="BH586" s="19"/>
      <c r="BI586" s="19"/>
      <c r="BJ586" s="19"/>
      <c r="BK586" s="19"/>
      <c r="BL586" s="19"/>
      <c r="BM586" s="19"/>
      <c r="BN586" s="19"/>
      <c r="BO586" s="19"/>
      <c r="BP586" s="14"/>
      <c r="BQ586" s="19"/>
      <c r="BR586" s="19"/>
      <c r="BS586" s="19"/>
      <c r="BT586" s="19"/>
      <c r="BU586" s="19"/>
      <c r="BV586" s="19"/>
      <c r="BW586" s="19"/>
      <c r="BX586" s="19"/>
      <c r="BY586" s="19"/>
      <c r="BZ586" s="19"/>
      <c r="CA586" s="19"/>
      <c r="CB586" s="19"/>
      <c r="CC586" s="19"/>
      <c r="CD586" s="19"/>
      <c r="CE586" s="19"/>
      <c r="CF586" s="19"/>
      <c r="CG586" s="19"/>
      <c r="CH586" s="19"/>
      <c r="CI586" s="19"/>
      <c r="CJ586" s="19"/>
      <c r="CK586" s="14"/>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row>
    <row r="587" spans="1:116" ht="12.75">
      <c r="A587" s="19"/>
      <c r="B587" s="19"/>
      <c r="C587" s="19"/>
      <c r="D587" s="19"/>
      <c r="E587" s="14"/>
      <c r="F587" s="19"/>
      <c r="G587" s="19"/>
      <c r="H587" s="19"/>
      <c r="I587" s="19"/>
      <c r="J587" s="19"/>
      <c r="K587" s="19"/>
      <c r="L587" s="19"/>
      <c r="M587" s="19"/>
      <c r="N587" s="19"/>
      <c r="O587" s="19"/>
      <c r="P587" s="19"/>
      <c r="Q587" s="19"/>
      <c r="R587" s="19"/>
      <c r="S587" s="19"/>
      <c r="T587" s="19"/>
      <c r="U587" s="19"/>
      <c r="V587" s="19"/>
      <c r="W587" s="19"/>
      <c r="X587" s="19"/>
      <c r="Y587" s="19"/>
      <c r="Z587" s="14"/>
      <c r="AA587" s="19"/>
      <c r="AB587" s="19"/>
      <c r="AC587" s="19"/>
      <c r="AD587" s="19"/>
      <c r="AE587" s="19"/>
      <c r="AF587" s="19"/>
      <c r="AG587" s="19"/>
      <c r="AH587" s="19"/>
      <c r="AI587" s="19"/>
      <c r="AJ587" s="19"/>
      <c r="AK587" s="19"/>
      <c r="AL587" s="19"/>
      <c r="AM587" s="19"/>
      <c r="AN587" s="19"/>
      <c r="AO587" s="19"/>
      <c r="AP587" s="19"/>
      <c r="AQ587" s="19"/>
      <c r="AR587" s="19"/>
      <c r="AS587" s="19"/>
      <c r="AT587" s="19"/>
      <c r="AU587" s="14"/>
      <c r="AV587" s="19"/>
      <c r="AW587" s="19"/>
      <c r="AX587" s="19"/>
      <c r="AY587" s="19"/>
      <c r="AZ587" s="19"/>
      <c r="BA587" s="19"/>
      <c r="BB587" s="19"/>
      <c r="BC587" s="19"/>
      <c r="BD587" s="19"/>
      <c r="BE587" s="19"/>
      <c r="BF587" s="19"/>
      <c r="BG587" s="19"/>
      <c r="BH587" s="19"/>
      <c r="BI587" s="19"/>
      <c r="BJ587" s="19"/>
      <c r="BK587" s="19"/>
      <c r="BL587" s="19"/>
      <c r="BM587" s="19"/>
      <c r="BN587" s="19"/>
      <c r="BO587" s="19"/>
      <c r="BP587" s="14"/>
      <c r="BQ587" s="19"/>
      <c r="BR587" s="19"/>
      <c r="BS587" s="19"/>
      <c r="BT587" s="19"/>
      <c r="BU587" s="19"/>
      <c r="BV587" s="19"/>
      <c r="BW587" s="19"/>
      <c r="BX587" s="19"/>
      <c r="BY587" s="19"/>
      <c r="BZ587" s="19"/>
      <c r="CA587" s="19"/>
      <c r="CB587" s="19"/>
      <c r="CC587" s="19"/>
      <c r="CD587" s="19"/>
      <c r="CE587" s="19"/>
      <c r="CF587" s="19"/>
      <c r="CG587" s="19"/>
      <c r="CH587" s="19"/>
      <c r="CI587" s="19"/>
      <c r="CJ587" s="19"/>
      <c r="CK587" s="14"/>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row>
    <row r="588" spans="1:116" ht="12.75">
      <c r="A588" s="19"/>
      <c r="B588" s="19"/>
      <c r="C588" s="19"/>
      <c r="D588" s="19"/>
      <c r="E588" s="14"/>
      <c r="F588" s="19"/>
      <c r="G588" s="19"/>
      <c r="H588" s="19"/>
      <c r="I588" s="19"/>
      <c r="J588" s="19"/>
      <c r="K588" s="19"/>
      <c r="L588" s="19"/>
      <c r="M588" s="19"/>
      <c r="N588" s="19"/>
      <c r="O588" s="19"/>
      <c r="P588" s="19"/>
      <c r="Q588" s="19"/>
      <c r="R588" s="19"/>
      <c r="S588" s="19"/>
      <c r="T588" s="19"/>
      <c r="U588" s="19"/>
      <c r="V588" s="19"/>
      <c r="W588" s="19"/>
      <c r="X588" s="19"/>
      <c r="Y588" s="19"/>
      <c r="Z588" s="14"/>
      <c r="AA588" s="19"/>
      <c r="AB588" s="19"/>
      <c r="AC588" s="19"/>
      <c r="AD588" s="19"/>
      <c r="AE588" s="19"/>
      <c r="AF588" s="19"/>
      <c r="AG588" s="19"/>
      <c r="AH588" s="19"/>
      <c r="AI588" s="19"/>
      <c r="AJ588" s="19"/>
      <c r="AK588" s="19"/>
      <c r="AL588" s="19"/>
      <c r="AM588" s="19"/>
      <c r="AN588" s="19"/>
      <c r="AO588" s="19"/>
      <c r="AP588" s="19"/>
      <c r="AQ588" s="19"/>
      <c r="AR588" s="19"/>
      <c r="AS588" s="19"/>
      <c r="AT588" s="19"/>
      <c r="AU588" s="14"/>
      <c r="AV588" s="19"/>
      <c r="AW588" s="19"/>
      <c r="AX588" s="19"/>
      <c r="AY588" s="19"/>
      <c r="AZ588" s="19"/>
      <c r="BA588" s="19"/>
      <c r="BB588" s="19"/>
      <c r="BC588" s="19"/>
      <c r="BD588" s="19"/>
      <c r="BE588" s="19"/>
      <c r="BF588" s="19"/>
      <c r="BG588" s="19"/>
      <c r="BH588" s="19"/>
      <c r="BI588" s="19"/>
      <c r="BJ588" s="19"/>
      <c r="BK588" s="19"/>
      <c r="BL588" s="19"/>
      <c r="BM588" s="19"/>
      <c r="BN588" s="19"/>
      <c r="BO588" s="19"/>
      <c r="BP588" s="14"/>
      <c r="BQ588" s="19"/>
      <c r="BR588" s="19"/>
      <c r="BS588" s="19"/>
      <c r="BT588" s="19"/>
      <c r="BU588" s="19"/>
      <c r="BV588" s="19"/>
      <c r="BW588" s="19"/>
      <c r="BX588" s="19"/>
      <c r="BY588" s="19"/>
      <c r="BZ588" s="19"/>
      <c r="CA588" s="19"/>
      <c r="CB588" s="19"/>
      <c r="CC588" s="19"/>
      <c r="CD588" s="19"/>
      <c r="CE588" s="19"/>
      <c r="CF588" s="19"/>
      <c r="CG588" s="19"/>
      <c r="CH588" s="19"/>
      <c r="CI588" s="19"/>
      <c r="CJ588" s="19"/>
      <c r="CK588" s="14"/>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row>
    <row r="589" spans="1:116" ht="12.75">
      <c r="A589" s="19"/>
      <c r="B589" s="19"/>
      <c r="C589" s="19"/>
      <c r="D589" s="19"/>
      <c r="E589" s="14"/>
      <c r="F589" s="19"/>
      <c r="G589" s="19"/>
      <c r="H589" s="19"/>
      <c r="I589" s="19"/>
      <c r="J589" s="19"/>
      <c r="K589" s="19"/>
      <c r="L589" s="19"/>
      <c r="M589" s="19"/>
      <c r="N589" s="19"/>
      <c r="O589" s="19"/>
      <c r="P589" s="19"/>
      <c r="Q589" s="19"/>
      <c r="R589" s="19"/>
      <c r="S589" s="19"/>
      <c r="T589" s="19"/>
      <c r="U589" s="19"/>
      <c r="V589" s="19"/>
      <c r="W589" s="19"/>
      <c r="X589" s="19"/>
      <c r="Y589" s="19"/>
      <c r="Z589" s="14"/>
      <c r="AA589" s="19"/>
      <c r="AB589" s="19"/>
      <c r="AC589" s="19"/>
      <c r="AD589" s="19"/>
      <c r="AE589" s="19"/>
      <c r="AF589" s="19"/>
      <c r="AG589" s="19"/>
      <c r="AH589" s="19"/>
      <c r="AI589" s="19"/>
      <c r="AJ589" s="19"/>
      <c r="AK589" s="19"/>
      <c r="AL589" s="19"/>
      <c r="AM589" s="19"/>
      <c r="AN589" s="19"/>
      <c r="AO589" s="19"/>
      <c r="AP589" s="19"/>
      <c r="AQ589" s="19"/>
      <c r="AR589" s="19"/>
      <c r="AS589" s="19"/>
      <c r="AT589" s="19"/>
      <c r="AU589" s="14"/>
      <c r="AV589" s="19"/>
      <c r="AW589" s="19"/>
      <c r="AX589" s="19"/>
      <c r="AY589" s="19"/>
      <c r="AZ589" s="19"/>
      <c r="BA589" s="19"/>
      <c r="BB589" s="19"/>
      <c r="BC589" s="19"/>
      <c r="BD589" s="19"/>
      <c r="BE589" s="19"/>
      <c r="BF589" s="19"/>
      <c r="BG589" s="19"/>
      <c r="BH589" s="19"/>
      <c r="BI589" s="19"/>
      <c r="BJ589" s="19"/>
      <c r="BK589" s="19"/>
      <c r="BL589" s="19"/>
      <c r="BM589" s="19"/>
      <c r="BN589" s="19"/>
      <c r="BO589" s="19"/>
      <c r="BP589" s="14"/>
      <c r="BQ589" s="19"/>
      <c r="BR589" s="19"/>
      <c r="BS589" s="19"/>
      <c r="BT589" s="19"/>
      <c r="BU589" s="19"/>
      <c r="BV589" s="19"/>
      <c r="BW589" s="19"/>
      <c r="BX589" s="19"/>
      <c r="BY589" s="19"/>
      <c r="BZ589" s="19"/>
      <c r="CA589" s="19"/>
      <c r="CB589" s="19"/>
      <c r="CC589" s="19"/>
      <c r="CD589" s="19"/>
      <c r="CE589" s="19"/>
      <c r="CF589" s="19"/>
      <c r="CG589" s="19"/>
      <c r="CH589" s="19"/>
      <c r="CI589" s="19"/>
      <c r="CJ589" s="19"/>
      <c r="CK589" s="14"/>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row>
    <row r="590" spans="1:116" ht="12.75">
      <c r="A590" s="19"/>
      <c r="B590" s="19"/>
      <c r="C590" s="19"/>
      <c r="D590" s="19"/>
      <c r="E590" s="14"/>
      <c r="F590" s="19"/>
      <c r="G590" s="19"/>
      <c r="H590" s="19"/>
      <c r="I590" s="19"/>
      <c r="J590" s="19"/>
      <c r="K590" s="19"/>
      <c r="L590" s="19"/>
      <c r="M590" s="19"/>
      <c r="N590" s="19"/>
      <c r="O590" s="19"/>
      <c r="P590" s="19"/>
      <c r="Q590" s="19"/>
      <c r="R590" s="19"/>
      <c r="S590" s="19"/>
      <c r="T590" s="19"/>
      <c r="U590" s="19"/>
      <c r="V590" s="19"/>
      <c r="W590" s="19"/>
      <c r="X590" s="19"/>
      <c r="Y590" s="19"/>
      <c r="Z590" s="14"/>
      <c r="AA590" s="19"/>
      <c r="AB590" s="19"/>
      <c r="AC590" s="19"/>
      <c r="AD590" s="19"/>
      <c r="AE590" s="19"/>
      <c r="AF590" s="19"/>
      <c r="AG590" s="19"/>
      <c r="AH590" s="19"/>
      <c r="AI590" s="19"/>
      <c r="AJ590" s="19"/>
      <c r="AK590" s="19"/>
      <c r="AL590" s="19"/>
      <c r="AM590" s="19"/>
      <c r="AN590" s="19"/>
      <c r="AO590" s="19"/>
      <c r="AP590" s="19"/>
      <c r="AQ590" s="19"/>
      <c r="AR590" s="19"/>
      <c r="AS590" s="19"/>
      <c r="AT590" s="19"/>
      <c r="AU590" s="14"/>
      <c r="AV590" s="19"/>
      <c r="AW590" s="19"/>
      <c r="AX590" s="19"/>
      <c r="AY590" s="19"/>
      <c r="AZ590" s="19"/>
      <c r="BA590" s="19"/>
      <c r="BB590" s="19"/>
      <c r="BC590" s="19"/>
      <c r="BD590" s="19"/>
      <c r="BE590" s="19"/>
      <c r="BF590" s="19"/>
      <c r="BG590" s="19"/>
      <c r="BH590" s="19"/>
      <c r="BI590" s="19"/>
      <c r="BJ590" s="19"/>
      <c r="BK590" s="19"/>
      <c r="BL590" s="19"/>
      <c r="BM590" s="19"/>
      <c r="BN590" s="19"/>
      <c r="BO590" s="19"/>
      <c r="BP590" s="14"/>
      <c r="BQ590" s="19"/>
      <c r="BR590" s="19"/>
      <c r="BS590" s="19"/>
      <c r="BT590" s="19"/>
      <c r="BU590" s="19"/>
      <c r="BV590" s="19"/>
      <c r="BW590" s="19"/>
      <c r="BX590" s="19"/>
      <c r="BY590" s="19"/>
      <c r="BZ590" s="19"/>
      <c r="CA590" s="19"/>
      <c r="CB590" s="19"/>
      <c r="CC590" s="19"/>
      <c r="CD590" s="19"/>
      <c r="CE590" s="19"/>
      <c r="CF590" s="19"/>
      <c r="CG590" s="19"/>
      <c r="CH590" s="19"/>
      <c r="CI590" s="19"/>
      <c r="CJ590" s="19"/>
      <c r="CK590" s="14"/>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row>
    <row r="591" spans="1:116" ht="12.75">
      <c r="A591" s="19"/>
      <c r="B591" s="19"/>
      <c r="C591" s="19"/>
      <c r="D591" s="19"/>
      <c r="E591" s="14"/>
      <c r="F591" s="19"/>
      <c r="G591" s="19"/>
      <c r="H591" s="19"/>
      <c r="I591" s="19"/>
      <c r="J591" s="19"/>
      <c r="K591" s="19"/>
      <c r="L591" s="19"/>
      <c r="M591" s="19"/>
      <c r="N591" s="19"/>
      <c r="O591" s="19"/>
      <c r="P591" s="19"/>
      <c r="Q591" s="19"/>
      <c r="R591" s="19"/>
      <c r="S591" s="19"/>
      <c r="T591" s="19"/>
      <c r="U591" s="19"/>
      <c r="V591" s="19"/>
      <c r="W591" s="19"/>
      <c r="X591" s="19"/>
      <c r="Y591" s="19"/>
      <c r="Z591" s="14"/>
      <c r="AA591" s="19"/>
      <c r="AB591" s="19"/>
      <c r="AC591" s="19"/>
      <c r="AD591" s="19"/>
      <c r="AE591" s="19"/>
      <c r="AF591" s="19"/>
      <c r="AG591" s="19"/>
      <c r="AH591" s="19"/>
      <c r="AI591" s="19"/>
      <c r="AJ591" s="19"/>
      <c r="AK591" s="19"/>
      <c r="AL591" s="19"/>
      <c r="AM591" s="19"/>
      <c r="AN591" s="19"/>
      <c r="AO591" s="19"/>
      <c r="AP591" s="19"/>
      <c r="AQ591" s="19"/>
      <c r="AR591" s="19"/>
      <c r="AS591" s="19"/>
      <c r="AT591" s="19"/>
      <c r="AU591" s="14"/>
      <c r="AV591" s="19"/>
      <c r="AW591" s="19"/>
      <c r="AX591" s="19"/>
      <c r="AY591" s="19"/>
      <c r="AZ591" s="19"/>
      <c r="BA591" s="19"/>
      <c r="BB591" s="19"/>
      <c r="BC591" s="19"/>
      <c r="BD591" s="19"/>
      <c r="BE591" s="19"/>
      <c r="BF591" s="19"/>
      <c r="BG591" s="19"/>
      <c r="BH591" s="19"/>
      <c r="BI591" s="19"/>
      <c r="BJ591" s="19"/>
      <c r="BK591" s="19"/>
      <c r="BL591" s="19"/>
      <c r="BM591" s="19"/>
      <c r="BN591" s="19"/>
      <c r="BO591" s="19"/>
      <c r="BP591" s="14"/>
      <c r="BQ591" s="19"/>
      <c r="BR591" s="19"/>
      <c r="BS591" s="19"/>
      <c r="BT591" s="19"/>
      <c r="BU591" s="19"/>
      <c r="BV591" s="19"/>
      <c r="BW591" s="19"/>
      <c r="BX591" s="19"/>
      <c r="BY591" s="19"/>
      <c r="BZ591" s="19"/>
      <c r="CA591" s="19"/>
      <c r="CB591" s="19"/>
      <c r="CC591" s="19"/>
      <c r="CD591" s="19"/>
      <c r="CE591" s="19"/>
      <c r="CF591" s="19"/>
      <c r="CG591" s="19"/>
      <c r="CH591" s="19"/>
      <c r="CI591" s="19"/>
      <c r="CJ591" s="19"/>
      <c r="CK591" s="14"/>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row>
    <row r="592" spans="1:116" ht="12.75">
      <c r="A592" s="19"/>
      <c r="B592" s="19"/>
      <c r="C592" s="19"/>
      <c r="D592" s="19"/>
      <c r="E592" s="14"/>
      <c r="F592" s="19"/>
      <c r="G592" s="19"/>
      <c r="H592" s="19"/>
      <c r="I592" s="19"/>
      <c r="J592" s="19"/>
      <c r="K592" s="19"/>
      <c r="L592" s="19"/>
      <c r="M592" s="19"/>
      <c r="N592" s="19"/>
      <c r="O592" s="19"/>
      <c r="P592" s="19"/>
      <c r="Q592" s="19"/>
      <c r="R592" s="19"/>
      <c r="S592" s="19"/>
      <c r="T592" s="19"/>
      <c r="U592" s="19"/>
      <c r="V592" s="19"/>
      <c r="W592" s="19"/>
      <c r="X592" s="19"/>
      <c r="Y592" s="19"/>
      <c r="Z592" s="14"/>
      <c r="AA592" s="19"/>
      <c r="AB592" s="19"/>
      <c r="AC592" s="19"/>
      <c r="AD592" s="19"/>
      <c r="AE592" s="19"/>
      <c r="AF592" s="19"/>
      <c r="AG592" s="19"/>
      <c r="AH592" s="19"/>
      <c r="AI592" s="19"/>
      <c r="AJ592" s="19"/>
      <c r="AK592" s="19"/>
      <c r="AL592" s="19"/>
      <c r="AM592" s="19"/>
      <c r="AN592" s="19"/>
      <c r="AO592" s="19"/>
      <c r="AP592" s="19"/>
      <c r="AQ592" s="19"/>
      <c r="AR592" s="19"/>
      <c r="AS592" s="19"/>
      <c r="AT592" s="19"/>
      <c r="AU592" s="14"/>
      <c r="AV592" s="19"/>
      <c r="AW592" s="19"/>
      <c r="AX592" s="19"/>
      <c r="AY592" s="19"/>
      <c r="AZ592" s="19"/>
      <c r="BA592" s="19"/>
      <c r="BB592" s="19"/>
      <c r="BC592" s="19"/>
      <c r="BD592" s="19"/>
      <c r="BE592" s="19"/>
      <c r="BF592" s="19"/>
      <c r="BG592" s="19"/>
      <c r="BH592" s="19"/>
      <c r="BI592" s="19"/>
      <c r="BJ592" s="19"/>
      <c r="BK592" s="19"/>
      <c r="BL592" s="19"/>
      <c r="BM592" s="19"/>
      <c r="BN592" s="19"/>
      <c r="BO592" s="19"/>
      <c r="BP592" s="14"/>
      <c r="BQ592" s="19"/>
      <c r="BR592" s="19"/>
      <c r="BS592" s="19"/>
      <c r="BT592" s="19"/>
      <c r="BU592" s="19"/>
      <c r="BV592" s="19"/>
      <c r="BW592" s="19"/>
      <c r="BX592" s="19"/>
      <c r="BY592" s="19"/>
      <c r="BZ592" s="19"/>
      <c r="CA592" s="19"/>
      <c r="CB592" s="19"/>
      <c r="CC592" s="19"/>
      <c r="CD592" s="19"/>
      <c r="CE592" s="19"/>
      <c r="CF592" s="19"/>
      <c r="CG592" s="19"/>
      <c r="CH592" s="19"/>
      <c r="CI592" s="19"/>
      <c r="CJ592" s="19"/>
      <c r="CK592" s="14"/>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row>
    <row r="593" spans="1:116" ht="12.75">
      <c r="A593" s="19"/>
      <c r="B593" s="19"/>
      <c r="C593" s="19"/>
      <c r="D593" s="19"/>
      <c r="E593" s="14"/>
      <c r="F593" s="19"/>
      <c r="G593" s="19"/>
      <c r="H593" s="19"/>
      <c r="I593" s="19"/>
      <c r="J593" s="19"/>
      <c r="K593" s="19"/>
      <c r="L593" s="19"/>
      <c r="M593" s="19"/>
      <c r="N593" s="19"/>
      <c r="O593" s="19"/>
      <c r="P593" s="19"/>
      <c r="Q593" s="19"/>
      <c r="R593" s="19"/>
      <c r="S593" s="19"/>
      <c r="T593" s="19"/>
      <c r="U593" s="19"/>
      <c r="V593" s="19"/>
      <c r="W593" s="19"/>
      <c r="X593" s="19"/>
      <c r="Y593" s="19"/>
      <c r="Z593" s="14"/>
      <c r="AA593" s="19"/>
      <c r="AB593" s="19"/>
      <c r="AC593" s="19"/>
      <c r="AD593" s="19"/>
      <c r="AE593" s="19"/>
      <c r="AF593" s="19"/>
      <c r="AG593" s="19"/>
      <c r="AH593" s="19"/>
      <c r="AI593" s="19"/>
      <c r="AJ593" s="19"/>
      <c r="AK593" s="19"/>
      <c r="AL593" s="19"/>
      <c r="AM593" s="19"/>
      <c r="AN593" s="19"/>
      <c r="AO593" s="19"/>
      <c r="AP593" s="19"/>
      <c r="AQ593" s="19"/>
      <c r="AR593" s="19"/>
      <c r="AS593" s="19"/>
      <c r="AT593" s="19"/>
      <c r="AU593" s="14"/>
      <c r="AV593" s="19"/>
      <c r="AW593" s="19"/>
      <c r="AX593" s="19"/>
      <c r="AY593" s="19"/>
      <c r="AZ593" s="19"/>
      <c r="BA593" s="19"/>
      <c r="BB593" s="19"/>
      <c r="BC593" s="19"/>
      <c r="BD593" s="19"/>
      <c r="BE593" s="19"/>
      <c r="BF593" s="19"/>
      <c r="BG593" s="19"/>
      <c r="BH593" s="19"/>
      <c r="BI593" s="19"/>
      <c r="BJ593" s="19"/>
      <c r="BK593" s="19"/>
      <c r="BL593" s="19"/>
      <c r="BM593" s="19"/>
      <c r="BN593" s="19"/>
      <c r="BO593" s="19"/>
      <c r="BP593" s="14"/>
      <c r="BQ593" s="19"/>
      <c r="BR593" s="19"/>
      <c r="BS593" s="19"/>
      <c r="BT593" s="19"/>
      <c r="BU593" s="19"/>
      <c r="BV593" s="19"/>
      <c r="BW593" s="19"/>
      <c r="BX593" s="19"/>
      <c r="BY593" s="19"/>
      <c r="BZ593" s="19"/>
      <c r="CA593" s="19"/>
      <c r="CB593" s="19"/>
      <c r="CC593" s="19"/>
      <c r="CD593" s="19"/>
      <c r="CE593" s="19"/>
      <c r="CF593" s="19"/>
      <c r="CG593" s="19"/>
      <c r="CH593" s="19"/>
      <c r="CI593" s="19"/>
      <c r="CJ593" s="19"/>
      <c r="CK593" s="14"/>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row>
    <row r="594" spans="1:116" ht="12.75">
      <c r="A594" s="19"/>
      <c r="B594" s="19"/>
      <c r="C594" s="19"/>
      <c r="D594" s="19"/>
      <c r="E594" s="14"/>
      <c r="F594" s="19"/>
      <c r="G594" s="19"/>
      <c r="H594" s="19"/>
      <c r="I594" s="19"/>
      <c r="J594" s="19"/>
      <c r="K594" s="19"/>
      <c r="L594" s="19"/>
      <c r="M594" s="19"/>
      <c r="N594" s="19"/>
      <c r="O594" s="19"/>
      <c r="P594" s="19"/>
      <c r="Q594" s="19"/>
      <c r="R594" s="19"/>
      <c r="S594" s="19"/>
      <c r="T594" s="19"/>
      <c r="U594" s="19"/>
      <c r="V594" s="19"/>
      <c r="W594" s="19"/>
      <c r="X594" s="19"/>
      <c r="Y594" s="19"/>
      <c r="Z594" s="14"/>
      <c r="AA594" s="19"/>
      <c r="AB594" s="19"/>
      <c r="AC594" s="19"/>
      <c r="AD594" s="19"/>
      <c r="AE594" s="19"/>
      <c r="AF594" s="19"/>
      <c r="AG594" s="19"/>
      <c r="AH594" s="19"/>
      <c r="AI594" s="19"/>
      <c r="AJ594" s="19"/>
      <c r="AK594" s="19"/>
      <c r="AL594" s="19"/>
      <c r="AM594" s="19"/>
      <c r="AN594" s="19"/>
      <c r="AO594" s="19"/>
      <c r="AP594" s="19"/>
      <c r="AQ594" s="19"/>
      <c r="AR594" s="19"/>
      <c r="AS594" s="19"/>
      <c r="AT594" s="19"/>
      <c r="AU594" s="14"/>
      <c r="AV594" s="19"/>
      <c r="AW594" s="19"/>
      <c r="AX594" s="19"/>
      <c r="AY594" s="19"/>
      <c r="AZ594" s="19"/>
      <c r="BA594" s="19"/>
      <c r="BB594" s="19"/>
      <c r="BC594" s="19"/>
      <c r="BD594" s="19"/>
      <c r="BE594" s="19"/>
      <c r="BF594" s="19"/>
      <c r="BG594" s="19"/>
      <c r="BH594" s="19"/>
      <c r="BI594" s="19"/>
      <c r="BJ594" s="19"/>
      <c r="BK594" s="19"/>
      <c r="BL594" s="19"/>
      <c r="BM594" s="19"/>
      <c r="BN594" s="19"/>
      <c r="BO594" s="19"/>
      <c r="BP594" s="14"/>
      <c r="BQ594" s="19"/>
      <c r="BR594" s="19"/>
      <c r="BS594" s="19"/>
      <c r="BT594" s="19"/>
      <c r="BU594" s="19"/>
      <c r="BV594" s="19"/>
      <c r="BW594" s="19"/>
      <c r="BX594" s="19"/>
      <c r="BY594" s="19"/>
      <c r="BZ594" s="19"/>
      <c r="CA594" s="19"/>
      <c r="CB594" s="19"/>
      <c r="CC594" s="19"/>
      <c r="CD594" s="19"/>
      <c r="CE594" s="19"/>
      <c r="CF594" s="19"/>
      <c r="CG594" s="19"/>
      <c r="CH594" s="19"/>
      <c r="CI594" s="19"/>
      <c r="CJ594" s="19"/>
      <c r="CK594" s="14"/>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row>
    <row r="595" spans="1:116" ht="12.75">
      <c r="A595" s="19"/>
      <c r="B595" s="19"/>
      <c r="C595" s="19"/>
      <c r="D595" s="19"/>
      <c r="E595" s="14"/>
      <c r="F595" s="19"/>
      <c r="G595" s="19"/>
      <c r="H595" s="19"/>
      <c r="I595" s="19"/>
      <c r="J595" s="19"/>
      <c r="K595" s="19"/>
      <c r="L595" s="19"/>
      <c r="M595" s="19"/>
      <c r="N595" s="19"/>
      <c r="O595" s="19"/>
      <c r="P595" s="19"/>
      <c r="Q595" s="19"/>
      <c r="R595" s="19"/>
      <c r="S595" s="19"/>
      <c r="T595" s="19"/>
      <c r="U595" s="19"/>
      <c r="V595" s="19"/>
      <c r="W595" s="19"/>
      <c r="X595" s="19"/>
      <c r="Y595" s="19"/>
      <c r="Z595" s="14"/>
      <c r="AA595" s="19"/>
      <c r="AB595" s="19"/>
      <c r="AC595" s="19"/>
      <c r="AD595" s="19"/>
      <c r="AE595" s="19"/>
      <c r="AF595" s="19"/>
      <c r="AG595" s="19"/>
      <c r="AH595" s="19"/>
      <c r="AI595" s="19"/>
      <c r="AJ595" s="19"/>
      <c r="AK595" s="19"/>
      <c r="AL595" s="19"/>
      <c r="AM595" s="19"/>
      <c r="AN595" s="19"/>
      <c r="AO595" s="19"/>
      <c r="AP595" s="19"/>
      <c r="AQ595" s="19"/>
      <c r="AR595" s="19"/>
      <c r="AS595" s="19"/>
      <c r="AT595" s="19"/>
      <c r="AU595" s="14"/>
      <c r="AV595" s="19"/>
      <c r="AW595" s="19"/>
      <c r="AX595" s="19"/>
      <c r="AY595" s="19"/>
      <c r="AZ595" s="19"/>
      <c r="BA595" s="19"/>
      <c r="BB595" s="19"/>
      <c r="BC595" s="19"/>
      <c r="BD595" s="19"/>
      <c r="BE595" s="19"/>
      <c r="BF595" s="19"/>
      <c r="BG595" s="19"/>
      <c r="BH595" s="19"/>
      <c r="BI595" s="19"/>
      <c r="BJ595" s="19"/>
      <c r="BK595" s="19"/>
      <c r="BL595" s="19"/>
      <c r="BM595" s="19"/>
      <c r="BN595" s="19"/>
      <c r="BO595" s="19"/>
      <c r="BP595" s="14"/>
      <c r="BQ595" s="19"/>
      <c r="BR595" s="19"/>
      <c r="BS595" s="19"/>
      <c r="BT595" s="19"/>
      <c r="BU595" s="19"/>
      <c r="BV595" s="19"/>
      <c r="BW595" s="19"/>
      <c r="BX595" s="19"/>
      <c r="BY595" s="19"/>
      <c r="BZ595" s="19"/>
      <c r="CA595" s="19"/>
      <c r="CB595" s="19"/>
      <c r="CC595" s="19"/>
      <c r="CD595" s="19"/>
      <c r="CE595" s="19"/>
      <c r="CF595" s="19"/>
      <c r="CG595" s="19"/>
      <c r="CH595" s="19"/>
      <c r="CI595" s="19"/>
      <c r="CJ595" s="19"/>
      <c r="CK595" s="14"/>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row>
    <row r="596" spans="1:116" ht="12.75">
      <c r="A596" s="19"/>
      <c r="B596" s="19"/>
      <c r="C596" s="19"/>
      <c r="D596" s="19"/>
      <c r="E596" s="14"/>
      <c r="F596" s="19"/>
      <c r="G596" s="19"/>
      <c r="H596" s="19"/>
      <c r="I596" s="19"/>
      <c r="J596" s="19"/>
      <c r="K596" s="19"/>
      <c r="L596" s="19"/>
      <c r="M596" s="19"/>
      <c r="N596" s="19"/>
      <c r="O596" s="19"/>
      <c r="P596" s="19"/>
      <c r="Q596" s="19"/>
      <c r="R596" s="19"/>
      <c r="S596" s="19"/>
      <c r="T596" s="19"/>
      <c r="U596" s="19"/>
      <c r="V596" s="19"/>
      <c r="W596" s="19"/>
      <c r="X596" s="19"/>
      <c r="Y596" s="19"/>
      <c r="Z596" s="14"/>
      <c r="AA596" s="19"/>
      <c r="AB596" s="19"/>
      <c r="AC596" s="19"/>
      <c r="AD596" s="19"/>
      <c r="AE596" s="19"/>
      <c r="AF596" s="19"/>
      <c r="AG596" s="19"/>
      <c r="AH596" s="19"/>
      <c r="AI596" s="19"/>
      <c r="AJ596" s="19"/>
      <c r="AK596" s="19"/>
      <c r="AL596" s="19"/>
      <c r="AM596" s="19"/>
      <c r="AN596" s="19"/>
      <c r="AO596" s="19"/>
      <c r="AP596" s="19"/>
      <c r="AQ596" s="19"/>
      <c r="AR596" s="19"/>
      <c r="AS596" s="19"/>
      <c r="AT596" s="19"/>
      <c r="AU596" s="14"/>
      <c r="AV596" s="19"/>
      <c r="AW596" s="19"/>
      <c r="AX596" s="19"/>
      <c r="AY596" s="19"/>
      <c r="AZ596" s="19"/>
      <c r="BA596" s="19"/>
      <c r="BB596" s="19"/>
      <c r="BC596" s="19"/>
      <c r="BD596" s="19"/>
      <c r="BE596" s="19"/>
      <c r="BF596" s="19"/>
      <c r="BG596" s="19"/>
      <c r="BH596" s="19"/>
      <c r="BI596" s="19"/>
      <c r="BJ596" s="19"/>
      <c r="BK596" s="19"/>
      <c r="BL596" s="19"/>
      <c r="BM596" s="19"/>
      <c r="BN596" s="19"/>
      <c r="BO596" s="19"/>
      <c r="BP596" s="14"/>
      <c r="BQ596" s="19"/>
      <c r="BR596" s="19"/>
      <c r="BS596" s="19"/>
      <c r="BT596" s="19"/>
      <c r="BU596" s="19"/>
      <c r="BV596" s="19"/>
      <c r="BW596" s="19"/>
      <c r="BX596" s="19"/>
      <c r="BY596" s="19"/>
      <c r="BZ596" s="19"/>
      <c r="CA596" s="19"/>
      <c r="CB596" s="19"/>
      <c r="CC596" s="19"/>
      <c r="CD596" s="19"/>
      <c r="CE596" s="19"/>
      <c r="CF596" s="19"/>
      <c r="CG596" s="19"/>
      <c r="CH596" s="19"/>
      <c r="CI596" s="19"/>
      <c r="CJ596" s="19"/>
      <c r="CK596" s="14"/>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row>
    <row r="597" spans="1:116" ht="12.75">
      <c r="A597" s="19"/>
      <c r="B597" s="19"/>
      <c r="C597" s="19"/>
      <c r="D597" s="19"/>
      <c r="E597" s="14"/>
      <c r="F597" s="19"/>
      <c r="G597" s="19"/>
      <c r="H597" s="19"/>
      <c r="I597" s="19"/>
      <c r="J597" s="19"/>
      <c r="K597" s="19"/>
      <c r="L597" s="19"/>
      <c r="M597" s="19"/>
      <c r="N597" s="19"/>
      <c r="O597" s="19"/>
      <c r="P597" s="19"/>
      <c r="Q597" s="19"/>
      <c r="R597" s="19"/>
      <c r="S597" s="19"/>
      <c r="T597" s="19"/>
      <c r="U597" s="19"/>
      <c r="V597" s="19"/>
      <c r="W597" s="19"/>
      <c r="X597" s="19"/>
      <c r="Y597" s="19"/>
      <c r="Z597" s="14"/>
      <c r="AA597" s="19"/>
      <c r="AB597" s="19"/>
      <c r="AC597" s="19"/>
      <c r="AD597" s="19"/>
      <c r="AE597" s="19"/>
      <c r="AF597" s="19"/>
      <c r="AG597" s="19"/>
      <c r="AH597" s="19"/>
      <c r="AI597" s="19"/>
      <c r="AJ597" s="19"/>
      <c r="AK597" s="19"/>
      <c r="AL597" s="19"/>
      <c r="AM597" s="19"/>
      <c r="AN597" s="19"/>
      <c r="AO597" s="19"/>
      <c r="AP597" s="19"/>
      <c r="AQ597" s="19"/>
      <c r="AR597" s="19"/>
      <c r="AS597" s="19"/>
      <c r="AT597" s="19"/>
      <c r="AU597" s="14"/>
      <c r="AV597" s="19"/>
      <c r="AW597" s="19"/>
      <c r="AX597" s="19"/>
      <c r="AY597" s="19"/>
      <c r="AZ597" s="19"/>
      <c r="BA597" s="19"/>
      <c r="BB597" s="19"/>
      <c r="BC597" s="19"/>
      <c r="BD597" s="19"/>
      <c r="BE597" s="19"/>
      <c r="BF597" s="19"/>
      <c r="BG597" s="19"/>
      <c r="BH597" s="19"/>
      <c r="BI597" s="19"/>
      <c r="BJ597" s="19"/>
      <c r="BK597" s="19"/>
      <c r="BL597" s="19"/>
      <c r="BM597" s="19"/>
      <c r="BN597" s="19"/>
      <c r="BO597" s="19"/>
      <c r="BP597" s="14"/>
      <c r="BQ597" s="19"/>
      <c r="BR597" s="19"/>
      <c r="BS597" s="19"/>
      <c r="BT597" s="19"/>
      <c r="BU597" s="19"/>
      <c r="BV597" s="19"/>
      <c r="BW597" s="19"/>
      <c r="BX597" s="19"/>
      <c r="BY597" s="19"/>
      <c r="BZ597" s="19"/>
      <c r="CA597" s="19"/>
      <c r="CB597" s="19"/>
      <c r="CC597" s="19"/>
      <c r="CD597" s="19"/>
      <c r="CE597" s="19"/>
      <c r="CF597" s="19"/>
      <c r="CG597" s="19"/>
      <c r="CH597" s="19"/>
      <c r="CI597" s="19"/>
      <c r="CJ597" s="19"/>
      <c r="CK597" s="14"/>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row>
    <row r="598" spans="1:116" ht="12.75">
      <c r="A598" s="19"/>
      <c r="B598" s="19"/>
      <c r="C598" s="19"/>
      <c r="D598" s="19"/>
      <c r="E598" s="14"/>
      <c r="F598" s="19"/>
      <c r="G598" s="19"/>
      <c r="H598" s="19"/>
      <c r="I598" s="19"/>
      <c r="J598" s="19"/>
      <c r="K598" s="19"/>
      <c r="L598" s="19"/>
      <c r="M598" s="19"/>
      <c r="N598" s="19"/>
      <c r="O598" s="19"/>
      <c r="P598" s="19"/>
      <c r="Q598" s="19"/>
      <c r="R598" s="19"/>
      <c r="S598" s="19"/>
      <c r="T598" s="19"/>
      <c r="U598" s="19"/>
      <c r="V598" s="19"/>
      <c r="W598" s="19"/>
      <c r="X598" s="19"/>
      <c r="Y598" s="19"/>
      <c r="Z598" s="14"/>
      <c r="AA598" s="19"/>
      <c r="AB598" s="19"/>
      <c r="AC598" s="19"/>
      <c r="AD598" s="19"/>
      <c r="AE598" s="19"/>
      <c r="AF598" s="19"/>
      <c r="AG598" s="19"/>
      <c r="AH598" s="19"/>
      <c r="AI598" s="19"/>
      <c r="AJ598" s="19"/>
      <c r="AK598" s="19"/>
      <c r="AL598" s="19"/>
      <c r="AM598" s="19"/>
      <c r="AN598" s="19"/>
      <c r="AO598" s="19"/>
      <c r="AP598" s="19"/>
      <c r="AQ598" s="19"/>
      <c r="AR598" s="19"/>
      <c r="AS598" s="19"/>
      <c r="AT598" s="19"/>
      <c r="AU598" s="14"/>
      <c r="AV598" s="19"/>
      <c r="AW598" s="19"/>
      <c r="AX598" s="19"/>
      <c r="AY598" s="19"/>
      <c r="AZ598" s="19"/>
      <c r="BA598" s="19"/>
      <c r="BB598" s="19"/>
      <c r="BC598" s="19"/>
      <c r="BD598" s="19"/>
      <c r="BE598" s="19"/>
      <c r="BF598" s="19"/>
      <c r="BG598" s="19"/>
      <c r="BH598" s="19"/>
      <c r="BI598" s="19"/>
      <c r="BJ598" s="19"/>
      <c r="BK598" s="19"/>
      <c r="BL598" s="19"/>
      <c r="BM598" s="19"/>
      <c r="BN598" s="19"/>
      <c r="BO598" s="19"/>
      <c r="BP598" s="14"/>
      <c r="BQ598" s="19"/>
      <c r="BR598" s="19"/>
      <c r="BS598" s="19"/>
      <c r="BT598" s="19"/>
      <c r="BU598" s="19"/>
      <c r="BV598" s="19"/>
      <c r="BW598" s="19"/>
      <c r="BX598" s="19"/>
      <c r="BY598" s="19"/>
      <c r="BZ598" s="19"/>
      <c r="CA598" s="19"/>
      <c r="CB598" s="19"/>
      <c r="CC598" s="19"/>
      <c r="CD598" s="19"/>
      <c r="CE598" s="19"/>
      <c r="CF598" s="19"/>
      <c r="CG598" s="19"/>
      <c r="CH598" s="19"/>
      <c r="CI598" s="19"/>
      <c r="CJ598" s="19"/>
      <c r="CK598" s="14"/>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row>
    <row r="599" spans="1:116" ht="12.75">
      <c r="A599" s="19"/>
      <c r="B599" s="19"/>
      <c r="C599" s="19"/>
      <c r="D599" s="19"/>
      <c r="E599" s="14"/>
      <c r="F599" s="19"/>
      <c r="G599" s="19"/>
      <c r="H599" s="19"/>
      <c r="I599" s="19"/>
      <c r="J599" s="19"/>
      <c r="K599" s="19"/>
      <c r="L599" s="19"/>
      <c r="M599" s="19"/>
      <c r="N599" s="19"/>
      <c r="O599" s="19"/>
      <c r="P599" s="19"/>
      <c r="Q599" s="19"/>
      <c r="R599" s="19"/>
      <c r="S599" s="19"/>
      <c r="T599" s="19"/>
      <c r="U599" s="19"/>
      <c r="V599" s="19"/>
      <c r="W599" s="19"/>
      <c r="X599" s="19"/>
      <c r="Y599" s="19"/>
      <c r="Z599" s="14"/>
      <c r="AA599" s="19"/>
      <c r="AB599" s="19"/>
      <c r="AC599" s="19"/>
      <c r="AD599" s="19"/>
      <c r="AE599" s="19"/>
      <c r="AF599" s="19"/>
      <c r="AG599" s="19"/>
      <c r="AH599" s="19"/>
      <c r="AI599" s="19"/>
      <c r="AJ599" s="19"/>
      <c r="AK599" s="19"/>
      <c r="AL599" s="19"/>
      <c r="AM599" s="19"/>
      <c r="AN599" s="19"/>
      <c r="AO599" s="19"/>
      <c r="AP599" s="19"/>
      <c r="AQ599" s="19"/>
      <c r="AR599" s="19"/>
      <c r="AS599" s="19"/>
      <c r="AT599" s="19"/>
      <c r="AU599" s="14"/>
      <c r="AV599" s="19"/>
      <c r="AW599" s="19"/>
      <c r="AX599" s="19"/>
      <c r="AY599" s="19"/>
      <c r="AZ599" s="19"/>
      <c r="BA599" s="19"/>
      <c r="BB599" s="19"/>
      <c r="BC599" s="19"/>
      <c r="BD599" s="19"/>
      <c r="BE599" s="19"/>
      <c r="BF599" s="19"/>
      <c r="BG599" s="19"/>
      <c r="BH599" s="19"/>
      <c r="BI599" s="19"/>
      <c r="BJ599" s="19"/>
      <c r="BK599" s="19"/>
      <c r="BL599" s="19"/>
      <c r="BM599" s="19"/>
      <c r="BN599" s="19"/>
      <c r="BO599" s="19"/>
      <c r="BP599" s="14"/>
      <c r="BQ599" s="19"/>
      <c r="BR599" s="19"/>
      <c r="BS599" s="19"/>
      <c r="BT599" s="19"/>
      <c r="BU599" s="19"/>
      <c r="BV599" s="19"/>
      <c r="BW599" s="19"/>
      <c r="BX599" s="19"/>
      <c r="BY599" s="19"/>
      <c r="BZ599" s="19"/>
      <c r="CA599" s="19"/>
      <c r="CB599" s="19"/>
      <c r="CC599" s="19"/>
      <c r="CD599" s="19"/>
      <c r="CE599" s="19"/>
      <c r="CF599" s="19"/>
      <c r="CG599" s="19"/>
      <c r="CH599" s="19"/>
      <c r="CI599" s="19"/>
      <c r="CJ599" s="19"/>
      <c r="CK599" s="14"/>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row>
    <row r="600" spans="1:116" ht="12.75">
      <c r="A600" s="19"/>
      <c r="B600" s="19"/>
      <c r="C600" s="19"/>
      <c r="D600" s="19"/>
      <c r="E600" s="14"/>
      <c r="F600" s="19"/>
      <c r="G600" s="19"/>
      <c r="H600" s="19"/>
      <c r="I600" s="19"/>
      <c r="J600" s="19"/>
      <c r="K600" s="19"/>
      <c r="L600" s="19"/>
      <c r="M600" s="19"/>
      <c r="N600" s="19"/>
      <c r="O600" s="19"/>
      <c r="P600" s="19"/>
      <c r="Q600" s="19"/>
      <c r="R600" s="19"/>
      <c r="S600" s="19"/>
      <c r="T600" s="19"/>
      <c r="U600" s="19"/>
      <c r="V600" s="19"/>
      <c r="W600" s="19"/>
      <c r="X600" s="19"/>
      <c r="Y600" s="19"/>
      <c r="Z600" s="14"/>
      <c r="AA600" s="19"/>
      <c r="AB600" s="19"/>
      <c r="AC600" s="19"/>
      <c r="AD600" s="19"/>
      <c r="AE600" s="19"/>
      <c r="AF600" s="19"/>
      <c r="AG600" s="19"/>
      <c r="AH600" s="19"/>
      <c r="AI600" s="19"/>
      <c r="AJ600" s="19"/>
      <c r="AK600" s="19"/>
      <c r="AL600" s="19"/>
      <c r="AM600" s="19"/>
      <c r="AN600" s="19"/>
      <c r="AO600" s="19"/>
      <c r="AP600" s="19"/>
      <c r="AQ600" s="19"/>
      <c r="AR600" s="19"/>
      <c r="AS600" s="19"/>
      <c r="AT600" s="19"/>
      <c r="AU600" s="14"/>
      <c r="AV600" s="19"/>
      <c r="AW600" s="19"/>
      <c r="AX600" s="19"/>
      <c r="AY600" s="19"/>
      <c r="AZ600" s="19"/>
      <c r="BA600" s="19"/>
      <c r="BB600" s="19"/>
      <c r="BC600" s="19"/>
      <c r="BD600" s="19"/>
      <c r="BE600" s="19"/>
      <c r="BF600" s="19"/>
      <c r="BG600" s="19"/>
      <c r="BH600" s="19"/>
      <c r="BI600" s="19"/>
      <c r="BJ600" s="19"/>
      <c r="BK600" s="19"/>
      <c r="BL600" s="19"/>
      <c r="BM600" s="19"/>
      <c r="BN600" s="19"/>
      <c r="BO600" s="19"/>
      <c r="BP600" s="14"/>
      <c r="BQ600" s="19"/>
      <c r="BR600" s="19"/>
      <c r="BS600" s="19"/>
      <c r="BT600" s="19"/>
      <c r="BU600" s="19"/>
      <c r="BV600" s="19"/>
      <c r="BW600" s="19"/>
      <c r="BX600" s="19"/>
      <c r="BY600" s="19"/>
      <c r="BZ600" s="19"/>
      <c r="CA600" s="19"/>
      <c r="CB600" s="19"/>
      <c r="CC600" s="19"/>
      <c r="CD600" s="19"/>
      <c r="CE600" s="19"/>
      <c r="CF600" s="19"/>
      <c r="CG600" s="19"/>
      <c r="CH600" s="19"/>
      <c r="CI600" s="19"/>
      <c r="CJ600" s="19"/>
      <c r="CK600" s="14"/>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row>
    <row r="601" spans="1:116" ht="12.75">
      <c r="A601" s="19"/>
      <c r="B601" s="19"/>
      <c r="C601" s="19"/>
      <c r="D601" s="19"/>
      <c r="E601" s="14"/>
      <c r="F601" s="19"/>
      <c r="G601" s="19"/>
      <c r="H601" s="19"/>
      <c r="I601" s="19"/>
      <c r="J601" s="19"/>
      <c r="K601" s="19"/>
      <c r="L601" s="19"/>
      <c r="M601" s="19"/>
      <c r="N601" s="19"/>
      <c r="O601" s="19"/>
      <c r="P601" s="19"/>
      <c r="Q601" s="19"/>
      <c r="R601" s="19"/>
      <c r="S601" s="19"/>
      <c r="T601" s="19"/>
      <c r="U601" s="19"/>
      <c r="V601" s="19"/>
      <c r="W601" s="19"/>
      <c r="X601" s="19"/>
      <c r="Y601" s="19"/>
      <c r="Z601" s="14"/>
      <c r="AA601" s="19"/>
      <c r="AB601" s="19"/>
      <c r="AC601" s="19"/>
      <c r="AD601" s="19"/>
      <c r="AE601" s="19"/>
      <c r="AF601" s="19"/>
      <c r="AG601" s="19"/>
      <c r="AH601" s="19"/>
      <c r="AI601" s="19"/>
      <c r="AJ601" s="19"/>
      <c r="AK601" s="19"/>
      <c r="AL601" s="19"/>
      <c r="AM601" s="19"/>
      <c r="AN601" s="19"/>
      <c r="AO601" s="19"/>
      <c r="AP601" s="19"/>
      <c r="AQ601" s="19"/>
      <c r="AR601" s="19"/>
      <c r="AS601" s="19"/>
      <c r="AT601" s="19"/>
      <c r="AU601" s="14"/>
      <c r="AV601" s="19"/>
      <c r="AW601" s="19"/>
      <c r="AX601" s="19"/>
      <c r="AY601" s="19"/>
      <c r="AZ601" s="19"/>
      <c r="BA601" s="19"/>
      <c r="BB601" s="19"/>
      <c r="BC601" s="19"/>
      <c r="BD601" s="19"/>
      <c r="BE601" s="19"/>
      <c r="BF601" s="19"/>
      <c r="BG601" s="19"/>
      <c r="BH601" s="19"/>
      <c r="BI601" s="19"/>
      <c r="BJ601" s="19"/>
      <c r="BK601" s="19"/>
      <c r="BL601" s="19"/>
      <c r="BM601" s="19"/>
      <c r="BN601" s="19"/>
      <c r="BO601" s="19"/>
      <c r="BP601" s="14"/>
      <c r="BQ601" s="19"/>
      <c r="BR601" s="19"/>
      <c r="BS601" s="19"/>
      <c r="BT601" s="19"/>
      <c r="BU601" s="19"/>
      <c r="BV601" s="19"/>
      <c r="BW601" s="19"/>
      <c r="BX601" s="19"/>
      <c r="BY601" s="19"/>
      <c r="BZ601" s="19"/>
      <c r="CA601" s="19"/>
      <c r="CB601" s="19"/>
      <c r="CC601" s="19"/>
      <c r="CD601" s="19"/>
      <c r="CE601" s="19"/>
      <c r="CF601" s="19"/>
      <c r="CG601" s="19"/>
      <c r="CH601" s="19"/>
      <c r="CI601" s="19"/>
      <c r="CJ601" s="19"/>
      <c r="CK601" s="14"/>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row>
    <row r="602" spans="1:116" ht="12.75">
      <c r="A602" s="19"/>
      <c r="B602" s="19"/>
      <c r="C602" s="19"/>
      <c r="D602" s="19"/>
      <c r="E602" s="14"/>
      <c r="F602" s="19"/>
      <c r="G602" s="19"/>
      <c r="H602" s="19"/>
      <c r="I602" s="19"/>
      <c r="J602" s="19"/>
      <c r="K602" s="19"/>
      <c r="L602" s="19"/>
      <c r="M602" s="19"/>
      <c r="N602" s="19"/>
      <c r="O602" s="19"/>
      <c r="P602" s="19"/>
      <c r="Q602" s="19"/>
      <c r="R602" s="19"/>
      <c r="S602" s="19"/>
      <c r="T602" s="19"/>
      <c r="U602" s="19"/>
      <c r="V602" s="19"/>
      <c r="W602" s="19"/>
      <c r="X602" s="19"/>
      <c r="Y602" s="19"/>
      <c r="Z602" s="14"/>
      <c r="AA602" s="19"/>
      <c r="AB602" s="19"/>
      <c r="AC602" s="19"/>
      <c r="AD602" s="19"/>
      <c r="AE602" s="19"/>
      <c r="AF602" s="19"/>
      <c r="AG602" s="19"/>
      <c r="AH602" s="19"/>
      <c r="AI602" s="19"/>
      <c r="AJ602" s="19"/>
      <c r="AK602" s="19"/>
      <c r="AL602" s="19"/>
      <c r="AM602" s="19"/>
      <c r="AN602" s="19"/>
      <c r="AO602" s="19"/>
      <c r="AP602" s="19"/>
      <c r="AQ602" s="19"/>
      <c r="AR602" s="19"/>
      <c r="AS602" s="19"/>
      <c r="AT602" s="19"/>
      <c r="AU602" s="14"/>
      <c r="AV602" s="19"/>
      <c r="AW602" s="19"/>
      <c r="AX602" s="19"/>
      <c r="AY602" s="19"/>
      <c r="AZ602" s="19"/>
      <c r="BA602" s="19"/>
      <c r="BB602" s="19"/>
      <c r="BC602" s="19"/>
      <c r="BD602" s="19"/>
      <c r="BE602" s="19"/>
      <c r="BF602" s="19"/>
      <c r="BG602" s="19"/>
      <c r="BH602" s="19"/>
      <c r="BI602" s="19"/>
      <c r="BJ602" s="19"/>
      <c r="BK602" s="19"/>
      <c r="BL602" s="19"/>
      <c r="BM602" s="19"/>
      <c r="BN602" s="19"/>
      <c r="BO602" s="19"/>
      <c r="BP602" s="14"/>
      <c r="BQ602" s="19"/>
      <c r="BR602" s="19"/>
      <c r="BS602" s="19"/>
      <c r="BT602" s="19"/>
      <c r="BU602" s="19"/>
      <c r="BV602" s="19"/>
      <c r="BW602" s="19"/>
      <c r="BX602" s="19"/>
      <c r="BY602" s="19"/>
      <c r="BZ602" s="19"/>
      <c r="CA602" s="19"/>
      <c r="CB602" s="19"/>
      <c r="CC602" s="19"/>
      <c r="CD602" s="19"/>
      <c r="CE602" s="19"/>
      <c r="CF602" s="19"/>
      <c r="CG602" s="19"/>
      <c r="CH602" s="19"/>
      <c r="CI602" s="19"/>
      <c r="CJ602" s="19"/>
      <c r="CK602" s="14"/>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row>
    <row r="603" spans="1:116" ht="12.75">
      <c r="A603" s="19"/>
      <c r="B603" s="19"/>
      <c r="C603" s="19"/>
      <c r="D603" s="19"/>
      <c r="E603" s="14"/>
      <c r="F603" s="19"/>
      <c r="G603" s="19"/>
      <c r="H603" s="19"/>
      <c r="I603" s="19"/>
      <c r="J603" s="19"/>
      <c r="K603" s="19"/>
      <c r="L603" s="19"/>
      <c r="M603" s="19"/>
      <c r="N603" s="19"/>
      <c r="O603" s="19"/>
      <c r="P603" s="19"/>
      <c r="Q603" s="19"/>
      <c r="R603" s="19"/>
      <c r="S603" s="19"/>
      <c r="T603" s="19"/>
      <c r="U603" s="19"/>
      <c r="V603" s="19"/>
      <c r="W603" s="19"/>
      <c r="X603" s="19"/>
      <c r="Y603" s="19"/>
      <c r="Z603" s="14"/>
      <c r="AA603" s="19"/>
      <c r="AB603" s="19"/>
      <c r="AC603" s="19"/>
      <c r="AD603" s="19"/>
      <c r="AE603" s="19"/>
      <c r="AF603" s="19"/>
      <c r="AG603" s="19"/>
      <c r="AH603" s="19"/>
      <c r="AI603" s="19"/>
      <c r="AJ603" s="19"/>
      <c r="AK603" s="19"/>
      <c r="AL603" s="19"/>
      <c r="AM603" s="19"/>
      <c r="AN603" s="19"/>
      <c r="AO603" s="19"/>
      <c r="AP603" s="19"/>
      <c r="AQ603" s="19"/>
      <c r="AR603" s="19"/>
      <c r="AS603" s="19"/>
      <c r="AT603" s="19"/>
      <c r="AU603" s="14"/>
      <c r="AV603" s="19"/>
      <c r="AW603" s="19"/>
      <c r="AX603" s="19"/>
      <c r="AY603" s="19"/>
      <c r="AZ603" s="19"/>
      <c r="BA603" s="19"/>
      <c r="BB603" s="19"/>
      <c r="BC603" s="19"/>
      <c r="BD603" s="19"/>
      <c r="BE603" s="19"/>
      <c r="BF603" s="19"/>
      <c r="BG603" s="19"/>
      <c r="BH603" s="19"/>
      <c r="BI603" s="19"/>
      <c r="BJ603" s="19"/>
      <c r="BK603" s="19"/>
      <c r="BL603" s="19"/>
      <c r="BM603" s="19"/>
      <c r="BN603" s="19"/>
      <c r="BO603" s="19"/>
      <c r="BP603" s="14"/>
      <c r="BQ603" s="19"/>
      <c r="BR603" s="19"/>
      <c r="BS603" s="19"/>
      <c r="BT603" s="19"/>
      <c r="BU603" s="19"/>
      <c r="BV603" s="19"/>
      <c r="BW603" s="19"/>
      <c r="BX603" s="19"/>
      <c r="BY603" s="19"/>
      <c r="BZ603" s="19"/>
      <c r="CA603" s="19"/>
      <c r="CB603" s="19"/>
      <c r="CC603" s="19"/>
      <c r="CD603" s="19"/>
      <c r="CE603" s="19"/>
      <c r="CF603" s="19"/>
      <c r="CG603" s="19"/>
      <c r="CH603" s="19"/>
      <c r="CI603" s="19"/>
      <c r="CJ603" s="19"/>
      <c r="CK603" s="14"/>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row>
    <row r="604" spans="1:116" ht="12.75">
      <c r="A604" s="19"/>
      <c r="B604" s="19"/>
      <c r="C604" s="19"/>
      <c r="D604" s="19"/>
      <c r="E604" s="14"/>
      <c r="F604" s="19"/>
      <c r="G604" s="19"/>
      <c r="H604" s="19"/>
      <c r="I604" s="19"/>
      <c r="J604" s="19"/>
      <c r="K604" s="19"/>
      <c r="L604" s="19"/>
      <c r="M604" s="19"/>
      <c r="N604" s="19"/>
      <c r="O604" s="19"/>
      <c r="P604" s="19"/>
      <c r="Q604" s="19"/>
      <c r="R604" s="19"/>
      <c r="S604" s="19"/>
      <c r="T604" s="19"/>
      <c r="U604" s="19"/>
      <c r="V604" s="19"/>
      <c r="W604" s="19"/>
      <c r="X604" s="19"/>
      <c r="Y604" s="19"/>
      <c r="Z604" s="14"/>
      <c r="AA604" s="19"/>
      <c r="AB604" s="19"/>
      <c r="AC604" s="19"/>
      <c r="AD604" s="19"/>
      <c r="AE604" s="19"/>
      <c r="AF604" s="19"/>
      <c r="AG604" s="19"/>
      <c r="AH604" s="19"/>
      <c r="AI604" s="19"/>
      <c r="AJ604" s="19"/>
      <c r="AK604" s="19"/>
      <c r="AL604" s="19"/>
      <c r="AM604" s="19"/>
      <c r="AN604" s="19"/>
      <c r="AO604" s="19"/>
      <c r="AP604" s="19"/>
      <c r="AQ604" s="19"/>
      <c r="AR604" s="19"/>
      <c r="AS604" s="19"/>
      <c r="AT604" s="19"/>
      <c r="AU604" s="14"/>
      <c r="AV604" s="19"/>
      <c r="AW604" s="19"/>
      <c r="AX604" s="19"/>
      <c r="AY604" s="19"/>
      <c r="AZ604" s="19"/>
      <c r="BA604" s="19"/>
      <c r="BB604" s="19"/>
      <c r="BC604" s="19"/>
      <c r="BD604" s="19"/>
      <c r="BE604" s="19"/>
      <c r="BF604" s="19"/>
      <c r="BG604" s="19"/>
      <c r="BH604" s="19"/>
      <c r="BI604" s="19"/>
      <c r="BJ604" s="19"/>
      <c r="BK604" s="19"/>
      <c r="BL604" s="19"/>
      <c r="BM604" s="19"/>
      <c r="BN604" s="19"/>
      <c r="BO604" s="19"/>
      <c r="BP604" s="14"/>
      <c r="BQ604" s="19"/>
      <c r="BR604" s="19"/>
      <c r="BS604" s="19"/>
      <c r="BT604" s="19"/>
      <c r="BU604" s="19"/>
      <c r="BV604" s="19"/>
      <c r="BW604" s="19"/>
      <c r="BX604" s="19"/>
      <c r="BY604" s="19"/>
      <c r="BZ604" s="19"/>
      <c r="CA604" s="19"/>
      <c r="CB604" s="19"/>
      <c r="CC604" s="19"/>
      <c r="CD604" s="19"/>
      <c r="CE604" s="19"/>
      <c r="CF604" s="19"/>
      <c r="CG604" s="19"/>
      <c r="CH604" s="19"/>
      <c r="CI604" s="19"/>
      <c r="CJ604" s="19"/>
      <c r="CK604" s="14"/>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row>
    <row r="605" spans="1:116" ht="12.75">
      <c r="A605" s="19"/>
      <c r="B605" s="19"/>
      <c r="C605" s="19"/>
      <c r="D605" s="19"/>
      <c r="E605" s="14"/>
      <c r="F605" s="19"/>
      <c r="G605" s="19"/>
      <c r="H605" s="19"/>
      <c r="I605" s="19"/>
      <c r="J605" s="19"/>
      <c r="K605" s="19"/>
      <c r="L605" s="19"/>
      <c r="M605" s="19"/>
      <c r="N605" s="19"/>
      <c r="O605" s="19"/>
      <c r="P605" s="19"/>
      <c r="Q605" s="19"/>
      <c r="R605" s="19"/>
      <c r="S605" s="19"/>
      <c r="T605" s="19"/>
      <c r="U605" s="19"/>
      <c r="V605" s="19"/>
      <c r="W605" s="19"/>
      <c r="X605" s="19"/>
      <c r="Y605" s="19"/>
      <c r="Z605" s="14"/>
      <c r="AA605" s="19"/>
      <c r="AB605" s="19"/>
      <c r="AC605" s="19"/>
      <c r="AD605" s="19"/>
      <c r="AE605" s="19"/>
      <c r="AF605" s="19"/>
      <c r="AG605" s="19"/>
      <c r="AH605" s="19"/>
      <c r="AI605" s="19"/>
      <c r="AJ605" s="19"/>
      <c r="AK605" s="19"/>
      <c r="AL605" s="19"/>
      <c r="AM605" s="19"/>
      <c r="AN605" s="19"/>
      <c r="AO605" s="19"/>
      <c r="AP605" s="19"/>
      <c r="AQ605" s="19"/>
      <c r="AR605" s="19"/>
      <c r="AS605" s="19"/>
      <c r="AT605" s="19"/>
      <c r="AU605" s="14"/>
      <c r="AV605" s="19"/>
      <c r="AW605" s="19"/>
      <c r="AX605" s="19"/>
      <c r="AY605" s="19"/>
      <c r="AZ605" s="19"/>
      <c r="BA605" s="19"/>
      <c r="BB605" s="19"/>
      <c r="BC605" s="19"/>
      <c r="BD605" s="19"/>
      <c r="BE605" s="19"/>
      <c r="BF605" s="19"/>
      <c r="BG605" s="19"/>
      <c r="BH605" s="19"/>
      <c r="BI605" s="19"/>
      <c r="BJ605" s="19"/>
      <c r="BK605" s="19"/>
      <c r="BL605" s="19"/>
      <c r="BM605" s="19"/>
      <c r="BN605" s="19"/>
      <c r="BO605" s="19"/>
      <c r="BP605" s="14"/>
      <c r="BQ605" s="19"/>
      <c r="BR605" s="19"/>
      <c r="BS605" s="19"/>
      <c r="BT605" s="19"/>
      <c r="BU605" s="19"/>
      <c r="BV605" s="19"/>
      <c r="BW605" s="19"/>
      <c r="BX605" s="19"/>
      <c r="BY605" s="19"/>
      <c r="BZ605" s="19"/>
      <c r="CA605" s="19"/>
      <c r="CB605" s="19"/>
      <c r="CC605" s="19"/>
      <c r="CD605" s="19"/>
      <c r="CE605" s="19"/>
      <c r="CF605" s="19"/>
      <c r="CG605" s="19"/>
      <c r="CH605" s="19"/>
      <c r="CI605" s="19"/>
      <c r="CJ605" s="19"/>
      <c r="CK605" s="14"/>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row>
    <row r="606" spans="1:116" ht="12.75">
      <c r="A606" s="19"/>
      <c r="B606" s="19"/>
      <c r="C606" s="19"/>
      <c r="D606" s="19"/>
      <c r="E606" s="14"/>
      <c r="F606" s="19"/>
      <c r="G606" s="19"/>
      <c r="H606" s="19"/>
      <c r="I606" s="19"/>
      <c r="J606" s="19"/>
      <c r="K606" s="19"/>
      <c r="L606" s="19"/>
      <c r="M606" s="19"/>
      <c r="N606" s="19"/>
      <c r="O606" s="19"/>
      <c r="P606" s="19"/>
      <c r="Q606" s="19"/>
      <c r="R606" s="19"/>
      <c r="S606" s="19"/>
      <c r="T606" s="19"/>
      <c r="U606" s="19"/>
      <c r="V606" s="19"/>
      <c r="W606" s="19"/>
      <c r="X606" s="19"/>
      <c r="Y606" s="19"/>
      <c r="Z606" s="14"/>
      <c r="AA606" s="19"/>
      <c r="AB606" s="19"/>
      <c r="AC606" s="19"/>
      <c r="AD606" s="19"/>
      <c r="AE606" s="19"/>
      <c r="AF606" s="19"/>
      <c r="AG606" s="19"/>
      <c r="AH606" s="19"/>
      <c r="AI606" s="19"/>
      <c r="AJ606" s="19"/>
      <c r="AK606" s="19"/>
      <c r="AL606" s="19"/>
      <c r="AM606" s="19"/>
      <c r="AN606" s="19"/>
      <c r="AO606" s="19"/>
      <c r="AP606" s="19"/>
      <c r="AQ606" s="19"/>
      <c r="AR606" s="19"/>
      <c r="AS606" s="19"/>
      <c r="AT606" s="19"/>
      <c r="AU606" s="14"/>
      <c r="AV606" s="19"/>
      <c r="AW606" s="19"/>
      <c r="AX606" s="19"/>
      <c r="AY606" s="19"/>
      <c r="AZ606" s="19"/>
      <c r="BA606" s="19"/>
      <c r="BB606" s="19"/>
      <c r="BC606" s="19"/>
      <c r="BD606" s="19"/>
      <c r="BE606" s="19"/>
      <c r="BF606" s="19"/>
      <c r="BG606" s="19"/>
      <c r="BH606" s="19"/>
      <c r="BI606" s="19"/>
      <c r="BJ606" s="19"/>
      <c r="BK606" s="19"/>
      <c r="BL606" s="19"/>
      <c r="BM606" s="19"/>
      <c r="BN606" s="19"/>
      <c r="BO606" s="19"/>
      <c r="BP606" s="14"/>
      <c r="BQ606" s="19"/>
      <c r="BR606" s="19"/>
      <c r="BS606" s="19"/>
      <c r="BT606" s="19"/>
      <c r="BU606" s="19"/>
      <c r="BV606" s="19"/>
      <c r="BW606" s="19"/>
      <c r="BX606" s="19"/>
      <c r="BY606" s="19"/>
      <c r="BZ606" s="19"/>
      <c r="CA606" s="19"/>
      <c r="CB606" s="19"/>
      <c r="CC606" s="19"/>
      <c r="CD606" s="19"/>
      <c r="CE606" s="19"/>
      <c r="CF606" s="19"/>
      <c r="CG606" s="19"/>
      <c r="CH606" s="19"/>
      <c r="CI606" s="19"/>
      <c r="CJ606" s="19"/>
      <c r="CK606" s="14"/>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row>
    <row r="607" spans="1:116" ht="12.75">
      <c r="A607" s="19"/>
      <c r="B607" s="19"/>
      <c r="C607" s="19"/>
      <c r="D607" s="19"/>
      <c r="E607" s="14"/>
      <c r="F607" s="19"/>
      <c r="G607" s="19"/>
      <c r="H607" s="19"/>
      <c r="I607" s="19"/>
      <c r="J607" s="19"/>
      <c r="K607" s="19"/>
      <c r="L607" s="19"/>
      <c r="M607" s="19"/>
      <c r="N607" s="19"/>
      <c r="O607" s="19"/>
      <c r="P607" s="19"/>
      <c r="Q607" s="19"/>
      <c r="R607" s="19"/>
      <c r="S607" s="19"/>
      <c r="T607" s="19"/>
      <c r="U607" s="19"/>
      <c r="V607" s="19"/>
      <c r="W607" s="19"/>
      <c r="X607" s="19"/>
      <c r="Y607" s="19"/>
      <c r="Z607" s="14"/>
      <c r="AA607" s="19"/>
      <c r="AB607" s="19"/>
      <c r="AC607" s="19"/>
      <c r="AD607" s="19"/>
      <c r="AE607" s="19"/>
      <c r="AF607" s="19"/>
      <c r="AG607" s="19"/>
      <c r="AH607" s="19"/>
      <c r="AI607" s="19"/>
      <c r="AJ607" s="19"/>
      <c r="AK607" s="19"/>
      <c r="AL607" s="19"/>
      <c r="AM607" s="19"/>
      <c r="AN607" s="19"/>
      <c r="AO607" s="19"/>
      <c r="AP607" s="19"/>
      <c r="AQ607" s="19"/>
      <c r="AR607" s="19"/>
      <c r="AS607" s="19"/>
      <c r="AT607" s="19"/>
      <c r="AU607" s="14"/>
      <c r="AV607" s="19"/>
      <c r="AW607" s="19"/>
      <c r="AX607" s="19"/>
      <c r="AY607" s="19"/>
      <c r="AZ607" s="19"/>
      <c r="BA607" s="19"/>
      <c r="BB607" s="19"/>
      <c r="BC607" s="19"/>
      <c r="BD607" s="19"/>
      <c r="BE607" s="19"/>
      <c r="BF607" s="19"/>
      <c r="BG607" s="19"/>
      <c r="BH607" s="19"/>
      <c r="BI607" s="19"/>
      <c r="BJ607" s="19"/>
      <c r="BK607" s="19"/>
      <c r="BL607" s="19"/>
      <c r="BM607" s="19"/>
      <c r="BN607" s="19"/>
      <c r="BO607" s="19"/>
      <c r="BP607" s="14"/>
      <c r="BQ607" s="19"/>
      <c r="BR607" s="19"/>
      <c r="BS607" s="19"/>
      <c r="BT607" s="19"/>
      <c r="BU607" s="19"/>
      <c r="BV607" s="19"/>
      <c r="BW607" s="19"/>
      <c r="BX607" s="19"/>
      <c r="BY607" s="19"/>
      <c r="BZ607" s="19"/>
      <c r="CA607" s="19"/>
      <c r="CB607" s="19"/>
      <c r="CC607" s="19"/>
      <c r="CD607" s="19"/>
      <c r="CE607" s="19"/>
      <c r="CF607" s="19"/>
      <c r="CG607" s="19"/>
      <c r="CH607" s="19"/>
      <c r="CI607" s="19"/>
      <c r="CJ607" s="19"/>
      <c r="CK607" s="14"/>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row>
    <row r="608" spans="1:116" ht="12.75">
      <c r="A608" s="19"/>
      <c r="B608" s="19"/>
      <c r="C608" s="19"/>
      <c r="D608" s="19"/>
      <c r="E608" s="14"/>
      <c r="F608" s="19"/>
      <c r="G608" s="19"/>
      <c r="H608" s="19"/>
      <c r="I608" s="19"/>
      <c r="J608" s="19"/>
      <c r="K608" s="19"/>
      <c r="L608" s="19"/>
      <c r="M608" s="19"/>
      <c r="N608" s="19"/>
      <c r="O608" s="19"/>
      <c r="P608" s="19"/>
      <c r="Q608" s="19"/>
      <c r="R608" s="19"/>
      <c r="S608" s="19"/>
      <c r="T608" s="19"/>
      <c r="U608" s="19"/>
      <c r="V608" s="19"/>
      <c r="W608" s="19"/>
      <c r="X608" s="19"/>
      <c r="Y608" s="19"/>
      <c r="Z608" s="14"/>
      <c r="AA608" s="19"/>
      <c r="AB608" s="19"/>
      <c r="AC608" s="19"/>
      <c r="AD608" s="19"/>
      <c r="AE608" s="19"/>
      <c r="AF608" s="19"/>
      <c r="AG608" s="19"/>
      <c r="AH608" s="19"/>
      <c r="AI608" s="19"/>
      <c r="AJ608" s="19"/>
      <c r="AK608" s="19"/>
      <c r="AL608" s="19"/>
      <c r="AM608" s="19"/>
      <c r="AN608" s="19"/>
      <c r="AO608" s="19"/>
      <c r="AP608" s="19"/>
      <c r="AQ608" s="19"/>
      <c r="AR608" s="19"/>
      <c r="AS608" s="19"/>
      <c r="AT608" s="19"/>
      <c r="AU608" s="14"/>
      <c r="AV608" s="19"/>
      <c r="AW608" s="19"/>
      <c r="AX608" s="19"/>
      <c r="AY608" s="19"/>
      <c r="AZ608" s="19"/>
      <c r="BA608" s="19"/>
      <c r="BB608" s="19"/>
      <c r="BC608" s="19"/>
      <c r="BD608" s="19"/>
      <c r="BE608" s="19"/>
      <c r="BF608" s="19"/>
      <c r="BG608" s="19"/>
      <c r="BH608" s="19"/>
      <c r="BI608" s="19"/>
      <c r="BJ608" s="19"/>
      <c r="BK608" s="19"/>
      <c r="BL608" s="19"/>
      <c r="BM608" s="19"/>
      <c r="BN608" s="19"/>
      <c r="BO608" s="19"/>
      <c r="BP608" s="14"/>
      <c r="BQ608" s="19"/>
      <c r="BR608" s="19"/>
      <c r="BS608" s="19"/>
      <c r="BT608" s="19"/>
      <c r="BU608" s="19"/>
      <c r="BV608" s="19"/>
      <c r="BW608" s="19"/>
      <c r="BX608" s="19"/>
      <c r="BY608" s="19"/>
      <c r="BZ608" s="19"/>
      <c r="CA608" s="19"/>
      <c r="CB608" s="19"/>
      <c r="CC608" s="19"/>
      <c r="CD608" s="19"/>
      <c r="CE608" s="19"/>
      <c r="CF608" s="19"/>
      <c r="CG608" s="19"/>
      <c r="CH608" s="19"/>
      <c r="CI608" s="19"/>
      <c r="CJ608" s="19"/>
      <c r="CK608" s="14"/>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row>
    <row r="609" spans="1:116" ht="12.75">
      <c r="A609" s="19"/>
      <c r="B609" s="19"/>
      <c r="C609" s="19"/>
      <c r="D609" s="19"/>
      <c r="E609" s="14"/>
      <c r="F609" s="19"/>
      <c r="G609" s="19"/>
      <c r="H609" s="19"/>
      <c r="I609" s="19"/>
      <c r="J609" s="19"/>
      <c r="K609" s="19"/>
      <c r="L609" s="19"/>
      <c r="M609" s="19"/>
      <c r="N609" s="19"/>
      <c r="O609" s="19"/>
      <c r="P609" s="19"/>
      <c r="Q609" s="19"/>
      <c r="R609" s="19"/>
      <c r="S609" s="19"/>
      <c r="T609" s="19"/>
      <c r="U609" s="19"/>
      <c r="V609" s="19"/>
      <c r="W609" s="19"/>
      <c r="X609" s="19"/>
      <c r="Y609" s="19"/>
      <c r="Z609" s="14"/>
      <c r="AA609" s="19"/>
      <c r="AB609" s="19"/>
      <c r="AC609" s="19"/>
      <c r="AD609" s="19"/>
      <c r="AE609" s="19"/>
      <c r="AF609" s="19"/>
      <c r="AG609" s="19"/>
      <c r="AH609" s="19"/>
      <c r="AI609" s="19"/>
      <c r="AJ609" s="19"/>
      <c r="AK609" s="19"/>
      <c r="AL609" s="19"/>
      <c r="AM609" s="19"/>
      <c r="AN609" s="19"/>
      <c r="AO609" s="19"/>
      <c r="AP609" s="19"/>
      <c r="AQ609" s="19"/>
      <c r="AR609" s="19"/>
      <c r="AS609" s="19"/>
      <c r="AT609" s="19"/>
      <c r="AU609" s="14"/>
      <c r="AV609" s="19"/>
      <c r="AW609" s="19"/>
      <c r="AX609" s="19"/>
      <c r="AY609" s="19"/>
      <c r="AZ609" s="19"/>
      <c r="BA609" s="19"/>
      <c r="BB609" s="19"/>
      <c r="BC609" s="19"/>
      <c r="BD609" s="19"/>
      <c r="BE609" s="19"/>
      <c r="BF609" s="19"/>
      <c r="BG609" s="19"/>
      <c r="BH609" s="19"/>
      <c r="BI609" s="19"/>
      <c r="BJ609" s="19"/>
      <c r="BK609" s="19"/>
      <c r="BL609" s="19"/>
      <c r="BM609" s="19"/>
      <c r="BN609" s="19"/>
      <c r="BO609" s="19"/>
      <c r="BP609" s="14"/>
      <c r="BQ609" s="19"/>
      <c r="BR609" s="19"/>
      <c r="BS609" s="19"/>
      <c r="BT609" s="19"/>
      <c r="BU609" s="19"/>
      <c r="BV609" s="19"/>
      <c r="BW609" s="19"/>
      <c r="BX609" s="19"/>
      <c r="BY609" s="19"/>
      <c r="BZ609" s="19"/>
      <c r="CA609" s="19"/>
      <c r="CB609" s="19"/>
      <c r="CC609" s="19"/>
      <c r="CD609" s="19"/>
      <c r="CE609" s="19"/>
      <c r="CF609" s="19"/>
      <c r="CG609" s="19"/>
      <c r="CH609" s="19"/>
      <c r="CI609" s="19"/>
      <c r="CJ609" s="19"/>
      <c r="CK609" s="14"/>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row>
    <row r="610" spans="1:116" ht="12.75">
      <c r="A610" s="19"/>
      <c r="B610" s="19"/>
      <c r="C610" s="19"/>
      <c r="D610" s="19"/>
      <c r="E610" s="14"/>
      <c r="F610" s="19"/>
      <c r="G610" s="19"/>
      <c r="H610" s="19"/>
      <c r="I610" s="19"/>
      <c r="J610" s="19"/>
      <c r="K610" s="19"/>
      <c r="L610" s="19"/>
      <c r="M610" s="19"/>
      <c r="N610" s="19"/>
      <c r="O610" s="19"/>
      <c r="P610" s="19"/>
      <c r="Q610" s="19"/>
      <c r="R610" s="19"/>
      <c r="S610" s="19"/>
      <c r="T610" s="19"/>
      <c r="U610" s="19"/>
      <c r="V610" s="19"/>
      <c r="W610" s="19"/>
      <c r="X610" s="19"/>
      <c r="Y610" s="19"/>
      <c r="Z610" s="14"/>
      <c r="AA610" s="19"/>
      <c r="AB610" s="19"/>
      <c r="AC610" s="19"/>
      <c r="AD610" s="19"/>
      <c r="AE610" s="19"/>
      <c r="AF610" s="19"/>
      <c r="AG610" s="19"/>
      <c r="AH610" s="19"/>
      <c r="AI610" s="19"/>
      <c r="AJ610" s="19"/>
      <c r="AK610" s="19"/>
      <c r="AL610" s="19"/>
      <c r="AM610" s="19"/>
      <c r="AN610" s="19"/>
      <c r="AO610" s="19"/>
      <c r="AP610" s="19"/>
      <c r="AQ610" s="19"/>
      <c r="AR610" s="19"/>
      <c r="AS610" s="19"/>
      <c r="AT610" s="19"/>
      <c r="AU610" s="14"/>
      <c r="AV610" s="19"/>
      <c r="AW610" s="19"/>
      <c r="AX610" s="19"/>
      <c r="AY610" s="19"/>
      <c r="AZ610" s="19"/>
      <c r="BA610" s="19"/>
      <c r="BB610" s="19"/>
      <c r="BC610" s="19"/>
      <c r="BD610" s="19"/>
      <c r="BE610" s="19"/>
      <c r="BF610" s="19"/>
      <c r="BG610" s="19"/>
      <c r="BH610" s="19"/>
      <c r="BI610" s="19"/>
      <c r="BJ610" s="19"/>
      <c r="BK610" s="19"/>
      <c r="BL610" s="19"/>
      <c r="BM610" s="19"/>
      <c r="BN610" s="19"/>
      <c r="BO610" s="19"/>
      <c r="BP610" s="14"/>
      <c r="BQ610" s="19"/>
      <c r="BR610" s="19"/>
      <c r="BS610" s="19"/>
      <c r="BT610" s="19"/>
      <c r="BU610" s="19"/>
      <c r="BV610" s="19"/>
      <c r="BW610" s="19"/>
      <c r="BX610" s="19"/>
      <c r="BY610" s="19"/>
      <c r="BZ610" s="19"/>
      <c r="CA610" s="19"/>
      <c r="CB610" s="19"/>
      <c r="CC610" s="19"/>
      <c r="CD610" s="19"/>
      <c r="CE610" s="19"/>
      <c r="CF610" s="19"/>
      <c r="CG610" s="19"/>
      <c r="CH610" s="19"/>
      <c r="CI610" s="19"/>
      <c r="CJ610" s="19"/>
      <c r="CK610" s="14"/>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row>
    <row r="611" spans="1:116" ht="12.75">
      <c r="A611" s="19"/>
      <c r="B611" s="19"/>
      <c r="C611" s="19"/>
      <c r="D611" s="19"/>
      <c r="E611" s="14"/>
      <c r="F611" s="19"/>
      <c r="G611" s="19"/>
      <c r="H611" s="19"/>
      <c r="I611" s="19"/>
      <c r="J611" s="19"/>
      <c r="K611" s="19"/>
      <c r="L611" s="19"/>
      <c r="M611" s="19"/>
      <c r="N611" s="19"/>
      <c r="O611" s="19"/>
      <c r="P611" s="19"/>
      <c r="Q611" s="19"/>
      <c r="R611" s="19"/>
      <c r="S611" s="19"/>
      <c r="T611" s="19"/>
      <c r="U611" s="19"/>
      <c r="V611" s="19"/>
      <c r="W611" s="19"/>
      <c r="X611" s="19"/>
      <c r="Y611" s="19"/>
      <c r="Z611" s="14"/>
      <c r="AA611" s="19"/>
      <c r="AB611" s="19"/>
      <c r="AC611" s="19"/>
      <c r="AD611" s="19"/>
      <c r="AE611" s="19"/>
      <c r="AF611" s="19"/>
      <c r="AG611" s="19"/>
      <c r="AH611" s="19"/>
      <c r="AI611" s="19"/>
      <c r="AJ611" s="19"/>
      <c r="AK611" s="19"/>
      <c r="AL611" s="19"/>
      <c r="AM611" s="19"/>
      <c r="AN611" s="19"/>
      <c r="AO611" s="19"/>
      <c r="AP611" s="19"/>
      <c r="AQ611" s="19"/>
      <c r="AR611" s="19"/>
      <c r="AS611" s="19"/>
      <c r="AT611" s="19"/>
      <c r="AU611" s="14"/>
      <c r="AV611" s="19"/>
      <c r="AW611" s="19"/>
      <c r="AX611" s="19"/>
      <c r="AY611" s="19"/>
      <c r="AZ611" s="19"/>
      <c r="BA611" s="19"/>
      <c r="BB611" s="19"/>
      <c r="BC611" s="19"/>
      <c r="BD611" s="19"/>
      <c r="BE611" s="19"/>
      <c r="BF611" s="19"/>
      <c r="BG611" s="19"/>
      <c r="BH611" s="19"/>
      <c r="BI611" s="19"/>
      <c r="BJ611" s="19"/>
      <c r="BK611" s="19"/>
      <c r="BL611" s="19"/>
      <c r="BM611" s="19"/>
      <c r="BN611" s="19"/>
      <c r="BO611" s="19"/>
      <c r="BP611" s="14"/>
      <c r="BQ611" s="19"/>
      <c r="BR611" s="19"/>
      <c r="BS611" s="19"/>
      <c r="BT611" s="19"/>
      <c r="BU611" s="19"/>
      <c r="BV611" s="19"/>
      <c r="BW611" s="19"/>
      <c r="BX611" s="19"/>
      <c r="BY611" s="19"/>
      <c r="BZ611" s="19"/>
      <c r="CA611" s="19"/>
      <c r="CB611" s="19"/>
      <c r="CC611" s="19"/>
      <c r="CD611" s="19"/>
      <c r="CE611" s="19"/>
      <c r="CF611" s="19"/>
      <c r="CG611" s="19"/>
      <c r="CH611" s="19"/>
      <c r="CI611" s="19"/>
      <c r="CJ611" s="19"/>
      <c r="CK611" s="14"/>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row>
    <row r="612" spans="1:116" ht="12.75">
      <c r="A612" s="19"/>
      <c r="B612" s="19"/>
      <c r="C612" s="19"/>
      <c r="D612" s="19"/>
      <c r="E612" s="14"/>
      <c r="F612" s="19"/>
      <c r="G612" s="19"/>
      <c r="H612" s="19"/>
      <c r="I612" s="19"/>
      <c r="J612" s="19"/>
      <c r="K612" s="19"/>
      <c r="L612" s="19"/>
      <c r="M612" s="19"/>
      <c r="N612" s="19"/>
      <c r="O612" s="19"/>
      <c r="P612" s="19"/>
      <c r="Q612" s="19"/>
      <c r="R612" s="19"/>
      <c r="S612" s="19"/>
      <c r="T612" s="19"/>
      <c r="U612" s="19"/>
      <c r="V612" s="19"/>
      <c r="W612" s="19"/>
      <c r="X612" s="19"/>
      <c r="Y612" s="19"/>
      <c r="Z612" s="14"/>
      <c r="AA612" s="19"/>
      <c r="AB612" s="19"/>
      <c r="AC612" s="19"/>
      <c r="AD612" s="19"/>
      <c r="AE612" s="19"/>
      <c r="AF612" s="19"/>
      <c r="AG612" s="19"/>
      <c r="AH612" s="19"/>
      <c r="AI612" s="19"/>
      <c r="AJ612" s="19"/>
      <c r="AK612" s="19"/>
      <c r="AL612" s="19"/>
      <c r="AM612" s="19"/>
      <c r="AN612" s="19"/>
      <c r="AO612" s="19"/>
      <c r="AP612" s="19"/>
      <c r="AQ612" s="19"/>
      <c r="AR612" s="19"/>
      <c r="AS612" s="19"/>
      <c r="AT612" s="19"/>
      <c r="AU612" s="14"/>
      <c r="AV612" s="19"/>
      <c r="AW612" s="19"/>
      <c r="AX612" s="19"/>
      <c r="AY612" s="19"/>
      <c r="AZ612" s="19"/>
      <c r="BA612" s="19"/>
      <c r="BB612" s="19"/>
      <c r="BC612" s="19"/>
      <c r="BD612" s="19"/>
      <c r="BE612" s="19"/>
      <c r="BF612" s="19"/>
      <c r="BG612" s="19"/>
      <c r="BH612" s="19"/>
      <c r="BI612" s="19"/>
      <c r="BJ612" s="19"/>
      <c r="BK612" s="19"/>
      <c r="BL612" s="19"/>
      <c r="BM612" s="19"/>
      <c r="BN612" s="19"/>
      <c r="BO612" s="19"/>
      <c r="BP612" s="14"/>
      <c r="BQ612" s="19"/>
      <c r="BR612" s="19"/>
      <c r="BS612" s="19"/>
      <c r="BT612" s="19"/>
      <c r="BU612" s="19"/>
      <c r="BV612" s="19"/>
      <c r="BW612" s="19"/>
      <c r="BX612" s="19"/>
      <c r="BY612" s="19"/>
      <c r="BZ612" s="19"/>
      <c r="CA612" s="19"/>
      <c r="CB612" s="19"/>
      <c r="CC612" s="19"/>
      <c r="CD612" s="19"/>
      <c r="CE612" s="19"/>
      <c r="CF612" s="19"/>
      <c r="CG612" s="19"/>
      <c r="CH612" s="19"/>
      <c r="CI612" s="19"/>
      <c r="CJ612" s="19"/>
      <c r="CK612" s="14"/>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row>
    <row r="613" spans="1:116" ht="12.75">
      <c r="A613" s="19"/>
      <c r="B613" s="19"/>
      <c r="C613" s="19"/>
      <c r="D613" s="19"/>
      <c r="E613" s="14"/>
      <c r="F613" s="19"/>
      <c r="G613" s="19"/>
      <c r="H613" s="19"/>
      <c r="I613" s="19"/>
      <c r="J613" s="19"/>
      <c r="K613" s="19"/>
      <c r="L613" s="19"/>
      <c r="M613" s="19"/>
      <c r="N613" s="19"/>
      <c r="O613" s="19"/>
      <c r="P613" s="19"/>
      <c r="Q613" s="19"/>
      <c r="R613" s="19"/>
      <c r="S613" s="19"/>
      <c r="T613" s="19"/>
      <c r="U613" s="19"/>
      <c r="V613" s="19"/>
      <c r="W613" s="19"/>
      <c r="X613" s="19"/>
      <c r="Y613" s="19"/>
      <c r="Z613" s="14"/>
      <c r="AA613" s="19"/>
      <c r="AB613" s="19"/>
      <c r="AC613" s="19"/>
      <c r="AD613" s="19"/>
      <c r="AE613" s="19"/>
      <c r="AF613" s="19"/>
      <c r="AG613" s="19"/>
      <c r="AH613" s="19"/>
      <c r="AI613" s="19"/>
      <c r="AJ613" s="19"/>
      <c r="AK613" s="19"/>
      <c r="AL613" s="19"/>
      <c r="AM613" s="19"/>
      <c r="AN613" s="19"/>
      <c r="AO613" s="19"/>
      <c r="AP613" s="19"/>
      <c r="AQ613" s="19"/>
      <c r="AR613" s="19"/>
      <c r="AS613" s="19"/>
      <c r="AT613" s="19"/>
      <c r="AU613" s="14"/>
      <c r="AV613" s="19"/>
      <c r="AW613" s="19"/>
      <c r="AX613" s="19"/>
      <c r="AY613" s="19"/>
      <c r="AZ613" s="19"/>
      <c r="BA613" s="19"/>
      <c r="BB613" s="19"/>
      <c r="BC613" s="19"/>
      <c r="BD613" s="19"/>
      <c r="BE613" s="19"/>
      <c r="BF613" s="19"/>
      <c r="BG613" s="19"/>
      <c r="BH613" s="19"/>
      <c r="BI613" s="19"/>
      <c r="BJ613" s="19"/>
      <c r="BK613" s="19"/>
      <c r="BL613" s="19"/>
      <c r="BM613" s="19"/>
      <c r="BN613" s="19"/>
      <c r="BO613" s="19"/>
      <c r="BP613" s="14"/>
      <c r="BQ613" s="19"/>
      <c r="BR613" s="19"/>
      <c r="BS613" s="19"/>
      <c r="BT613" s="19"/>
      <c r="BU613" s="19"/>
      <c r="BV613" s="19"/>
      <c r="BW613" s="19"/>
      <c r="BX613" s="19"/>
      <c r="BY613" s="19"/>
      <c r="BZ613" s="19"/>
      <c r="CA613" s="19"/>
      <c r="CB613" s="19"/>
      <c r="CC613" s="19"/>
      <c r="CD613" s="19"/>
      <c r="CE613" s="19"/>
      <c r="CF613" s="19"/>
      <c r="CG613" s="19"/>
      <c r="CH613" s="19"/>
      <c r="CI613" s="19"/>
      <c r="CJ613" s="19"/>
      <c r="CK613" s="14"/>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row>
    <row r="614" spans="1:116" ht="12.75">
      <c r="A614" s="19"/>
      <c r="B614" s="19"/>
      <c r="C614" s="19"/>
      <c r="D614" s="19"/>
      <c r="E614" s="14"/>
      <c r="F614" s="19"/>
      <c r="G614" s="19"/>
      <c r="H614" s="19"/>
      <c r="I614" s="19"/>
      <c r="J614" s="19"/>
      <c r="K614" s="19"/>
      <c r="L614" s="19"/>
      <c r="M614" s="19"/>
      <c r="N614" s="19"/>
      <c r="O614" s="19"/>
      <c r="P614" s="19"/>
      <c r="Q614" s="19"/>
      <c r="R614" s="19"/>
      <c r="S614" s="19"/>
      <c r="T614" s="19"/>
      <c r="U614" s="19"/>
      <c r="V614" s="19"/>
      <c r="W614" s="19"/>
      <c r="X614" s="19"/>
      <c r="Y614" s="19"/>
      <c r="Z614" s="14"/>
      <c r="AA614" s="19"/>
      <c r="AB614" s="19"/>
      <c r="AC614" s="19"/>
      <c r="AD614" s="19"/>
      <c r="AE614" s="19"/>
      <c r="AF614" s="19"/>
      <c r="AG614" s="19"/>
      <c r="AH614" s="19"/>
      <c r="AI614" s="19"/>
      <c r="AJ614" s="19"/>
      <c r="AK614" s="19"/>
      <c r="AL614" s="19"/>
      <c r="AM614" s="19"/>
      <c r="AN614" s="19"/>
      <c r="AO614" s="19"/>
      <c r="AP614" s="19"/>
      <c r="AQ614" s="19"/>
      <c r="AR614" s="19"/>
      <c r="AS614" s="19"/>
      <c r="AT614" s="19"/>
      <c r="AU614" s="14"/>
      <c r="AV614" s="19"/>
      <c r="AW614" s="19"/>
      <c r="AX614" s="19"/>
      <c r="AY614" s="19"/>
      <c r="AZ614" s="19"/>
      <c r="BA614" s="19"/>
      <c r="BB614" s="19"/>
      <c r="BC614" s="19"/>
      <c r="BD614" s="19"/>
      <c r="BE614" s="19"/>
      <c r="BF614" s="19"/>
      <c r="BG614" s="19"/>
      <c r="BH614" s="19"/>
      <c r="BI614" s="19"/>
      <c r="BJ614" s="19"/>
      <c r="BK614" s="19"/>
      <c r="BL614" s="19"/>
      <c r="BM614" s="19"/>
      <c r="BN614" s="19"/>
      <c r="BO614" s="19"/>
      <c r="BP614" s="14"/>
      <c r="BQ614" s="19"/>
      <c r="BR614" s="19"/>
      <c r="BS614" s="19"/>
      <c r="BT614" s="19"/>
      <c r="BU614" s="19"/>
      <c r="BV614" s="19"/>
      <c r="BW614" s="19"/>
      <c r="BX614" s="19"/>
      <c r="BY614" s="19"/>
      <c r="BZ614" s="19"/>
      <c r="CA614" s="19"/>
      <c r="CB614" s="19"/>
      <c r="CC614" s="19"/>
      <c r="CD614" s="19"/>
      <c r="CE614" s="19"/>
      <c r="CF614" s="19"/>
      <c r="CG614" s="19"/>
      <c r="CH614" s="19"/>
      <c r="CI614" s="19"/>
      <c r="CJ614" s="19"/>
      <c r="CK614" s="14"/>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row>
    <row r="615" spans="1:116" ht="12.75">
      <c r="A615" s="19"/>
      <c r="B615" s="19"/>
      <c r="C615" s="19"/>
      <c r="D615" s="19"/>
      <c r="E615" s="14"/>
      <c r="F615" s="19"/>
      <c r="G615" s="19"/>
      <c r="H615" s="19"/>
      <c r="I615" s="19"/>
      <c r="J615" s="19"/>
      <c r="K615" s="19"/>
      <c r="L615" s="19"/>
      <c r="M615" s="19"/>
      <c r="N615" s="19"/>
      <c r="O615" s="19"/>
      <c r="P615" s="19"/>
      <c r="Q615" s="19"/>
      <c r="R615" s="19"/>
      <c r="S615" s="19"/>
      <c r="T615" s="19"/>
      <c r="U615" s="19"/>
      <c r="V615" s="19"/>
      <c r="W615" s="19"/>
      <c r="X615" s="19"/>
      <c r="Y615" s="19"/>
      <c r="Z615" s="14"/>
      <c r="AA615" s="19"/>
      <c r="AB615" s="19"/>
      <c r="AC615" s="19"/>
      <c r="AD615" s="19"/>
      <c r="AE615" s="19"/>
      <c r="AF615" s="19"/>
      <c r="AG615" s="19"/>
      <c r="AH615" s="19"/>
      <c r="AI615" s="19"/>
      <c r="AJ615" s="19"/>
      <c r="AK615" s="19"/>
      <c r="AL615" s="19"/>
      <c r="AM615" s="19"/>
      <c r="AN615" s="19"/>
      <c r="AO615" s="19"/>
      <c r="AP615" s="19"/>
      <c r="AQ615" s="19"/>
      <c r="AR615" s="19"/>
      <c r="AS615" s="19"/>
      <c r="AT615" s="19"/>
      <c r="AU615" s="14"/>
      <c r="AV615" s="19"/>
      <c r="AW615" s="19"/>
      <c r="AX615" s="19"/>
      <c r="AY615" s="19"/>
      <c r="AZ615" s="19"/>
      <c r="BA615" s="19"/>
      <c r="BB615" s="19"/>
      <c r="BC615" s="19"/>
      <c r="BD615" s="19"/>
      <c r="BE615" s="19"/>
      <c r="BF615" s="19"/>
      <c r="BG615" s="19"/>
      <c r="BH615" s="19"/>
      <c r="BI615" s="19"/>
      <c r="BJ615" s="19"/>
      <c r="BK615" s="19"/>
      <c r="BL615" s="19"/>
      <c r="BM615" s="19"/>
      <c r="BN615" s="19"/>
      <c r="BO615" s="19"/>
      <c r="BP615" s="14"/>
      <c r="BQ615" s="19"/>
      <c r="BR615" s="19"/>
      <c r="BS615" s="19"/>
      <c r="BT615" s="19"/>
      <c r="BU615" s="19"/>
      <c r="BV615" s="19"/>
      <c r="BW615" s="19"/>
      <c r="BX615" s="19"/>
      <c r="BY615" s="19"/>
      <c r="BZ615" s="19"/>
      <c r="CA615" s="19"/>
      <c r="CB615" s="19"/>
      <c r="CC615" s="19"/>
      <c r="CD615" s="19"/>
      <c r="CE615" s="19"/>
      <c r="CF615" s="19"/>
      <c r="CG615" s="19"/>
      <c r="CH615" s="19"/>
      <c r="CI615" s="19"/>
      <c r="CJ615" s="19"/>
      <c r="CK615" s="14"/>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row>
    <row r="616" spans="1:116" ht="12.75">
      <c r="A616" s="19"/>
      <c r="B616" s="19"/>
      <c r="C616" s="19"/>
      <c r="D616" s="19"/>
      <c r="E616" s="14"/>
      <c r="F616" s="19"/>
      <c r="G616" s="19"/>
      <c r="H616" s="19"/>
      <c r="I616" s="19"/>
      <c r="J616" s="19"/>
      <c r="K616" s="19"/>
      <c r="L616" s="19"/>
      <c r="M616" s="19"/>
      <c r="N616" s="19"/>
      <c r="O616" s="19"/>
      <c r="P616" s="19"/>
      <c r="Q616" s="19"/>
      <c r="R616" s="19"/>
      <c r="S616" s="19"/>
      <c r="T616" s="19"/>
      <c r="U616" s="19"/>
      <c r="V616" s="19"/>
      <c r="W616" s="19"/>
      <c r="X616" s="19"/>
      <c r="Y616" s="19"/>
      <c r="Z616" s="14"/>
      <c r="AA616" s="19"/>
      <c r="AB616" s="19"/>
      <c r="AC616" s="19"/>
      <c r="AD616" s="19"/>
      <c r="AE616" s="19"/>
      <c r="AF616" s="19"/>
      <c r="AG616" s="19"/>
      <c r="AH616" s="19"/>
      <c r="AI616" s="19"/>
      <c r="AJ616" s="19"/>
      <c r="AK616" s="19"/>
      <c r="AL616" s="19"/>
      <c r="AM616" s="19"/>
      <c r="AN616" s="19"/>
      <c r="AO616" s="19"/>
      <c r="AP616" s="19"/>
      <c r="AQ616" s="19"/>
      <c r="AR616" s="19"/>
      <c r="AS616" s="19"/>
      <c r="AT616" s="19"/>
      <c r="AU616" s="14"/>
      <c r="AV616" s="19"/>
      <c r="AW616" s="19"/>
      <c r="AX616" s="19"/>
      <c r="AY616" s="19"/>
      <c r="AZ616" s="19"/>
      <c r="BA616" s="19"/>
      <c r="BB616" s="19"/>
      <c r="BC616" s="19"/>
      <c r="BD616" s="19"/>
      <c r="BE616" s="19"/>
      <c r="BF616" s="19"/>
      <c r="BG616" s="19"/>
      <c r="BH616" s="19"/>
      <c r="BI616" s="19"/>
      <c r="BJ616" s="19"/>
      <c r="BK616" s="19"/>
      <c r="BL616" s="19"/>
      <c r="BM616" s="19"/>
      <c r="BN616" s="19"/>
      <c r="BO616" s="19"/>
      <c r="BP616" s="14"/>
      <c r="BQ616" s="19"/>
      <c r="BR616" s="19"/>
      <c r="BS616" s="19"/>
      <c r="BT616" s="19"/>
      <c r="BU616" s="19"/>
      <c r="BV616" s="19"/>
      <c r="BW616" s="19"/>
      <c r="BX616" s="19"/>
      <c r="BY616" s="19"/>
      <c r="BZ616" s="19"/>
      <c r="CA616" s="19"/>
      <c r="CB616" s="19"/>
      <c r="CC616" s="19"/>
      <c r="CD616" s="19"/>
      <c r="CE616" s="19"/>
      <c r="CF616" s="19"/>
      <c r="CG616" s="19"/>
      <c r="CH616" s="19"/>
      <c r="CI616" s="19"/>
      <c r="CJ616" s="19"/>
      <c r="CK616" s="14"/>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row>
    <row r="617" spans="1:116" ht="12.75">
      <c r="A617" s="19"/>
      <c r="B617" s="19"/>
      <c r="C617" s="19"/>
      <c r="D617" s="19"/>
      <c r="E617" s="14"/>
      <c r="F617" s="19"/>
      <c r="G617" s="19"/>
      <c r="H617" s="19"/>
      <c r="I617" s="19"/>
      <c r="J617" s="19"/>
      <c r="K617" s="19"/>
      <c r="L617" s="19"/>
      <c r="M617" s="19"/>
      <c r="N617" s="19"/>
      <c r="O617" s="19"/>
      <c r="P617" s="19"/>
      <c r="Q617" s="19"/>
      <c r="R617" s="19"/>
      <c r="S617" s="19"/>
      <c r="T617" s="19"/>
      <c r="U617" s="19"/>
      <c r="V617" s="19"/>
      <c r="W617" s="19"/>
      <c r="X617" s="19"/>
      <c r="Y617" s="19"/>
      <c r="Z617" s="14"/>
      <c r="AA617" s="19"/>
      <c r="AB617" s="19"/>
      <c r="AC617" s="19"/>
      <c r="AD617" s="19"/>
      <c r="AE617" s="19"/>
      <c r="AF617" s="19"/>
      <c r="AG617" s="19"/>
      <c r="AH617" s="19"/>
      <c r="AI617" s="19"/>
      <c r="AJ617" s="19"/>
      <c r="AK617" s="19"/>
      <c r="AL617" s="19"/>
      <c r="AM617" s="19"/>
      <c r="AN617" s="19"/>
      <c r="AO617" s="19"/>
      <c r="AP617" s="19"/>
      <c r="AQ617" s="19"/>
      <c r="AR617" s="19"/>
      <c r="AS617" s="19"/>
      <c r="AT617" s="19"/>
      <c r="AU617" s="14"/>
      <c r="AV617" s="19"/>
      <c r="AW617" s="19"/>
      <c r="AX617" s="19"/>
      <c r="AY617" s="19"/>
      <c r="AZ617" s="19"/>
      <c r="BA617" s="19"/>
      <c r="BB617" s="19"/>
      <c r="BC617" s="19"/>
      <c r="BD617" s="19"/>
      <c r="BE617" s="19"/>
      <c r="BF617" s="19"/>
      <c r="BG617" s="19"/>
      <c r="BH617" s="19"/>
      <c r="BI617" s="19"/>
      <c r="BJ617" s="19"/>
      <c r="BK617" s="19"/>
      <c r="BL617" s="19"/>
      <c r="BM617" s="19"/>
      <c r="BN617" s="19"/>
      <c r="BO617" s="19"/>
      <c r="BP617" s="14"/>
      <c r="BQ617" s="19"/>
      <c r="BR617" s="19"/>
      <c r="BS617" s="19"/>
      <c r="BT617" s="19"/>
      <c r="BU617" s="19"/>
      <c r="BV617" s="19"/>
      <c r="BW617" s="19"/>
      <c r="BX617" s="19"/>
      <c r="BY617" s="19"/>
      <c r="BZ617" s="19"/>
      <c r="CA617" s="19"/>
      <c r="CB617" s="19"/>
      <c r="CC617" s="19"/>
      <c r="CD617" s="19"/>
      <c r="CE617" s="19"/>
      <c r="CF617" s="19"/>
      <c r="CG617" s="19"/>
      <c r="CH617" s="19"/>
      <c r="CI617" s="19"/>
      <c r="CJ617" s="19"/>
      <c r="CK617" s="14"/>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row>
    <row r="618" spans="1:116" ht="12.75">
      <c r="A618" s="19"/>
      <c r="B618" s="19"/>
      <c r="C618" s="19"/>
      <c r="D618" s="19"/>
      <c r="E618" s="14"/>
      <c r="F618" s="19"/>
      <c r="G618" s="19"/>
      <c r="H618" s="19"/>
      <c r="I618" s="19"/>
      <c r="J618" s="19"/>
      <c r="K618" s="19"/>
      <c r="L618" s="19"/>
      <c r="M618" s="19"/>
      <c r="N618" s="19"/>
      <c r="O618" s="19"/>
      <c r="P618" s="19"/>
      <c r="Q618" s="19"/>
      <c r="R618" s="19"/>
      <c r="S618" s="19"/>
      <c r="T618" s="19"/>
      <c r="U618" s="19"/>
      <c r="V618" s="19"/>
      <c r="W618" s="19"/>
      <c r="X618" s="19"/>
      <c r="Y618" s="19"/>
      <c r="Z618" s="14"/>
      <c r="AA618" s="19"/>
      <c r="AB618" s="19"/>
      <c r="AC618" s="19"/>
      <c r="AD618" s="19"/>
      <c r="AE618" s="19"/>
      <c r="AF618" s="19"/>
      <c r="AG618" s="19"/>
      <c r="AH618" s="19"/>
      <c r="AI618" s="19"/>
      <c r="AJ618" s="19"/>
      <c r="AK618" s="19"/>
      <c r="AL618" s="19"/>
      <c r="AM618" s="19"/>
      <c r="AN618" s="19"/>
      <c r="AO618" s="19"/>
      <c r="AP618" s="19"/>
      <c r="AQ618" s="19"/>
      <c r="AR618" s="19"/>
      <c r="AS618" s="19"/>
      <c r="AT618" s="19"/>
      <c r="AU618" s="14"/>
      <c r="AV618" s="19"/>
      <c r="AW618" s="19"/>
      <c r="AX618" s="19"/>
      <c r="AY618" s="19"/>
      <c r="AZ618" s="19"/>
      <c r="BA618" s="19"/>
      <c r="BB618" s="19"/>
      <c r="BC618" s="19"/>
      <c r="BD618" s="19"/>
      <c r="BE618" s="19"/>
      <c r="BF618" s="19"/>
      <c r="BG618" s="19"/>
      <c r="BH618" s="19"/>
      <c r="BI618" s="19"/>
      <c r="BJ618" s="19"/>
      <c r="BK618" s="19"/>
      <c r="BL618" s="19"/>
      <c r="BM618" s="19"/>
      <c r="BN618" s="19"/>
      <c r="BO618" s="19"/>
      <c r="BP618" s="14"/>
      <c r="BQ618" s="19"/>
      <c r="BR618" s="19"/>
      <c r="BS618" s="19"/>
      <c r="BT618" s="19"/>
      <c r="BU618" s="19"/>
      <c r="BV618" s="19"/>
      <c r="BW618" s="19"/>
      <c r="BX618" s="19"/>
      <c r="BY618" s="19"/>
      <c r="BZ618" s="19"/>
      <c r="CA618" s="19"/>
      <c r="CB618" s="19"/>
      <c r="CC618" s="19"/>
      <c r="CD618" s="19"/>
      <c r="CE618" s="19"/>
      <c r="CF618" s="19"/>
      <c r="CG618" s="19"/>
      <c r="CH618" s="19"/>
      <c r="CI618" s="19"/>
      <c r="CJ618" s="19"/>
      <c r="CK618" s="14"/>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row>
    <row r="619" spans="1:116" ht="12.75">
      <c r="A619" s="19"/>
      <c r="B619" s="19"/>
      <c r="C619" s="19"/>
      <c r="D619" s="19"/>
      <c r="E619" s="14"/>
      <c r="F619" s="19"/>
      <c r="G619" s="19"/>
      <c r="H619" s="19"/>
      <c r="I619" s="19"/>
      <c r="J619" s="19"/>
      <c r="K619" s="19"/>
      <c r="L619" s="19"/>
      <c r="M619" s="19"/>
      <c r="N619" s="19"/>
      <c r="O619" s="19"/>
      <c r="P619" s="19"/>
      <c r="Q619" s="19"/>
      <c r="R619" s="19"/>
      <c r="S619" s="19"/>
      <c r="T619" s="19"/>
      <c r="U619" s="19"/>
      <c r="V619" s="19"/>
      <c r="W619" s="19"/>
      <c r="X619" s="19"/>
      <c r="Y619" s="19"/>
      <c r="Z619" s="14"/>
      <c r="AA619" s="19"/>
      <c r="AB619" s="19"/>
      <c r="AC619" s="19"/>
      <c r="AD619" s="19"/>
      <c r="AE619" s="19"/>
      <c r="AF619" s="19"/>
      <c r="AG619" s="19"/>
      <c r="AH619" s="19"/>
      <c r="AI619" s="19"/>
      <c r="AJ619" s="19"/>
      <c r="AK619" s="19"/>
      <c r="AL619" s="19"/>
      <c r="AM619" s="19"/>
      <c r="AN619" s="19"/>
      <c r="AO619" s="19"/>
      <c r="AP619" s="19"/>
      <c r="AQ619" s="19"/>
      <c r="AR619" s="19"/>
      <c r="AS619" s="19"/>
      <c r="AT619" s="19"/>
      <c r="AU619" s="14"/>
      <c r="AV619" s="19"/>
      <c r="AW619" s="19"/>
      <c r="AX619" s="19"/>
      <c r="AY619" s="19"/>
      <c r="AZ619" s="19"/>
      <c r="BA619" s="19"/>
      <c r="BB619" s="19"/>
      <c r="BC619" s="19"/>
      <c r="BD619" s="19"/>
      <c r="BE619" s="19"/>
      <c r="BF619" s="19"/>
      <c r="BG619" s="19"/>
      <c r="BH619" s="19"/>
      <c r="BI619" s="19"/>
      <c r="BJ619" s="19"/>
      <c r="BK619" s="19"/>
      <c r="BL619" s="19"/>
      <c r="BM619" s="19"/>
      <c r="BN619" s="19"/>
      <c r="BO619" s="19"/>
      <c r="BP619" s="14"/>
      <c r="BQ619" s="19"/>
      <c r="BR619" s="19"/>
      <c r="BS619" s="19"/>
      <c r="BT619" s="19"/>
      <c r="BU619" s="19"/>
      <c r="BV619" s="19"/>
      <c r="BW619" s="19"/>
      <c r="BX619" s="19"/>
      <c r="BY619" s="19"/>
      <c r="BZ619" s="19"/>
      <c r="CA619" s="19"/>
      <c r="CB619" s="19"/>
      <c r="CC619" s="19"/>
      <c r="CD619" s="19"/>
      <c r="CE619" s="19"/>
      <c r="CF619" s="19"/>
      <c r="CG619" s="19"/>
      <c r="CH619" s="19"/>
      <c r="CI619" s="19"/>
      <c r="CJ619" s="19"/>
      <c r="CK619" s="14"/>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row>
    <row r="620" spans="1:116" ht="12.75">
      <c r="A620" s="19"/>
      <c r="B620" s="19"/>
      <c r="C620" s="19"/>
      <c r="D620" s="19"/>
      <c r="E620" s="14"/>
      <c r="F620" s="19"/>
      <c r="G620" s="19"/>
      <c r="H620" s="19"/>
      <c r="I620" s="19"/>
      <c r="J620" s="19"/>
      <c r="K620" s="19"/>
      <c r="L620" s="19"/>
      <c r="M620" s="19"/>
      <c r="N620" s="19"/>
      <c r="O620" s="19"/>
      <c r="P620" s="19"/>
      <c r="Q620" s="19"/>
      <c r="R620" s="19"/>
      <c r="S620" s="19"/>
      <c r="T620" s="19"/>
      <c r="U620" s="19"/>
      <c r="V620" s="19"/>
      <c r="W620" s="19"/>
      <c r="X620" s="19"/>
      <c r="Y620" s="19"/>
      <c r="Z620" s="14"/>
      <c r="AA620" s="19"/>
      <c r="AB620" s="19"/>
      <c r="AC620" s="19"/>
      <c r="AD620" s="19"/>
      <c r="AE620" s="19"/>
      <c r="AF620" s="19"/>
      <c r="AG620" s="19"/>
      <c r="AH620" s="19"/>
      <c r="AI620" s="19"/>
      <c r="AJ620" s="19"/>
      <c r="AK620" s="19"/>
      <c r="AL620" s="19"/>
      <c r="AM620" s="19"/>
      <c r="AN620" s="19"/>
      <c r="AO620" s="19"/>
      <c r="AP620" s="19"/>
      <c r="AQ620" s="19"/>
      <c r="AR620" s="19"/>
      <c r="AS620" s="19"/>
      <c r="AT620" s="19"/>
      <c r="AU620" s="14"/>
      <c r="AV620" s="19"/>
      <c r="AW620" s="19"/>
      <c r="AX620" s="19"/>
      <c r="AY620" s="19"/>
      <c r="AZ620" s="19"/>
      <c r="BA620" s="19"/>
      <c r="BB620" s="19"/>
      <c r="BC620" s="19"/>
      <c r="BD620" s="19"/>
      <c r="BE620" s="19"/>
      <c r="BF620" s="19"/>
      <c r="BG620" s="19"/>
      <c r="BH620" s="19"/>
      <c r="BI620" s="19"/>
      <c r="BJ620" s="19"/>
      <c r="BK620" s="19"/>
      <c r="BL620" s="19"/>
      <c r="BM620" s="19"/>
      <c r="BN620" s="19"/>
      <c r="BO620" s="19"/>
      <c r="BP620" s="14"/>
      <c r="BQ620" s="19"/>
      <c r="BR620" s="19"/>
      <c r="BS620" s="19"/>
      <c r="BT620" s="19"/>
      <c r="BU620" s="19"/>
      <c r="BV620" s="19"/>
      <c r="BW620" s="19"/>
      <c r="BX620" s="19"/>
      <c r="BY620" s="19"/>
      <c r="BZ620" s="19"/>
      <c r="CA620" s="19"/>
      <c r="CB620" s="19"/>
      <c r="CC620" s="19"/>
      <c r="CD620" s="19"/>
      <c r="CE620" s="19"/>
      <c r="CF620" s="19"/>
      <c r="CG620" s="19"/>
      <c r="CH620" s="19"/>
      <c r="CI620" s="19"/>
      <c r="CJ620" s="19"/>
      <c r="CK620" s="14"/>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row>
    <row r="621" spans="1:116" ht="12.75">
      <c r="A621" s="19"/>
      <c r="B621" s="19"/>
      <c r="C621" s="19"/>
      <c r="D621" s="19"/>
      <c r="E621" s="14"/>
      <c r="F621" s="19"/>
      <c r="G621" s="19"/>
      <c r="H621" s="19"/>
      <c r="I621" s="19"/>
      <c r="J621" s="19"/>
      <c r="K621" s="19"/>
      <c r="L621" s="19"/>
      <c r="M621" s="19"/>
      <c r="N621" s="19"/>
      <c r="O621" s="19"/>
      <c r="P621" s="19"/>
      <c r="Q621" s="19"/>
      <c r="R621" s="19"/>
      <c r="S621" s="19"/>
      <c r="T621" s="19"/>
      <c r="U621" s="19"/>
      <c r="V621" s="19"/>
      <c r="W621" s="19"/>
      <c r="X621" s="19"/>
      <c r="Y621" s="19"/>
      <c r="Z621" s="14"/>
      <c r="AA621" s="19"/>
      <c r="AB621" s="19"/>
      <c r="AC621" s="19"/>
      <c r="AD621" s="19"/>
      <c r="AE621" s="19"/>
      <c r="AF621" s="19"/>
      <c r="AG621" s="19"/>
      <c r="AH621" s="19"/>
      <c r="AI621" s="19"/>
      <c r="AJ621" s="19"/>
      <c r="AK621" s="19"/>
      <c r="AL621" s="19"/>
      <c r="AM621" s="19"/>
      <c r="AN621" s="19"/>
      <c r="AO621" s="19"/>
      <c r="AP621" s="19"/>
      <c r="AQ621" s="19"/>
      <c r="AR621" s="19"/>
      <c r="AS621" s="19"/>
      <c r="AT621" s="19"/>
      <c r="AU621" s="14"/>
      <c r="AV621" s="19"/>
      <c r="AW621" s="19"/>
      <c r="AX621" s="19"/>
      <c r="AY621" s="19"/>
      <c r="AZ621" s="19"/>
      <c r="BA621" s="19"/>
      <c r="BB621" s="19"/>
      <c r="BC621" s="19"/>
      <c r="BD621" s="19"/>
      <c r="BE621" s="19"/>
      <c r="BF621" s="19"/>
      <c r="BG621" s="19"/>
      <c r="BH621" s="19"/>
      <c r="BI621" s="19"/>
      <c r="BJ621" s="19"/>
      <c r="BK621" s="19"/>
      <c r="BL621" s="19"/>
      <c r="BM621" s="19"/>
      <c r="BN621" s="19"/>
      <c r="BO621" s="19"/>
      <c r="BP621" s="14"/>
      <c r="BQ621" s="19"/>
      <c r="BR621" s="19"/>
      <c r="BS621" s="19"/>
      <c r="BT621" s="19"/>
      <c r="BU621" s="19"/>
      <c r="BV621" s="19"/>
      <c r="BW621" s="19"/>
      <c r="BX621" s="19"/>
      <c r="BY621" s="19"/>
      <c r="BZ621" s="19"/>
      <c r="CA621" s="19"/>
      <c r="CB621" s="19"/>
      <c r="CC621" s="19"/>
      <c r="CD621" s="19"/>
      <c r="CE621" s="19"/>
      <c r="CF621" s="19"/>
      <c r="CG621" s="19"/>
      <c r="CH621" s="19"/>
      <c r="CI621" s="19"/>
      <c r="CJ621" s="19"/>
      <c r="CK621" s="14"/>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row>
    <row r="622" spans="1:116" ht="12.75">
      <c r="A622" s="19"/>
      <c r="B622" s="19"/>
      <c r="C622" s="19"/>
      <c r="D622" s="19"/>
      <c r="E622" s="14"/>
      <c r="F622" s="19"/>
      <c r="G622" s="19"/>
      <c r="H622" s="19"/>
      <c r="I622" s="19"/>
      <c r="J622" s="19"/>
      <c r="K622" s="19"/>
      <c r="L622" s="19"/>
      <c r="M622" s="19"/>
      <c r="N622" s="19"/>
      <c r="O622" s="19"/>
      <c r="P622" s="19"/>
      <c r="Q622" s="19"/>
      <c r="R622" s="19"/>
      <c r="S622" s="19"/>
      <c r="T622" s="19"/>
      <c r="U622" s="19"/>
      <c r="V622" s="19"/>
      <c r="W622" s="19"/>
      <c r="X622" s="19"/>
      <c r="Y622" s="19"/>
      <c r="Z622" s="14"/>
      <c r="AA622" s="19"/>
      <c r="AB622" s="19"/>
      <c r="AC622" s="19"/>
      <c r="AD622" s="19"/>
      <c r="AE622" s="19"/>
      <c r="AF622" s="19"/>
      <c r="AG622" s="19"/>
      <c r="AH622" s="19"/>
      <c r="AI622" s="19"/>
      <c r="AJ622" s="19"/>
      <c r="AK622" s="19"/>
      <c r="AL622" s="19"/>
      <c r="AM622" s="19"/>
      <c r="AN622" s="19"/>
      <c r="AO622" s="19"/>
      <c r="AP622" s="19"/>
      <c r="AQ622" s="19"/>
      <c r="AR622" s="19"/>
      <c r="AS622" s="19"/>
      <c r="AT622" s="19"/>
      <c r="AU622" s="14"/>
      <c r="AV622" s="19"/>
      <c r="AW622" s="19"/>
      <c r="AX622" s="19"/>
      <c r="AY622" s="19"/>
      <c r="AZ622" s="19"/>
      <c r="BA622" s="19"/>
      <c r="BB622" s="19"/>
      <c r="BC622" s="19"/>
      <c r="BD622" s="19"/>
      <c r="BE622" s="19"/>
      <c r="BF622" s="19"/>
      <c r="BG622" s="19"/>
      <c r="BH622" s="19"/>
      <c r="BI622" s="19"/>
      <c r="BJ622" s="19"/>
      <c r="BK622" s="19"/>
      <c r="BL622" s="19"/>
      <c r="BM622" s="19"/>
      <c r="BN622" s="19"/>
      <c r="BO622" s="19"/>
      <c r="BP622" s="14"/>
      <c r="BQ622" s="19"/>
      <c r="BR622" s="19"/>
      <c r="BS622" s="19"/>
      <c r="BT622" s="19"/>
      <c r="BU622" s="19"/>
      <c r="BV622" s="19"/>
      <c r="BW622" s="19"/>
      <c r="BX622" s="19"/>
      <c r="BY622" s="19"/>
      <c r="BZ622" s="19"/>
      <c r="CA622" s="19"/>
      <c r="CB622" s="19"/>
      <c r="CC622" s="19"/>
      <c r="CD622" s="19"/>
      <c r="CE622" s="19"/>
      <c r="CF622" s="19"/>
      <c r="CG622" s="19"/>
      <c r="CH622" s="19"/>
      <c r="CI622" s="19"/>
      <c r="CJ622" s="19"/>
      <c r="CK622" s="14"/>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row>
    <row r="623" spans="1:116" ht="12.75">
      <c r="A623" s="19"/>
      <c r="B623" s="19"/>
      <c r="C623" s="19"/>
      <c r="D623" s="19"/>
      <c r="E623" s="14"/>
      <c r="F623" s="19"/>
      <c r="G623" s="19"/>
      <c r="H623" s="19"/>
      <c r="I623" s="19"/>
      <c r="J623" s="19"/>
      <c r="K623" s="19"/>
      <c r="L623" s="19"/>
      <c r="M623" s="19"/>
      <c r="N623" s="19"/>
      <c r="O623" s="19"/>
      <c r="P623" s="19"/>
      <c r="Q623" s="19"/>
      <c r="R623" s="19"/>
      <c r="S623" s="19"/>
      <c r="T623" s="19"/>
      <c r="U623" s="19"/>
      <c r="V623" s="19"/>
      <c r="W623" s="19"/>
      <c r="X623" s="19"/>
      <c r="Y623" s="19"/>
      <c r="Z623" s="14"/>
      <c r="AA623" s="19"/>
      <c r="AB623" s="19"/>
      <c r="AC623" s="19"/>
      <c r="AD623" s="19"/>
      <c r="AE623" s="19"/>
      <c r="AF623" s="19"/>
      <c r="AG623" s="19"/>
      <c r="AH623" s="19"/>
      <c r="AI623" s="19"/>
      <c r="AJ623" s="19"/>
      <c r="AK623" s="19"/>
      <c r="AL623" s="19"/>
      <c r="AM623" s="19"/>
      <c r="AN623" s="19"/>
      <c r="AO623" s="19"/>
      <c r="AP623" s="19"/>
      <c r="AQ623" s="19"/>
      <c r="AR623" s="19"/>
      <c r="AS623" s="19"/>
      <c r="AT623" s="19"/>
      <c r="AU623" s="14"/>
      <c r="AV623" s="19"/>
      <c r="AW623" s="19"/>
      <c r="AX623" s="19"/>
      <c r="AY623" s="19"/>
      <c r="AZ623" s="19"/>
      <c r="BA623" s="19"/>
      <c r="BB623" s="19"/>
      <c r="BC623" s="19"/>
      <c r="BD623" s="19"/>
      <c r="BE623" s="19"/>
      <c r="BF623" s="19"/>
      <c r="BG623" s="19"/>
      <c r="BH623" s="19"/>
      <c r="BI623" s="19"/>
      <c r="BJ623" s="19"/>
      <c r="BK623" s="19"/>
      <c r="BL623" s="19"/>
      <c r="BM623" s="19"/>
      <c r="BN623" s="19"/>
      <c r="BO623" s="19"/>
      <c r="BP623" s="14"/>
      <c r="BQ623" s="19"/>
      <c r="BR623" s="19"/>
      <c r="BS623" s="19"/>
      <c r="BT623" s="19"/>
      <c r="BU623" s="19"/>
      <c r="BV623" s="19"/>
      <c r="BW623" s="19"/>
      <c r="BX623" s="19"/>
      <c r="BY623" s="19"/>
      <c r="BZ623" s="19"/>
      <c r="CA623" s="19"/>
      <c r="CB623" s="19"/>
      <c r="CC623" s="19"/>
      <c r="CD623" s="19"/>
      <c r="CE623" s="19"/>
      <c r="CF623" s="19"/>
      <c r="CG623" s="19"/>
      <c r="CH623" s="19"/>
      <c r="CI623" s="19"/>
      <c r="CJ623" s="19"/>
      <c r="CK623" s="14"/>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row>
    <row r="624" spans="1:116" ht="12.75">
      <c r="A624" s="19"/>
      <c r="B624" s="19"/>
      <c r="C624" s="19"/>
      <c r="D624" s="19"/>
      <c r="E624" s="14"/>
      <c r="F624" s="19"/>
      <c r="G624" s="19"/>
      <c r="H624" s="19"/>
      <c r="I624" s="19"/>
      <c r="J624" s="19"/>
      <c r="K624" s="19"/>
      <c r="L624" s="19"/>
      <c r="M624" s="19"/>
      <c r="N624" s="19"/>
      <c r="O624" s="19"/>
      <c r="P624" s="19"/>
      <c r="Q624" s="19"/>
      <c r="R624" s="19"/>
      <c r="S624" s="19"/>
      <c r="T624" s="19"/>
      <c r="U624" s="19"/>
      <c r="V624" s="19"/>
      <c r="W624" s="19"/>
      <c r="X624" s="19"/>
      <c r="Y624" s="19"/>
      <c r="Z624" s="14"/>
      <c r="AA624" s="19"/>
      <c r="AB624" s="19"/>
      <c r="AC624" s="19"/>
      <c r="AD624" s="19"/>
      <c r="AE624" s="19"/>
      <c r="AF624" s="19"/>
      <c r="AG624" s="19"/>
      <c r="AH624" s="19"/>
      <c r="AI624" s="19"/>
      <c r="AJ624" s="19"/>
      <c r="AK624" s="19"/>
      <c r="AL624" s="19"/>
      <c r="AM624" s="19"/>
      <c r="AN624" s="19"/>
      <c r="AO624" s="19"/>
      <c r="AP624" s="19"/>
      <c r="AQ624" s="19"/>
      <c r="AR624" s="19"/>
      <c r="AS624" s="19"/>
      <c r="AT624" s="19"/>
      <c r="AU624" s="14"/>
      <c r="AV624" s="19"/>
      <c r="AW624" s="19"/>
      <c r="AX624" s="19"/>
      <c r="AY624" s="19"/>
      <c r="AZ624" s="19"/>
      <c r="BA624" s="19"/>
      <c r="BB624" s="19"/>
      <c r="BC624" s="19"/>
      <c r="BD624" s="19"/>
      <c r="BE624" s="19"/>
      <c r="BF624" s="19"/>
      <c r="BG624" s="19"/>
      <c r="BH624" s="19"/>
      <c r="BI624" s="19"/>
      <c r="BJ624" s="19"/>
      <c r="BK624" s="19"/>
      <c r="BL624" s="19"/>
      <c r="BM624" s="19"/>
      <c r="BN624" s="19"/>
      <c r="BO624" s="19"/>
      <c r="BP624" s="14"/>
      <c r="BQ624" s="19"/>
      <c r="BR624" s="19"/>
      <c r="BS624" s="19"/>
      <c r="BT624" s="19"/>
      <c r="BU624" s="19"/>
      <c r="BV624" s="19"/>
      <c r="BW624" s="19"/>
      <c r="BX624" s="19"/>
      <c r="BY624" s="19"/>
      <c r="BZ624" s="19"/>
      <c r="CA624" s="19"/>
      <c r="CB624" s="19"/>
      <c r="CC624" s="19"/>
      <c r="CD624" s="19"/>
      <c r="CE624" s="19"/>
      <c r="CF624" s="19"/>
      <c r="CG624" s="19"/>
      <c r="CH624" s="19"/>
      <c r="CI624" s="19"/>
      <c r="CJ624" s="19"/>
      <c r="CK624" s="14"/>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row>
    <row r="625" spans="1:116" ht="12.75">
      <c r="A625" s="19"/>
      <c r="B625" s="19"/>
      <c r="C625" s="19"/>
      <c r="D625" s="19"/>
      <c r="E625" s="14"/>
      <c r="F625" s="19"/>
      <c r="G625" s="19"/>
      <c r="H625" s="19"/>
      <c r="I625" s="19"/>
      <c r="J625" s="19"/>
      <c r="K625" s="19"/>
      <c r="L625" s="19"/>
      <c r="M625" s="19"/>
      <c r="N625" s="19"/>
      <c r="O625" s="19"/>
      <c r="P625" s="19"/>
      <c r="Q625" s="19"/>
      <c r="R625" s="19"/>
      <c r="S625" s="19"/>
      <c r="T625" s="19"/>
      <c r="U625" s="19"/>
      <c r="V625" s="19"/>
      <c r="W625" s="19"/>
      <c r="X625" s="19"/>
      <c r="Y625" s="19"/>
      <c r="Z625" s="14"/>
      <c r="AA625" s="19"/>
      <c r="AB625" s="19"/>
      <c r="AC625" s="19"/>
      <c r="AD625" s="19"/>
      <c r="AE625" s="19"/>
      <c r="AF625" s="19"/>
      <c r="AG625" s="19"/>
      <c r="AH625" s="19"/>
      <c r="AI625" s="19"/>
      <c r="AJ625" s="19"/>
      <c r="AK625" s="19"/>
      <c r="AL625" s="19"/>
      <c r="AM625" s="19"/>
      <c r="AN625" s="19"/>
      <c r="AO625" s="19"/>
      <c r="AP625" s="19"/>
      <c r="AQ625" s="19"/>
      <c r="AR625" s="19"/>
      <c r="AS625" s="19"/>
      <c r="AT625" s="19"/>
      <c r="AU625" s="14"/>
      <c r="AV625" s="19"/>
      <c r="AW625" s="19"/>
      <c r="AX625" s="19"/>
      <c r="AY625" s="19"/>
      <c r="AZ625" s="19"/>
      <c r="BA625" s="19"/>
      <c r="BB625" s="19"/>
      <c r="BC625" s="19"/>
      <c r="BD625" s="19"/>
      <c r="BE625" s="19"/>
      <c r="BF625" s="19"/>
      <c r="BG625" s="19"/>
      <c r="BH625" s="19"/>
      <c r="BI625" s="19"/>
      <c r="BJ625" s="19"/>
      <c r="BK625" s="19"/>
      <c r="BL625" s="19"/>
      <c r="BM625" s="19"/>
      <c r="BN625" s="19"/>
      <c r="BO625" s="19"/>
      <c r="BP625" s="14"/>
      <c r="BQ625" s="19"/>
      <c r="BR625" s="19"/>
      <c r="BS625" s="19"/>
      <c r="BT625" s="19"/>
      <c r="BU625" s="19"/>
      <c r="BV625" s="19"/>
      <c r="BW625" s="19"/>
      <c r="BX625" s="19"/>
      <c r="BY625" s="19"/>
      <c r="BZ625" s="19"/>
      <c r="CA625" s="19"/>
      <c r="CB625" s="19"/>
      <c r="CC625" s="19"/>
      <c r="CD625" s="19"/>
      <c r="CE625" s="19"/>
      <c r="CF625" s="19"/>
      <c r="CG625" s="19"/>
      <c r="CH625" s="19"/>
      <c r="CI625" s="19"/>
      <c r="CJ625" s="19"/>
      <c r="CK625" s="14"/>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row>
    <row r="626" spans="1:116" ht="12.75">
      <c r="A626" s="19"/>
      <c r="B626" s="19"/>
      <c r="C626" s="19"/>
      <c r="D626" s="19"/>
      <c r="E626" s="14"/>
      <c r="F626" s="19"/>
      <c r="G626" s="19"/>
      <c r="H626" s="19"/>
      <c r="I626" s="19"/>
      <c r="J626" s="19"/>
      <c r="K626" s="19"/>
      <c r="L626" s="19"/>
      <c r="M626" s="19"/>
      <c r="N626" s="19"/>
      <c r="O626" s="19"/>
      <c r="P626" s="19"/>
      <c r="Q626" s="19"/>
      <c r="R626" s="19"/>
      <c r="S626" s="19"/>
      <c r="T626" s="19"/>
      <c r="U626" s="19"/>
      <c r="V626" s="19"/>
      <c r="W626" s="19"/>
      <c r="X626" s="19"/>
      <c r="Y626" s="19"/>
      <c r="Z626" s="14"/>
      <c r="AA626" s="19"/>
      <c r="AB626" s="19"/>
      <c r="AC626" s="19"/>
      <c r="AD626" s="19"/>
      <c r="AE626" s="19"/>
      <c r="AF626" s="19"/>
      <c r="AG626" s="19"/>
      <c r="AH626" s="19"/>
      <c r="AI626" s="19"/>
      <c r="AJ626" s="19"/>
      <c r="AK626" s="19"/>
      <c r="AL626" s="19"/>
      <c r="AM626" s="19"/>
      <c r="AN626" s="19"/>
      <c r="AO626" s="19"/>
      <c r="AP626" s="19"/>
      <c r="AQ626" s="19"/>
      <c r="AR626" s="19"/>
      <c r="AS626" s="19"/>
      <c r="AT626" s="19"/>
      <c r="AU626" s="14"/>
      <c r="AV626" s="19"/>
      <c r="AW626" s="19"/>
      <c r="AX626" s="19"/>
      <c r="AY626" s="19"/>
      <c r="AZ626" s="19"/>
      <c r="BA626" s="19"/>
      <c r="BB626" s="19"/>
      <c r="BC626" s="19"/>
      <c r="BD626" s="19"/>
      <c r="BE626" s="19"/>
      <c r="BF626" s="19"/>
      <c r="BG626" s="19"/>
      <c r="BH626" s="19"/>
      <c r="BI626" s="19"/>
      <c r="BJ626" s="19"/>
      <c r="BK626" s="19"/>
      <c r="BL626" s="19"/>
      <c r="BM626" s="19"/>
      <c r="BN626" s="19"/>
      <c r="BO626" s="19"/>
      <c r="BP626" s="14"/>
      <c r="BQ626" s="19"/>
      <c r="BR626" s="19"/>
      <c r="BS626" s="19"/>
      <c r="BT626" s="19"/>
      <c r="BU626" s="19"/>
      <c r="BV626" s="19"/>
      <c r="BW626" s="19"/>
      <c r="BX626" s="19"/>
      <c r="BY626" s="19"/>
      <c r="BZ626" s="19"/>
      <c r="CA626" s="19"/>
      <c r="CB626" s="19"/>
      <c r="CC626" s="19"/>
      <c r="CD626" s="19"/>
      <c r="CE626" s="19"/>
      <c r="CF626" s="19"/>
      <c r="CG626" s="19"/>
      <c r="CH626" s="19"/>
      <c r="CI626" s="19"/>
      <c r="CJ626" s="19"/>
      <c r="CK626" s="14"/>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row>
    <row r="627" spans="1:116" ht="12.75">
      <c r="A627" s="19"/>
      <c r="B627" s="19"/>
      <c r="C627" s="19"/>
      <c r="D627" s="19"/>
      <c r="E627" s="14"/>
      <c r="F627" s="19"/>
      <c r="G627" s="19"/>
      <c r="H627" s="19"/>
      <c r="I627" s="19"/>
      <c r="J627" s="19"/>
      <c r="K627" s="19"/>
      <c r="L627" s="19"/>
      <c r="M627" s="19"/>
      <c r="N627" s="19"/>
      <c r="O627" s="19"/>
      <c r="P627" s="19"/>
      <c r="Q627" s="19"/>
      <c r="R627" s="19"/>
      <c r="S627" s="19"/>
      <c r="T627" s="19"/>
      <c r="U627" s="19"/>
      <c r="V627" s="19"/>
      <c r="W627" s="19"/>
      <c r="X627" s="19"/>
      <c r="Y627" s="19"/>
      <c r="Z627" s="14"/>
      <c r="AA627" s="19"/>
      <c r="AB627" s="19"/>
      <c r="AC627" s="19"/>
      <c r="AD627" s="19"/>
      <c r="AE627" s="19"/>
      <c r="AF627" s="19"/>
      <c r="AG627" s="19"/>
      <c r="AH627" s="19"/>
      <c r="AI627" s="19"/>
      <c r="AJ627" s="19"/>
      <c r="AK627" s="19"/>
      <c r="AL627" s="19"/>
      <c r="AM627" s="19"/>
      <c r="AN627" s="19"/>
      <c r="AO627" s="19"/>
      <c r="AP627" s="19"/>
      <c r="AQ627" s="19"/>
      <c r="AR627" s="19"/>
      <c r="AS627" s="19"/>
      <c r="AT627" s="19"/>
      <c r="AU627" s="14"/>
      <c r="AV627" s="19"/>
      <c r="AW627" s="19"/>
      <c r="AX627" s="19"/>
      <c r="AY627" s="19"/>
      <c r="AZ627" s="19"/>
      <c r="BA627" s="19"/>
      <c r="BB627" s="19"/>
      <c r="BC627" s="19"/>
      <c r="BD627" s="19"/>
      <c r="BE627" s="19"/>
      <c r="BF627" s="19"/>
      <c r="BG627" s="19"/>
      <c r="BH627" s="19"/>
      <c r="BI627" s="19"/>
      <c r="BJ627" s="19"/>
      <c r="BK627" s="19"/>
      <c r="BL627" s="19"/>
      <c r="BM627" s="19"/>
      <c r="BN627" s="19"/>
      <c r="BO627" s="19"/>
      <c r="BP627" s="14"/>
      <c r="BQ627" s="19"/>
      <c r="BR627" s="19"/>
      <c r="BS627" s="19"/>
      <c r="BT627" s="19"/>
      <c r="BU627" s="19"/>
      <c r="BV627" s="19"/>
      <c r="BW627" s="19"/>
      <c r="BX627" s="19"/>
      <c r="BY627" s="19"/>
      <c r="BZ627" s="19"/>
      <c r="CA627" s="19"/>
      <c r="CB627" s="19"/>
      <c r="CC627" s="19"/>
      <c r="CD627" s="19"/>
      <c r="CE627" s="19"/>
      <c r="CF627" s="19"/>
      <c r="CG627" s="19"/>
      <c r="CH627" s="19"/>
      <c r="CI627" s="19"/>
      <c r="CJ627" s="19"/>
      <c r="CK627" s="14"/>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row>
    <row r="628" spans="1:116" ht="12.75">
      <c r="A628" s="19"/>
      <c r="B628" s="19"/>
      <c r="C628" s="19"/>
      <c r="D628" s="19"/>
      <c r="E628" s="14"/>
      <c r="F628" s="19"/>
      <c r="G628" s="19"/>
      <c r="H628" s="19"/>
      <c r="I628" s="19"/>
      <c r="J628" s="19"/>
      <c r="K628" s="19"/>
      <c r="L628" s="19"/>
      <c r="M628" s="19"/>
      <c r="N628" s="19"/>
      <c r="O628" s="19"/>
      <c r="P628" s="19"/>
      <c r="Q628" s="19"/>
      <c r="R628" s="19"/>
      <c r="S628" s="19"/>
      <c r="T628" s="19"/>
      <c r="U628" s="19"/>
      <c r="V628" s="19"/>
      <c r="W628" s="19"/>
      <c r="X628" s="19"/>
      <c r="Y628" s="19"/>
      <c r="Z628" s="14"/>
      <c r="AA628" s="19"/>
      <c r="AB628" s="19"/>
      <c r="AC628" s="19"/>
      <c r="AD628" s="19"/>
      <c r="AE628" s="19"/>
      <c r="AF628" s="19"/>
      <c r="AG628" s="19"/>
      <c r="AH628" s="19"/>
      <c r="AI628" s="19"/>
      <c r="AJ628" s="19"/>
      <c r="AK628" s="19"/>
      <c r="AL628" s="19"/>
      <c r="AM628" s="19"/>
      <c r="AN628" s="19"/>
      <c r="AO628" s="19"/>
      <c r="AP628" s="19"/>
      <c r="AQ628" s="19"/>
      <c r="AR628" s="19"/>
      <c r="AS628" s="19"/>
      <c r="AT628" s="19"/>
      <c r="AU628" s="14"/>
      <c r="AV628" s="19"/>
      <c r="AW628" s="19"/>
      <c r="AX628" s="19"/>
      <c r="AY628" s="19"/>
      <c r="AZ628" s="19"/>
      <c r="BA628" s="19"/>
      <c r="BB628" s="19"/>
      <c r="BC628" s="19"/>
      <c r="BD628" s="19"/>
      <c r="BE628" s="19"/>
      <c r="BF628" s="19"/>
      <c r="BG628" s="19"/>
      <c r="BH628" s="19"/>
      <c r="BI628" s="19"/>
      <c r="BJ628" s="19"/>
      <c r="BK628" s="19"/>
      <c r="BL628" s="19"/>
      <c r="BM628" s="19"/>
      <c r="BN628" s="19"/>
      <c r="BO628" s="19"/>
      <c r="BP628" s="14"/>
      <c r="BQ628" s="19"/>
      <c r="BR628" s="19"/>
      <c r="BS628" s="19"/>
      <c r="BT628" s="19"/>
      <c r="BU628" s="19"/>
      <c r="BV628" s="19"/>
      <c r="BW628" s="19"/>
      <c r="BX628" s="19"/>
      <c r="BY628" s="19"/>
      <c r="BZ628" s="19"/>
      <c r="CA628" s="19"/>
      <c r="CB628" s="19"/>
      <c r="CC628" s="19"/>
      <c r="CD628" s="19"/>
      <c r="CE628" s="19"/>
      <c r="CF628" s="19"/>
      <c r="CG628" s="19"/>
      <c r="CH628" s="19"/>
      <c r="CI628" s="19"/>
      <c r="CJ628" s="19"/>
      <c r="CK628" s="14"/>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row>
    <row r="629" spans="1:116" ht="12.75">
      <c r="A629" s="19"/>
      <c r="B629" s="19"/>
      <c r="C629" s="19"/>
      <c r="D629" s="19"/>
      <c r="E629" s="14"/>
      <c r="F629" s="19"/>
      <c r="G629" s="19"/>
      <c r="H629" s="19"/>
      <c r="I629" s="19"/>
      <c r="J629" s="19"/>
      <c r="K629" s="19"/>
      <c r="L629" s="19"/>
      <c r="M629" s="19"/>
      <c r="N629" s="19"/>
      <c r="O629" s="19"/>
      <c r="P629" s="19"/>
      <c r="Q629" s="19"/>
      <c r="R629" s="19"/>
      <c r="S629" s="19"/>
      <c r="T629" s="19"/>
      <c r="U629" s="19"/>
      <c r="V629" s="19"/>
      <c r="W629" s="19"/>
      <c r="X629" s="19"/>
      <c r="Y629" s="19"/>
      <c r="Z629" s="14"/>
      <c r="AA629" s="19"/>
      <c r="AB629" s="19"/>
      <c r="AC629" s="19"/>
      <c r="AD629" s="19"/>
      <c r="AE629" s="19"/>
      <c r="AF629" s="19"/>
      <c r="AG629" s="19"/>
      <c r="AH629" s="19"/>
      <c r="AI629" s="19"/>
      <c r="AJ629" s="19"/>
      <c r="AK629" s="19"/>
      <c r="AL629" s="19"/>
      <c r="AM629" s="19"/>
      <c r="AN629" s="19"/>
      <c r="AO629" s="19"/>
      <c r="AP629" s="19"/>
      <c r="AQ629" s="19"/>
      <c r="AR629" s="19"/>
      <c r="AS629" s="19"/>
      <c r="AT629" s="19"/>
      <c r="AU629" s="14"/>
      <c r="AV629" s="19"/>
      <c r="AW629" s="19"/>
      <c r="AX629" s="19"/>
      <c r="AY629" s="19"/>
      <c r="AZ629" s="19"/>
      <c r="BA629" s="19"/>
      <c r="BB629" s="19"/>
      <c r="BC629" s="19"/>
      <c r="BD629" s="19"/>
      <c r="BE629" s="19"/>
      <c r="BF629" s="19"/>
      <c r="BG629" s="19"/>
      <c r="BH629" s="19"/>
      <c r="BI629" s="19"/>
      <c r="BJ629" s="19"/>
      <c r="BK629" s="19"/>
      <c r="BL629" s="19"/>
      <c r="BM629" s="19"/>
      <c r="BN629" s="19"/>
      <c r="BO629" s="19"/>
      <c r="BP629" s="14"/>
      <c r="BQ629" s="19"/>
      <c r="BR629" s="19"/>
      <c r="BS629" s="19"/>
      <c r="BT629" s="19"/>
      <c r="BU629" s="19"/>
      <c r="BV629" s="19"/>
      <c r="BW629" s="19"/>
      <c r="BX629" s="19"/>
      <c r="BY629" s="19"/>
      <c r="BZ629" s="19"/>
      <c r="CA629" s="19"/>
      <c r="CB629" s="19"/>
      <c r="CC629" s="19"/>
      <c r="CD629" s="19"/>
      <c r="CE629" s="19"/>
      <c r="CF629" s="19"/>
      <c r="CG629" s="19"/>
      <c r="CH629" s="19"/>
      <c r="CI629" s="19"/>
      <c r="CJ629" s="19"/>
      <c r="CK629" s="14"/>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row>
    <row r="630" spans="1:116" ht="12.75">
      <c r="A630" s="19"/>
      <c r="B630" s="19"/>
      <c r="C630" s="19"/>
      <c r="D630" s="19"/>
      <c r="E630" s="14"/>
      <c r="F630" s="19"/>
      <c r="G630" s="19"/>
      <c r="H630" s="19"/>
      <c r="I630" s="19"/>
      <c r="J630" s="19"/>
      <c r="K630" s="19"/>
      <c r="L630" s="19"/>
      <c r="M630" s="19"/>
      <c r="N630" s="19"/>
      <c r="O630" s="19"/>
      <c r="P630" s="19"/>
      <c r="Q630" s="19"/>
      <c r="R630" s="19"/>
      <c r="S630" s="19"/>
      <c r="T630" s="19"/>
      <c r="U630" s="19"/>
      <c r="V630" s="19"/>
      <c r="W630" s="19"/>
      <c r="X630" s="19"/>
      <c r="Y630" s="19"/>
      <c r="Z630" s="14"/>
      <c r="AA630" s="19"/>
      <c r="AB630" s="19"/>
      <c r="AC630" s="19"/>
      <c r="AD630" s="19"/>
      <c r="AE630" s="19"/>
      <c r="AF630" s="19"/>
      <c r="AG630" s="19"/>
      <c r="AH630" s="19"/>
      <c r="AI630" s="19"/>
      <c r="AJ630" s="19"/>
      <c r="AK630" s="19"/>
      <c r="AL630" s="19"/>
      <c r="AM630" s="19"/>
      <c r="AN630" s="19"/>
      <c r="AO630" s="19"/>
      <c r="AP630" s="19"/>
      <c r="AQ630" s="19"/>
      <c r="AR630" s="19"/>
      <c r="AS630" s="19"/>
      <c r="AT630" s="19"/>
      <c r="AU630" s="14"/>
      <c r="AV630" s="19"/>
      <c r="AW630" s="19"/>
      <c r="AX630" s="19"/>
      <c r="AY630" s="19"/>
      <c r="AZ630" s="19"/>
      <c r="BA630" s="19"/>
      <c r="BB630" s="19"/>
      <c r="BC630" s="19"/>
      <c r="BD630" s="19"/>
      <c r="BE630" s="19"/>
      <c r="BF630" s="19"/>
      <c r="BG630" s="19"/>
      <c r="BH630" s="19"/>
      <c r="BI630" s="19"/>
      <c r="BJ630" s="19"/>
      <c r="BK630" s="19"/>
      <c r="BL630" s="19"/>
      <c r="BM630" s="19"/>
      <c r="BN630" s="19"/>
      <c r="BO630" s="19"/>
      <c r="BP630" s="14"/>
      <c r="BQ630" s="19"/>
      <c r="BR630" s="19"/>
      <c r="BS630" s="19"/>
      <c r="BT630" s="19"/>
      <c r="BU630" s="19"/>
      <c r="BV630" s="19"/>
      <c r="BW630" s="19"/>
      <c r="BX630" s="19"/>
      <c r="BY630" s="19"/>
      <c r="BZ630" s="19"/>
      <c r="CA630" s="19"/>
      <c r="CB630" s="19"/>
      <c r="CC630" s="19"/>
      <c r="CD630" s="19"/>
      <c r="CE630" s="19"/>
      <c r="CF630" s="19"/>
      <c r="CG630" s="19"/>
      <c r="CH630" s="19"/>
      <c r="CI630" s="19"/>
      <c r="CJ630" s="19"/>
      <c r="CK630" s="14"/>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row>
    <row r="631" spans="1:116" ht="12.75">
      <c r="A631" s="19"/>
      <c r="B631" s="19"/>
      <c r="C631" s="19"/>
      <c r="D631" s="19"/>
      <c r="E631" s="14"/>
      <c r="F631" s="19"/>
      <c r="G631" s="19"/>
      <c r="H631" s="19"/>
      <c r="I631" s="19"/>
      <c r="J631" s="19"/>
      <c r="K631" s="19"/>
      <c r="L631" s="19"/>
      <c r="M631" s="19"/>
      <c r="N631" s="19"/>
      <c r="O631" s="19"/>
      <c r="P631" s="19"/>
      <c r="Q631" s="19"/>
      <c r="R631" s="19"/>
      <c r="S631" s="19"/>
      <c r="T631" s="19"/>
      <c r="U631" s="19"/>
      <c r="V631" s="19"/>
      <c r="W631" s="19"/>
      <c r="X631" s="19"/>
      <c r="Y631" s="19"/>
      <c r="Z631" s="14"/>
      <c r="AA631" s="19"/>
      <c r="AB631" s="19"/>
      <c r="AC631" s="19"/>
      <c r="AD631" s="19"/>
      <c r="AE631" s="19"/>
      <c r="AF631" s="19"/>
      <c r="AG631" s="19"/>
      <c r="AH631" s="19"/>
      <c r="AI631" s="19"/>
      <c r="AJ631" s="19"/>
      <c r="AK631" s="19"/>
      <c r="AL631" s="19"/>
      <c r="AM631" s="19"/>
      <c r="AN631" s="19"/>
      <c r="AO631" s="19"/>
      <c r="AP631" s="19"/>
      <c r="AQ631" s="19"/>
      <c r="AR631" s="19"/>
      <c r="AS631" s="19"/>
      <c r="AT631" s="19"/>
      <c r="AU631" s="14"/>
      <c r="AV631" s="19"/>
      <c r="AW631" s="19"/>
      <c r="AX631" s="19"/>
      <c r="AY631" s="19"/>
      <c r="AZ631" s="19"/>
      <c r="BA631" s="19"/>
      <c r="BB631" s="19"/>
      <c r="BC631" s="19"/>
      <c r="BD631" s="19"/>
      <c r="BE631" s="19"/>
      <c r="BF631" s="19"/>
      <c r="BG631" s="19"/>
      <c r="BH631" s="19"/>
      <c r="BI631" s="19"/>
      <c r="BJ631" s="19"/>
      <c r="BK631" s="19"/>
      <c r="BL631" s="19"/>
      <c r="BM631" s="19"/>
      <c r="BN631" s="19"/>
      <c r="BO631" s="19"/>
      <c r="BP631" s="14"/>
      <c r="BQ631" s="19"/>
      <c r="BR631" s="19"/>
      <c r="BS631" s="19"/>
      <c r="BT631" s="19"/>
      <c r="BU631" s="19"/>
      <c r="BV631" s="19"/>
      <c r="BW631" s="19"/>
      <c r="BX631" s="19"/>
      <c r="BY631" s="19"/>
      <c r="BZ631" s="19"/>
      <c r="CA631" s="19"/>
      <c r="CB631" s="19"/>
      <c r="CC631" s="19"/>
      <c r="CD631" s="19"/>
      <c r="CE631" s="19"/>
      <c r="CF631" s="19"/>
      <c r="CG631" s="19"/>
      <c r="CH631" s="19"/>
      <c r="CI631" s="19"/>
      <c r="CJ631" s="19"/>
      <c r="CK631" s="14"/>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row>
    <row r="632" spans="1:116" ht="12.75">
      <c r="A632" s="19"/>
      <c r="B632" s="19"/>
      <c r="C632" s="19"/>
      <c r="D632" s="19"/>
      <c r="E632" s="14"/>
      <c r="F632" s="19"/>
      <c r="G632" s="19"/>
      <c r="H632" s="19"/>
      <c r="I632" s="19"/>
      <c r="J632" s="19"/>
      <c r="K632" s="19"/>
      <c r="L632" s="19"/>
      <c r="M632" s="19"/>
      <c r="N632" s="19"/>
      <c r="O632" s="19"/>
      <c r="P632" s="19"/>
      <c r="Q632" s="19"/>
      <c r="R632" s="19"/>
      <c r="S632" s="19"/>
      <c r="T632" s="19"/>
      <c r="U632" s="19"/>
      <c r="V632" s="19"/>
      <c r="W632" s="19"/>
      <c r="X632" s="19"/>
      <c r="Y632" s="19"/>
      <c r="Z632" s="14"/>
      <c r="AA632" s="19"/>
      <c r="AB632" s="19"/>
      <c r="AC632" s="19"/>
      <c r="AD632" s="19"/>
      <c r="AE632" s="19"/>
      <c r="AF632" s="19"/>
      <c r="AG632" s="19"/>
      <c r="AH632" s="19"/>
      <c r="AI632" s="19"/>
      <c r="AJ632" s="19"/>
      <c r="AK632" s="19"/>
      <c r="AL632" s="19"/>
      <c r="AM632" s="19"/>
      <c r="AN632" s="19"/>
      <c r="AO632" s="19"/>
      <c r="AP632" s="19"/>
      <c r="AQ632" s="19"/>
      <c r="AR632" s="19"/>
      <c r="AS632" s="19"/>
      <c r="AT632" s="19"/>
      <c r="AU632" s="14"/>
      <c r="AV632" s="19"/>
      <c r="AW632" s="19"/>
      <c r="AX632" s="19"/>
      <c r="AY632" s="19"/>
      <c r="AZ632" s="19"/>
      <c r="BA632" s="19"/>
      <c r="BB632" s="19"/>
      <c r="BC632" s="19"/>
      <c r="BD632" s="19"/>
      <c r="BE632" s="19"/>
      <c r="BF632" s="19"/>
      <c r="BG632" s="19"/>
      <c r="BH632" s="19"/>
      <c r="BI632" s="19"/>
      <c r="BJ632" s="19"/>
      <c r="BK632" s="19"/>
      <c r="BL632" s="19"/>
      <c r="BM632" s="19"/>
      <c r="BN632" s="19"/>
      <c r="BO632" s="19"/>
      <c r="BP632" s="14"/>
      <c r="BQ632" s="19"/>
      <c r="BR632" s="19"/>
      <c r="BS632" s="19"/>
      <c r="BT632" s="19"/>
      <c r="BU632" s="19"/>
      <c r="BV632" s="19"/>
      <c r="BW632" s="19"/>
      <c r="BX632" s="19"/>
      <c r="BY632" s="19"/>
      <c r="BZ632" s="19"/>
      <c r="CA632" s="19"/>
      <c r="CB632" s="19"/>
      <c r="CC632" s="19"/>
      <c r="CD632" s="19"/>
      <c r="CE632" s="19"/>
      <c r="CF632" s="19"/>
      <c r="CG632" s="19"/>
      <c r="CH632" s="19"/>
      <c r="CI632" s="19"/>
      <c r="CJ632" s="19"/>
      <c r="CK632" s="14"/>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row>
    <row r="633" spans="1:116" ht="12.75">
      <c r="A633" s="19"/>
      <c r="B633" s="19"/>
      <c r="C633" s="19"/>
      <c r="D633" s="19"/>
      <c r="E633" s="14"/>
      <c r="F633" s="19"/>
      <c r="G633" s="19"/>
      <c r="H633" s="19"/>
      <c r="I633" s="19"/>
      <c r="J633" s="19"/>
      <c r="K633" s="19"/>
      <c r="L633" s="19"/>
      <c r="M633" s="19"/>
      <c r="N633" s="19"/>
      <c r="O633" s="19"/>
      <c r="P633" s="19"/>
      <c r="Q633" s="19"/>
      <c r="R633" s="19"/>
      <c r="S633" s="19"/>
      <c r="T633" s="19"/>
      <c r="U633" s="19"/>
      <c r="V633" s="19"/>
      <c r="W633" s="19"/>
      <c r="X633" s="19"/>
      <c r="Y633" s="19"/>
      <c r="Z633" s="14"/>
      <c r="AA633" s="19"/>
      <c r="AB633" s="19"/>
      <c r="AC633" s="19"/>
      <c r="AD633" s="19"/>
      <c r="AE633" s="19"/>
      <c r="AF633" s="19"/>
      <c r="AG633" s="19"/>
      <c r="AH633" s="19"/>
      <c r="AI633" s="19"/>
      <c r="AJ633" s="19"/>
      <c r="AK633" s="19"/>
      <c r="AL633" s="19"/>
      <c r="AM633" s="19"/>
      <c r="AN633" s="19"/>
      <c r="AO633" s="19"/>
      <c r="AP633" s="19"/>
      <c r="AQ633" s="19"/>
      <c r="AR633" s="19"/>
      <c r="AS633" s="19"/>
      <c r="AT633" s="19"/>
      <c r="AU633" s="14"/>
      <c r="AV633" s="19"/>
      <c r="AW633" s="19"/>
      <c r="AX633" s="19"/>
      <c r="AY633" s="19"/>
      <c r="AZ633" s="19"/>
      <c r="BA633" s="19"/>
      <c r="BB633" s="19"/>
      <c r="BC633" s="19"/>
      <c r="BD633" s="19"/>
      <c r="BE633" s="19"/>
      <c r="BF633" s="19"/>
      <c r="BG633" s="19"/>
      <c r="BH633" s="19"/>
      <c r="BI633" s="19"/>
      <c r="BJ633" s="19"/>
      <c r="BK633" s="19"/>
      <c r="BL633" s="19"/>
      <c r="BM633" s="19"/>
      <c r="BN633" s="19"/>
      <c r="BO633" s="19"/>
      <c r="BP633" s="14"/>
      <c r="BQ633" s="19"/>
      <c r="BR633" s="19"/>
      <c r="BS633" s="19"/>
      <c r="BT633" s="19"/>
      <c r="BU633" s="19"/>
      <c r="BV633" s="19"/>
      <c r="BW633" s="19"/>
      <c r="BX633" s="19"/>
      <c r="BY633" s="19"/>
      <c r="BZ633" s="19"/>
      <c r="CA633" s="19"/>
      <c r="CB633" s="19"/>
      <c r="CC633" s="19"/>
      <c r="CD633" s="19"/>
      <c r="CE633" s="19"/>
      <c r="CF633" s="19"/>
      <c r="CG633" s="19"/>
      <c r="CH633" s="19"/>
      <c r="CI633" s="19"/>
      <c r="CJ633" s="19"/>
      <c r="CK633" s="14"/>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row>
    <row r="634" spans="1:116" ht="12.75">
      <c r="A634" s="19"/>
      <c r="B634" s="19"/>
      <c r="C634" s="19"/>
      <c r="D634" s="19"/>
      <c r="E634" s="14"/>
      <c r="F634" s="19"/>
      <c r="G634" s="19"/>
      <c r="H634" s="19"/>
      <c r="I634" s="19"/>
      <c r="J634" s="19"/>
      <c r="K634" s="19"/>
      <c r="L634" s="19"/>
      <c r="M634" s="19"/>
      <c r="N634" s="19"/>
      <c r="O634" s="19"/>
      <c r="P634" s="19"/>
      <c r="Q634" s="19"/>
      <c r="R634" s="19"/>
      <c r="S634" s="19"/>
      <c r="T634" s="19"/>
      <c r="U634" s="19"/>
      <c r="V634" s="19"/>
      <c r="W634" s="19"/>
      <c r="X634" s="19"/>
      <c r="Y634" s="19"/>
      <c r="Z634" s="14"/>
      <c r="AA634" s="19"/>
      <c r="AB634" s="19"/>
      <c r="AC634" s="19"/>
      <c r="AD634" s="19"/>
      <c r="AE634" s="19"/>
      <c r="AF634" s="19"/>
      <c r="AG634" s="19"/>
      <c r="AH634" s="19"/>
      <c r="AI634" s="19"/>
      <c r="AJ634" s="19"/>
      <c r="AK634" s="19"/>
      <c r="AL634" s="19"/>
      <c r="AM634" s="19"/>
      <c r="AN634" s="19"/>
      <c r="AO634" s="19"/>
      <c r="AP634" s="19"/>
      <c r="AQ634" s="19"/>
      <c r="AR634" s="19"/>
      <c r="AS634" s="19"/>
      <c r="AT634" s="19"/>
      <c r="AU634" s="14"/>
      <c r="AV634" s="19"/>
      <c r="AW634" s="19"/>
      <c r="AX634" s="19"/>
      <c r="AY634" s="19"/>
      <c r="AZ634" s="19"/>
      <c r="BA634" s="19"/>
      <c r="BB634" s="19"/>
      <c r="BC634" s="19"/>
      <c r="BD634" s="19"/>
      <c r="BE634" s="19"/>
      <c r="BF634" s="19"/>
      <c r="BG634" s="19"/>
      <c r="BH634" s="19"/>
      <c r="BI634" s="19"/>
      <c r="BJ634" s="19"/>
      <c r="BK634" s="19"/>
      <c r="BL634" s="19"/>
      <c r="BM634" s="19"/>
      <c r="BN634" s="19"/>
      <c r="BO634" s="19"/>
      <c r="BP634" s="14"/>
      <c r="BQ634" s="19"/>
      <c r="BR634" s="19"/>
      <c r="BS634" s="19"/>
      <c r="BT634" s="19"/>
      <c r="BU634" s="19"/>
      <c r="BV634" s="19"/>
      <c r="BW634" s="19"/>
      <c r="BX634" s="19"/>
      <c r="BY634" s="19"/>
      <c r="BZ634" s="19"/>
      <c r="CA634" s="19"/>
      <c r="CB634" s="19"/>
      <c r="CC634" s="19"/>
      <c r="CD634" s="19"/>
      <c r="CE634" s="19"/>
      <c r="CF634" s="19"/>
      <c r="CG634" s="19"/>
      <c r="CH634" s="19"/>
      <c r="CI634" s="19"/>
      <c r="CJ634" s="19"/>
      <c r="CK634" s="14"/>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row>
    <row r="635" spans="1:116" ht="12.75">
      <c r="A635" s="19"/>
      <c r="B635" s="19"/>
      <c r="C635" s="19"/>
      <c r="D635" s="19"/>
      <c r="E635" s="14"/>
      <c r="F635" s="19"/>
      <c r="G635" s="19"/>
      <c r="H635" s="19"/>
      <c r="I635" s="19"/>
      <c r="J635" s="19"/>
      <c r="K635" s="19"/>
      <c r="L635" s="19"/>
      <c r="M635" s="19"/>
      <c r="N635" s="19"/>
      <c r="O635" s="19"/>
      <c r="P635" s="19"/>
      <c r="Q635" s="19"/>
      <c r="R635" s="19"/>
      <c r="S635" s="19"/>
      <c r="T635" s="19"/>
      <c r="U635" s="19"/>
      <c r="V635" s="19"/>
      <c r="W635" s="19"/>
      <c r="X635" s="19"/>
      <c r="Y635" s="19"/>
      <c r="Z635" s="14"/>
      <c r="AA635" s="19"/>
      <c r="AB635" s="19"/>
      <c r="AC635" s="19"/>
      <c r="AD635" s="19"/>
      <c r="AE635" s="19"/>
      <c r="AF635" s="19"/>
      <c r="AG635" s="19"/>
      <c r="AH635" s="19"/>
      <c r="AI635" s="19"/>
      <c r="AJ635" s="19"/>
      <c r="AK635" s="19"/>
      <c r="AL635" s="19"/>
      <c r="AM635" s="19"/>
      <c r="AN635" s="19"/>
      <c r="AO635" s="19"/>
      <c r="AP635" s="19"/>
      <c r="AQ635" s="19"/>
      <c r="AR635" s="19"/>
      <c r="AS635" s="19"/>
      <c r="AT635" s="19"/>
      <c r="AU635" s="14"/>
      <c r="AV635" s="19"/>
      <c r="AW635" s="19"/>
      <c r="AX635" s="19"/>
      <c r="AY635" s="19"/>
      <c r="AZ635" s="19"/>
      <c r="BA635" s="19"/>
      <c r="BB635" s="19"/>
      <c r="BC635" s="19"/>
      <c r="BD635" s="19"/>
      <c r="BE635" s="19"/>
      <c r="BF635" s="19"/>
      <c r="BG635" s="19"/>
      <c r="BH635" s="19"/>
      <c r="BI635" s="19"/>
      <c r="BJ635" s="19"/>
      <c r="BK635" s="19"/>
      <c r="BL635" s="19"/>
      <c r="BM635" s="19"/>
      <c r="BN635" s="19"/>
      <c r="BO635" s="19"/>
      <c r="BP635" s="14"/>
      <c r="BQ635" s="19"/>
      <c r="BR635" s="19"/>
      <c r="BS635" s="19"/>
      <c r="BT635" s="19"/>
      <c r="BU635" s="19"/>
      <c r="BV635" s="19"/>
      <c r="BW635" s="19"/>
      <c r="BX635" s="19"/>
      <c r="BY635" s="19"/>
      <c r="BZ635" s="19"/>
      <c r="CA635" s="19"/>
      <c r="CB635" s="19"/>
      <c r="CC635" s="19"/>
      <c r="CD635" s="19"/>
      <c r="CE635" s="19"/>
      <c r="CF635" s="19"/>
      <c r="CG635" s="19"/>
      <c r="CH635" s="19"/>
      <c r="CI635" s="19"/>
      <c r="CJ635" s="19"/>
      <c r="CK635" s="14"/>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row>
    <row r="636" spans="1:116" ht="12.75">
      <c r="A636" s="19"/>
      <c r="B636" s="19"/>
      <c r="C636" s="19"/>
      <c r="D636" s="19"/>
      <c r="E636" s="14"/>
      <c r="F636" s="19"/>
      <c r="G636" s="19"/>
      <c r="H636" s="19"/>
      <c r="I636" s="19"/>
      <c r="J636" s="19"/>
      <c r="K636" s="19"/>
      <c r="L636" s="19"/>
      <c r="M636" s="19"/>
      <c r="N636" s="19"/>
      <c r="O636" s="19"/>
      <c r="P636" s="19"/>
      <c r="Q636" s="19"/>
      <c r="R636" s="19"/>
      <c r="S636" s="19"/>
      <c r="T636" s="19"/>
      <c r="U636" s="19"/>
      <c r="V636" s="19"/>
      <c r="W636" s="19"/>
      <c r="X636" s="19"/>
      <c r="Y636" s="19"/>
      <c r="Z636" s="14"/>
      <c r="AA636" s="19"/>
      <c r="AB636" s="19"/>
      <c r="AC636" s="19"/>
      <c r="AD636" s="19"/>
      <c r="AE636" s="19"/>
      <c r="AF636" s="19"/>
      <c r="AG636" s="19"/>
      <c r="AH636" s="19"/>
      <c r="AI636" s="19"/>
      <c r="AJ636" s="19"/>
      <c r="AK636" s="19"/>
      <c r="AL636" s="19"/>
      <c r="AM636" s="19"/>
      <c r="AN636" s="19"/>
      <c r="AO636" s="19"/>
      <c r="AP636" s="19"/>
      <c r="AQ636" s="19"/>
      <c r="AR636" s="19"/>
      <c r="AS636" s="19"/>
      <c r="AT636" s="19"/>
      <c r="AU636" s="14"/>
      <c r="AV636" s="19"/>
      <c r="AW636" s="19"/>
      <c r="AX636" s="19"/>
      <c r="AY636" s="19"/>
      <c r="AZ636" s="19"/>
      <c r="BA636" s="19"/>
      <c r="BB636" s="19"/>
      <c r="BC636" s="19"/>
      <c r="BD636" s="19"/>
      <c r="BE636" s="19"/>
      <c r="BF636" s="19"/>
      <c r="BG636" s="19"/>
      <c r="BH636" s="19"/>
      <c r="BI636" s="19"/>
      <c r="BJ636" s="19"/>
      <c r="BK636" s="19"/>
      <c r="BL636" s="19"/>
      <c r="BM636" s="19"/>
      <c r="BN636" s="19"/>
      <c r="BO636" s="19"/>
      <c r="BP636" s="14"/>
      <c r="BQ636" s="19"/>
      <c r="BR636" s="19"/>
      <c r="BS636" s="19"/>
      <c r="BT636" s="19"/>
      <c r="BU636" s="19"/>
      <c r="BV636" s="19"/>
      <c r="BW636" s="19"/>
      <c r="BX636" s="19"/>
      <c r="BY636" s="19"/>
      <c r="BZ636" s="19"/>
      <c r="CA636" s="19"/>
      <c r="CB636" s="19"/>
      <c r="CC636" s="19"/>
      <c r="CD636" s="19"/>
      <c r="CE636" s="19"/>
      <c r="CF636" s="19"/>
      <c r="CG636" s="19"/>
      <c r="CH636" s="19"/>
      <c r="CI636" s="19"/>
      <c r="CJ636" s="19"/>
      <c r="CK636" s="14"/>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row>
    <row r="637" spans="1:116" ht="12.75">
      <c r="A637" s="19"/>
      <c r="B637" s="19"/>
      <c r="C637" s="19"/>
      <c r="D637" s="19"/>
      <c r="E637" s="14"/>
      <c r="F637" s="19"/>
      <c r="G637" s="19"/>
      <c r="H637" s="19"/>
      <c r="I637" s="19"/>
      <c r="J637" s="19"/>
      <c r="K637" s="19"/>
      <c r="L637" s="19"/>
      <c r="M637" s="19"/>
      <c r="N637" s="19"/>
      <c r="O637" s="19"/>
      <c r="P637" s="19"/>
      <c r="Q637" s="19"/>
      <c r="R637" s="19"/>
      <c r="S637" s="19"/>
      <c r="T637" s="19"/>
      <c r="U637" s="19"/>
      <c r="V637" s="19"/>
      <c r="W637" s="19"/>
      <c r="X637" s="19"/>
      <c r="Y637" s="19"/>
      <c r="Z637" s="14"/>
      <c r="AA637" s="19"/>
      <c r="AB637" s="19"/>
      <c r="AC637" s="19"/>
      <c r="AD637" s="19"/>
      <c r="AE637" s="19"/>
      <c r="AF637" s="19"/>
      <c r="AG637" s="19"/>
      <c r="AH637" s="19"/>
      <c r="AI637" s="19"/>
      <c r="AJ637" s="19"/>
      <c r="AK637" s="19"/>
      <c r="AL637" s="19"/>
      <c r="AM637" s="19"/>
      <c r="AN637" s="19"/>
      <c r="AO637" s="19"/>
      <c r="AP637" s="19"/>
      <c r="AQ637" s="19"/>
      <c r="AR637" s="19"/>
      <c r="AS637" s="19"/>
      <c r="AT637" s="19"/>
      <c r="AU637" s="14"/>
      <c r="AV637" s="19"/>
      <c r="AW637" s="19"/>
      <c r="AX637" s="19"/>
      <c r="AY637" s="19"/>
      <c r="AZ637" s="19"/>
      <c r="BA637" s="19"/>
      <c r="BB637" s="19"/>
      <c r="BC637" s="19"/>
      <c r="BD637" s="19"/>
      <c r="BE637" s="19"/>
      <c r="BF637" s="19"/>
      <c r="BG637" s="19"/>
      <c r="BH637" s="19"/>
      <c r="BI637" s="19"/>
      <c r="BJ637" s="19"/>
      <c r="BK637" s="19"/>
      <c r="BL637" s="19"/>
      <c r="BM637" s="19"/>
      <c r="BN637" s="19"/>
      <c r="BO637" s="19"/>
      <c r="BP637" s="14"/>
      <c r="BQ637" s="19"/>
      <c r="BR637" s="19"/>
      <c r="BS637" s="19"/>
      <c r="BT637" s="19"/>
      <c r="BU637" s="19"/>
      <c r="BV637" s="19"/>
      <c r="BW637" s="19"/>
      <c r="BX637" s="19"/>
      <c r="BY637" s="19"/>
      <c r="BZ637" s="19"/>
      <c r="CA637" s="19"/>
      <c r="CB637" s="19"/>
      <c r="CC637" s="19"/>
      <c r="CD637" s="19"/>
      <c r="CE637" s="19"/>
      <c r="CF637" s="19"/>
      <c r="CG637" s="19"/>
      <c r="CH637" s="19"/>
      <c r="CI637" s="19"/>
      <c r="CJ637" s="19"/>
      <c r="CK637" s="14"/>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row>
    <row r="638" spans="1:116" ht="12.75">
      <c r="A638" s="19"/>
      <c r="B638" s="19"/>
      <c r="C638" s="19"/>
      <c r="D638" s="19"/>
      <c r="E638" s="14"/>
      <c r="F638" s="19"/>
      <c r="G638" s="19"/>
      <c r="H638" s="19"/>
      <c r="I638" s="19"/>
      <c r="J638" s="19"/>
      <c r="K638" s="19"/>
      <c r="L638" s="19"/>
      <c r="M638" s="19"/>
      <c r="N638" s="19"/>
      <c r="O638" s="19"/>
      <c r="P638" s="19"/>
      <c r="Q638" s="19"/>
      <c r="R638" s="19"/>
      <c r="S638" s="19"/>
      <c r="T638" s="19"/>
      <c r="U638" s="19"/>
      <c r="V638" s="19"/>
      <c r="W638" s="19"/>
      <c r="X638" s="19"/>
      <c r="Y638" s="19"/>
      <c r="Z638" s="14"/>
      <c r="AA638" s="19"/>
      <c r="AB638" s="19"/>
      <c r="AC638" s="19"/>
      <c r="AD638" s="19"/>
      <c r="AE638" s="19"/>
      <c r="AF638" s="19"/>
      <c r="AG638" s="19"/>
      <c r="AH638" s="19"/>
      <c r="AI638" s="19"/>
      <c r="AJ638" s="19"/>
      <c r="AK638" s="19"/>
      <c r="AL638" s="19"/>
      <c r="AM638" s="19"/>
      <c r="AN638" s="19"/>
      <c r="AO638" s="19"/>
      <c r="AP638" s="19"/>
      <c r="AQ638" s="19"/>
      <c r="AR638" s="19"/>
      <c r="AS638" s="19"/>
      <c r="AT638" s="19"/>
      <c r="AU638" s="14"/>
      <c r="AV638" s="19"/>
      <c r="AW638" s="19"/>
      <c r="AX638" s="19"/>
      <c r="AY638" s="19"/>
      <c r="AZ638" s="19"/>
      <c r="BA638" s="19"/>
      <c r="BB638" s="19"/>
      <c r="BC638" s="19"/>
      <c r="BD638" s="19"/>
      <c r="BE638" s="19"/>
      <c r="BF638" s="19"/>
      <c r="BG638" s="19"/>
      <c r="BH638" s="19"/>
      <c r="BI638" s="19"/>
      <c r="BJ638" s="19"/>
      <c r="BK638" s="19"/>
      <c r="BL638" s="19"/>
      <c r="BM638" s="19"/>
      <c r="BN638" s="19"/>
      <c r="BO638" s="19"/>
      <c r="BP638" s="14"/>
      <c r="BQ638" s="19"/>
      <c r="BR638" s="19"/>
      <c r="BS638" s="19"/>
      <c r="BT638" s="19"/>
      <c r="BU638" s="19"/>
      <c r="BV638" s="19"/>
      <c r="BW638" s="19"/>
      <c r="BX638" s="19"/>
      <c r="BY638" s="19"/>
      <c r="BZ638" s="19"/>
      <c r="CA638" s="19"/>
      <c r="CB638" s="19"/>
      <c r="CC638" s="19"/>
      <c r="CD638" s="19"/>
      <c r="CE638" s="19"/>
      <c r="CF638" s="19"/>
      <c r="CG638" s="19"/>
      <c r="CH638" s="19"/>
      <c r="CI638" s="19"/>
      <c r="CJ638" s="19"/>
      <c r="CK638" s="14"/>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row>
    <row r="639" spans="1:116" ht="12.75">
      <c r="A639" s="19"/>
      <c r="B639" s="19"/>
      <c r="C639" s="19"/>
      <c r="D639" s="19"/>
      <c r="E639" s="14"/>
      <c r="F639" s="19"/>
      <c r="G639" s="19"/>
      <c r="H639" s="19"/>
      <c r="I639" s="19"/>
      <c r="J639" s="19"/>
      <c r="K639" s="19"/>
      <c r="L639" s="19"/>
      <c r="M639" s="19"/>
      <c r="N639" s="19"/>
      <c r="O639" s="19"/>
      <c r="P639" s="19"/>
      <c r="Q639" s="19"/>
      <c r="R639" s="19"/>
      <c r="S639" s="19"/>
      <c r="T639" s="19"/>
      <c r="U639" s="19"/>
      <c r="V639" s="19"/>
      <c r="W639" s="19"/>
      <c r="X639" s="19"/>
      <c r="Y639" s="19"/>
      <c r="Z639" s="14"/>
      <c r="AA639" s="19"/>
      <c r="AB639" s="19"/>
      <c r="AC639" s="19"/>
      <c r="AD639" s="19"/>
      <c r="AE639" s="19"/>
      <c r="AF639" s="19"/>
      <c r="AG639" s="19"/>
      <c r="AH639" s="19"/>
      <c r="AI639" s="19"/>
      <c r="AJ639" s="19"/>
      <c r="AK639" s="19"/>
      <c r="AL639" s="19"/>
      <c r="AM639" s="19"/>
      <c r="AN639" s="19"/>
      <c r="AO639" s="19"/>
      <c r="AP639" s="19"/>
      <c r="AQ639" s="19"/>
      <c r="AR639" s="19"/>
      <c r="AS639" s="19"/>
      <c r="AT639" s="19"/>
      <c r="AU639" s="14"/>
      <c r="AV639" s="19"/>
      <c r="AW639" s="19"/>
      <c r="AX639" s="19"/>
      <c r="AY639" s="19"/>
      <c r="AZ639" s="19"/>
      <c r="BA639" s="19"/>
      <c r="BB639" s="19"/>
      <c r="BC639" s="19"/>
      <c r="BD639" s="19"/>
      <c r="BE639" s="19"/>
      <c r="BF639" s="19"/>
      <c r="BG639" s="19"/>
      <c r="BH639" s="19"/>
      <c r="BI639" s="19"/>
      <c r="BJ639" s="19"/>
      <c r="BK639" s="19"/>
      <c r="BL639" s="19"/>
      <c r="BM639" s="19"/>
      <c r="BN639" s="19"/>
      <c r="BO639" s="19"/>
      <c r="BP639" s="14"/>
      <c r="BQ639" s="19"/>
      <c r="BR639" s="19"/>
      <c r="BS639" s="19"/>
      <c r="BT639" s="19"/>
      <c r="BU639" s="19"/>
      <c r="BV639" s="19"/>
      <c r="BW639" s="19"/>
      <c r="BX639" s="19"/>
      <c r="BY639" s="19"/>
      <c r="BZ639" s="19"/>
      <c r="CA639" s="19"/>
      <c r="CB639" s="19"/>
      <c r="CC639" s="19"/>
      <c r="CD639" s="19"/>
      <c r="CE639" s="19"/>
      <c r="CF639" s="19"/>
      <c r="CG639" s="19"/>
      <c r="CH639" s="19"/>
      <c r="CI639" s="19"/>
      <c r="CJ639" s="19"/>
      <c r="CK639" s="14"/>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row>
    <row r="640" spans="1:116" ht="12.75">
      <c r="A640" s="19"/>
      <c r="B640" s="19"/>
      <c r="C640" s="19"/>
      <c r="D640" s="19"/>
      <c r="E640" s="14"/>
      <c r="F640" s="19"/>
      <c r="G640" s="19"/>
      <c r="H640" s="19"/>
      <c r="I640" s="19"/>
      <c r="J640" s="19"/>
      <c r="K640" s="19"/>
      <c r="L640" s="19"/>
      <c r="M640" s="19"/>
      <c r="N640" s="19"/>
      <c r="O640" s="19"/>
      <c r="P640" s="19"/>
      <c r="Q640" s="19"/>
      <c r="R640" s="19"/>
      <c r="S640" s="19"/>
      <c r="T640" s="19"/>
      <c r="U640" s="19"/>
      <c r="V640" s="19"/>
      <c r="W640" s="19"/>
      <c r="X640" s="19"/>
      <c r="Y640" s="19"/>
      <c r="Z640" s="14"/>
      <c r="AA640" s="19"/>
      <c r="AB640" s="19"/>
      <c r="AC640" s="19"/>
      <c r="AD640" s="19"/>
      <c r="AE640" s="19"/>
      <c r="AF640" s="19"/>
      <c r="AG640" s="19"/>
      <c r="AH640" s="19"/>
      <c r="AI640" s="19"/>
      <c r="AJ640" s="19"/>
      <c r="AK640" s="19"/>
      <c r="AL640" s="19"/>
      <c r="AM640" s="19"/>
      <c r="AN640" s="19"/>
      <c r="AO640" s="19"/>
      <c r="AP640" s="19"/>
      <c r="AQ640" s="19"/>
      <c r="AR640" s="19"/>
      <c r="AS640" s="19"/>
      <c r="AT640" s="19"/>
      <c r="AU640" s="14"/>
      <c r="AV640" s="19"/>
      <c r="AW640" s="19"/>
      <c r="AX640" s="19"/>
      <c r="AY640" s="19"/>
      <c r="AZ640" s="19"/>
      <c r="BA640" s="19"/>
      <c r="BB640" s="19"/>
      <c r="BC640" s="19"/>
      <c r="BD640" s="19"/>
      <c r="BE640" s="19"/>
      <c r="BF640" s="19"/>
      <c r="BG640" s="19"/>
      <c r="BH640" s="19"/>
      <c r="BI640" s="19"/>
      <c r="BJ640" s="19"/>
      <c r="BK640" s="19"/>
      <c r="BL640" s="19"/>
      <c r="BM640" s="19"/>
      <c r="BN640" s="19"/>
      <c r="BO640" s="19"/>
      <c r="BP640" s="14"/>
      <c r="BQ640" s="19"/>
      <c r="BR640" s="19"/>
      <c r="BS640" s="19"/>
      <c r="BT640" s="19"/>
      <c r="BU640" s="19"/>
      <c r="BV640" s="19"/>
      <c r="BW640" s="19"/>
      <c r="BX640" s="19"/>
      <c r="BY640" s="19"/>
      <c r="BZ640" s="19"/>
      <c r="CA640" s="19"/>
      <c r="CB640" s="19"/>
      <c r="CC640" s="19"/>
      <c r="CD640" s="19"/>
      <c r="CE640" s="19"/>
      <c r="CF640" s="19"/>
      <c r="CG640" s="19"/>
      <c r="CH640" s="19"/>
      <c r="CI640" s="19"/>
      <c r="CJ640" s="19"/>
      <c r="CK640" s="14"/>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row>
    <row r="641" spans="1:116" ht="12.75">
      <c r="A641" s="19"/>
      <c r="B641" s="19"/>
      <c r="C641" s="19"/>
      <c r="D641" s="19"/>
      <c r="E641" s="14"/>
      <c r="F641" s="19"/>
      <c r="G641" s="19"/>
      <c r="H641" s="19"/>
      <c r="I641" s="19"/>
      <c r="J641" s="19"/>
      <c r="K641" s="19"/>
      <c r="L641" s="19"/>
      <c r="M641" s="19"/>
      <c r="N641" s="19"/>
      <c r="O641" s="19"/>
      <c r="P641" s="19"/>
      <c r="Q641" s="19"/>
      <c r="R641" s="19"/>
      <c r="S641" s="19"/>
      <c r="T641" s="19"/>
      <c r="U641" s="19"/>
      <c r="V641" s="19"/>
      <c r="W641" s="19"/>
      <c r="X641" s="19"/>
      <c r="Y641" s="19"/>
      <c r="Z641" s="14"/>
      <c r="AA641" s="19"/>
      <c r="AB641" s="19"/>
      <c r="AC641" s="19"/>
      <c r="AD641" s="19"/>
      <c r="AE641" s="19"/>
      <c r="AF641" s="19"/>
      <c r="AG641" s="19"/>
      <c r="AH641" s="19"/>
      <c r="AI641" s="19"/>
      <c r="AJ641" s="19"/>
      <c r="AK641" s="19"/>
      <c r="AL641" s="19"/>
      <c r="AM641" s="19"/>
      <c r="AN641" s="19"/>
      <c r="AO641" s="19"/>
      <c r="AP641" s="19"/>
      <c r="AQ641" s="19"/>
      <c r="AR641" s="19"/>
      <c r="AS641" s="19"/>
      <c r="AT641" s="19"/>
      <c r="AU641" s="14"/>
      <c r="AV641" s="19"/>
      <c r="AW641" s="19"/>
      <c r="AX641" s="19"/>
      <c r="AY641" s="19"/>
      <c r="AZ641" s="19"/>
      <c r="BA641" s="19"/>
      <c r="BB641" s="19"/>
      <c r="BC641" s="19"/>
      <c r="BD641" s="19"/>
      <c r="BE641" s="19"/>
      <c r="BF641" s="19"/>
      <c r="BG641" s="19"/>
      <c r="BH641" s="19"/>
      <c r="BI641" s="19"/>
      <c r="BJ641" s="19"/>
      <c r="BK641" s="19"/>
      <c r="BL641" s="19"/>
      <c r="BM641" s="19"/>
      <c r="BN641" s="19"/>
      <c r="BO641" s="19"/>
      <c r="BP641" s="14"/>
      <c r="BQ641" s="19"/>
      <c r="BR641" s="19"/>
      <c r="BS641" s="19"/>
      <c r="BT641" s="19"/>
      <c r="BU641" s="19"/>
      <c r="BV641" s="19"/>
      <c r="BW641" s="19"/>
      <c r="BX641" s="19"/>
      <c r="BY641" s="19"/>
      <c r="BZ641" s="19"/>
      <c r="CA641" s="19"/>
      <c r="CB641" s="19"/>
      <c r="CC641" s="19"/>
      <c r="CD641" s="19"/>
      <c r="CE641" s="19"/>
      <c r="CF641" s="19"/>
      <c r="CG641" s="19"/>
      <c r="CH641" s="19"/>
      <c r="CI641" s="19"/>
      <c r="CJ641" s="19"/>
      <c r="CK641" s="14"/>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row>
    <row r="642" spans="1:116" ht="12.75">
      <c r="A642" s="19"/>
      <c r="B642" s="19"/>
      <c r="C642" s="19"/>
      <c r="D642" s="19"/>
      <c r="E642" s="14"/>
      <c r="F642" s="19"/>
      <c r="G642" s="19"/>
      <c r="H642" s="19"/>
      <c r="I642" s="19"/>
      <c r="J642" s="19"/>
      <c r="K642" s="19"/>
      <c r="L642" s="19"/>
      <c r="M642" s="19"/>
      <c r="N642" s="19"/>
      <c r="O642" s="19"/>
      <c r="P642" s="19"/>
      <c r="Q642" s="19"/>
      <c r="R642" s="19"/>
      <c r="S642" s="19"/>
      <c r="T642" s="19"/>
      <c r="U642" s="19"/>
      <c r="V642" s="19"/>
      <c r="W642" s="19"/>
      <c r="X642" s="19"/>
      <c r="Y642" s="19"/>
      <c r="Z642" s="14"/>
      <c r="AA642" s="19"/>
      <c r="AB642" s="19"/>
      <c r="AC642" s="19"/>
      <c r="AD642" s="19"/>
      <c r="AE642" s="19"/>
      <c r="AF642" s="19"/>
      <c r="AG642" s="19"/>
      <c r="AH642" s="19"/>
      <c r="AI642" s="19"/>
      <c r="AJ642" s="19"/>
      <c r="AK642" s="19"/>
      <c r="AL642" s="19"/>
      <c r="AM642" s="19"/>
      <c r="AN642" s="19"/>
      <c r="AO642" s="19"/>
      <c r="AP642" s="19"/>
      <c r="AQ642" s="19"/>
      <c r="AR642" s="19"/>
      <c r="AS642" s="19"/>
      <c r="AT642" s="19"/>
      <c r="AU642" s="14"/>
      <c r="AV642" s="19"/>
      <c r="AW642" s="19"/>
      <c r="AX642" s="19"/>
      <c r="AY642" s="19"/>
      <c r="AZ642" s="19"/>
      <c r="BA642" s="19"/>
      <c r="BB642" s="19"/>
      <c r="BC642" s="19"/>
      <c r="BD642" s="19"/>
      <c r="BE642" s="19"/>
      <c r="BF642" s="19"/>
      <c r="BG642" s="19"/>
      <c r="BH642" s="19"/>
      <c r="BI642" s="19"/>
      <c r="BJ642" s="19"/>
      <c r="BK642" s="19"/>
      <c r="BL642" s="19"/>
      <c r="BM642" s="19"/>
      <c r="BN642" s="19"/>
      <c r="BO642" s="19"/>
      <c r="BP642" s="14"/>
      <c r="BQ642" s="19"/>
      <c r="BR642" s="19"/>
      <c r="BS642" s="19"/>
      <c r="BT642" s="19"/>
      <c r="BU642" s="19"/>
      <c r="BV642" s="19"/>
      <c r="BW642" s="19"/>
      <c r="BX642" s="19"/>
      <c r="BY642" s="19"/>
      <c r="BZ642" s="19"/>
      <c r="CA642" s="19"/>
      <c r="CB642" s="19"/>
      <c r="CC642" s="19"/>
      <c r="CD642" s="19"/>
      <c r="CE642" s="19"/>
      <c r="CF642" s="19"/>
      <c r="CG642" s="19"/>
      <c r="CH642" s="19"/>
      <c r="CI642" s="19"/>
      <c r="CJ642" s="19"/>
      <c r="CK642" s="14"/>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row>
    <row r="643" spans="1:116" ht="12.75">
      <c r="A643" s="19"/>
      <c r="B643" s="19"/>
      <c r="C643" s="19"/>
      <c r="D643" s="19"/>
      <c r="E643" s="14"/>
      <c r="F643" s="19"/>
      <c r="G643" s="19"/>
      <c r="H643" s="19"/>
      <c r="I643" s="19"/>
      <c r="J643" s="19"/>
      <c r="K643" s="19"/>
      <c r="L643" s="19"/>
      <c r="M643" s="19"/>
      <c r="N643" s="19"/>
      <c r="O643" s="19"/>
      <c r="P643" s="19"/>
      <c r="Q643" s="19"/>
      <c r="R643" s="19"/>
      <c r="S643" s="19"/>
      <c r="T643" s="19"/>
      <c r="U643" s="19"/>
      <c r="V643" s="19"/>
      <c r="W643" s="19"/>
      <c r="X643" s="19"/>
      <c r="Y643" s="19"/>
      <c r="Z643" s="14"/>
      <c r="AA643" s="19"/>
      <c r="AB643" s="19"/>
      <c r="AC643" s="19"/>
      <c r="AD643" s="19"/>
      <c r="AE643" s="19"/>
      <c r="AF643" s="19"/>
      <c r="AG643" s="19"/>
      <c r="AH643" s="19"/>
      <c r="AI643" s="19"/>
      <c r="AJ643" s="19"/>
      <c r="AK643" s="19"/>
      <c r="AL643" s="19"/>
      <c r="AM643" s="19"/>
      <c r="AN643" s="19"/>
      <c r="AO643" s="19"/>
      <c r="AP643" s="19"/>
      <c r="AQ643" s="19"/>
      <c r="AR643" s="19"/>
      <c r="AS643" s="19"/>
      <c r="AT643" s="19"/>
      <c r="AU643" s="14"/>
      <c r="AV643" s="19"/>
      <c r="AW643" s="19"/>
      <c r="AX643" s="19"/>
      <c r="AY643" s="19"/>
      <c r="AZ643" s="19"/>
      <c r="BA643" s="19"/>
      <c r="BB643" s="19"/>
      <c r="BC643" s="19"/>
      <c r="BD643" s="19"/>
      <c r="BE643" s="19"/>
      <c r="BF643" s="19"/>
      <c r="BG643" s="19"/>
      <c r="BH643" s="19"/>
      <c r="BI643" s="19"/>
      <c r="BJ643" s="19"/>
      <c r="BK643" s="19"/>
      <c r="BL643" s="19"/>
      <c r="BM643" s="19"/>
      <c r="BN643" s="19"/>
      <c r="BO643" s="19"/>
      <c r="BP643" s="14"/>
      <c r="BQ643" s="19"/>
      <c r="BR643" s="19"/>
      <c r="BS643" s="19"/>
      <c r="BT643" s="19"/>
      <c r="BU643" s="19"/>
      <c r="BV643" s="19"/>
      <c r="BW643" s="19"/>
      <c r="BX643" s="19"/>
      <c r="BY643" s="19"/>
      <c r="BZ643" s="19"/>
      <c r="CA643" s="19"/>
      <c r="CB643" s="19"/>
      <c r="CC643" s="19"/>
      <c r="CD643" s="19"/>
      <c r="CE643" s="19"/>
      <c r="CF643" s="19"/>
      <c r="CG643" s="19"/>
      <c r="CH643" s="19"/>
      <c r="CI643" s="19"/>
      <c r="CJ643" s="19"/>
      <c r="CK643" s="14"/>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row>
    <row r="644" spans="1:116" ht="12.75">
      <c r="A644" s="19"/>
      <c r="B644" s="19"/>
      <c r="C644" s="19"/>
      <c r="D644" s="19"/>
      <c r="E644" s="14"/>
      <c r="F644" s="19"/>
      <c r="G644" s="19"/>
      <c r="H644" s="19"/>
      <c r="I644" s="19"/>
      <c r="J644" s="19"/>
      <c r="K644" s="19"/>
      <c r="L644" s="19"/>
      <c r="M644" s="19"/>
      <c r="N644" s="19"/>
      <c r="O644" s="19"/>
      <c r="P644" s="19"/>
      <c r="Q644" s="19"/>
      <c r="R644" s="19"/>
      <c r="S644" s="19"/>
      <c r="T644" s="19"/>
      <c r="U644" s="19"/>
      <c r="V644" s="19"/>
      <c r="W644" s="19"/>
      <c r="X644" s="19"/>
      <c r="Y644" s="19"/>
      <c r="Z644" s="14"/>
      <c r="AA644" s="19"/>
      <c r="AB644" s="19"/>
      <c r="AC644" s="19"/>
      <c r="AD644" s="19"/>
      <c r="AE644" s="19"/>
      <c r="AF644" s="19"/>
      <c r="AG644" s="19"/>
      <c r="AH644" s="19"/>
      <c r="AI644" s="19"/>
      <c r="AJ644" s="19"/>
      <c r="AK644" s="19"/>
      <c r="AL644" s="19"/>
      <c r="AM644" s="19"/>
      <c r="AN644" s="19"/>
      <c r="AO644" s="19"/>
      <c r="AP644" s="19"/>
      <c r="AQ644" s="19"/>
      <c r="AR644" s="19"/>
      <c r="AS644" s="19"/>
      <c r="AT644" s="19"/>
      <c r="AU644" s="14"/>
      <c r="AV644" s="19"/>
      <c r="AW644" s="19"/>
      <c r="AX644" s="19"/>
      <c r="AY644" s="19"/>
      <c r="AZ644" s="19"/>
      <c r="BA644" s="19"/>
      <c r="BB644" s="19"/>
      <c r="BC644" s="19"/>
      <c r="BD644" s="19"/>
      <c r="BE644" s="19"/>
      <c r="BF644" s="19"/>
      <c r="BG644" s="19"/>
      <c r="BH644" s="19"/>
      <c r="BI644" s="19"/>
      <c r="BJ644" s="19"/>
      <c r="BK644" s="19"/>
      <c r="BL644" s="19"/>
      <c r="BM644" s="19"/>
      <c r="BN644" s="19"/>
      <c r="BO644" s="19"/>
      <c r="BP644" s="14"/>
      <c r="BQ644" s="19"/>
      <c r="BR644" s="19"/>
      <c r="BS644" s="19"/>
      <c r="BT644" s="19"/>
      <c r="BU644" s="19"/>
      <c r="BV644" s="19"/>
      <c r="BW644" s="19"/>
      <c r="BX644" s="19"/>
      <c r="BY644" s="19"/>
      <c r="BZ644" s="19"/>
      <c r="CA644" s="19"/>
      <c r="CB644" s="19"/>
      <c r="CC644" s="19"/>
      <c r="CD644" s="19"/>
      <c r="CE644" s="19"/>
      <c r="CF644" s="19"/>
      <c r="CG644" s="19"/>
      <c r="CH644" s="19"/>
      <c r="CI644" s="19"/>
      <c r="CJ644" s="19"/>
      <c r="CK644" s="14"/>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row>
    <row r="645" spans="1:116" ht="12.75">
      <c r="A645" s="19"/>
      <c r="B645" s="19"/>
      <c r="C645" s="19"/>
      <c r="D645" s="19"/>
      <c r="E645" s="14"/>
      <c r="F645" s="19"/>
      <c r="G645" s="19"/>
      <c r="H645" s="19"/>
      <c r="I645" s="19"/>
      <c r="J645" s="19"/>
      <c r="K645" s="19"/>
      <c r="L645" s="19"/>
      <c r="M645" s="19"/>
      <c r="N645" s="19"/>
      <c r="O645" s="19"/>
      <c r="P645" s="19"/>
      <c r="Q645" s="19"/>
      <c r="R645" s="19"/>
      <c r="S645" s="19"/>
      <c r="T645" s="19"/>
      <c r="U645" s="19"/>
      <c r="V645" s="19"/>
      <c r="W645" s="19"/>
      <c r="X645" s="19"/>
      <c r="Y645" s="19"/>
      <c r="Z645" s="14"/>
      <c r="AA645" s="19"/>
      <c r="AB645" s="19"/>
      <c r="AC645" s="19"/>
      <c r="AD645" s="19"/>
      <c r="AE645" s="19"/>
      <c r="AF645" s="19"/>
      <c r="AG645" s="19"/>
      <c r="AH645" s="19"/>
      <c r="AI645" s="19"/>
      <c r="AJ645" s="19"/>
      <c r="AK645" s="19"/>
      <c r="AL645" s="19"/>
      <c r="AM645" s="19"/>
      <c r="AN645" s="19"/>
      <c r="AO645" s="19"/>
      <c r="AP645" s="19"/>
      <c r="AQ645" s="19"/>
      <c r="AR645" s="19"/>
      <c r="AS645" s="19"/>
      <c r="AT645" s="19"/>
      <c r="AU645" s="14"/>
      <c r="AV645" s="19"/>
      <c r="AW645" s="19"/>
      <c r="AX645" s="19"/>
      <c r="AY645" s="19"/>
      <c r="AZ645" s="19"/>
      <c r="BA645" s="19"/>
      <c r="BB645" s="19"/>
      <c r="BC645" s="19"/>
      <c r="BD645" s="19"/>
      <c r="BE645" s="19"/>
      <c r="BF645" s="19"/>
      <c r="BG645" s="19"/>
      <c r="BH645" s="19"/>
      <c r="BI645" s="19"/>
      <c r="BJ645" s="19"/>
      <c r="BK645" s="19"/>
      <c r="BL645" s="19"/>
      <c r="BM645" s="19"/>
      <c r="BN645" s="19"/>
      <c r="BO645" s="19"/>
      <c r="BP645" s="14"/>
      <c r="BQ645" s="19"/>
      <c r="BR645" s="19"/>
      <c r="BS645" s="19"/>
      <c r="BT645" s="19"/>
      <c r="BU645" s="19"/>
      <c r="BV645" s="19"/>
      <c r="BW645" s="19"/>
      <c r="BX645" s="19"/>
      <c r="BY645" s="19"/>
      <c r="BZ645" s="19"/>
      <c r="CA645" s="19"/>
      <c r="CB645" s="19"/>
      <c r="CC645" s="19"/>
      <c r="CD645" s="19"/>
      <c r="CE645" s="19"/>
      <c r="CF645" s="19"/>
      <c r="CG645" s="19"/>
      <c r="CH645" s="19"/>
      <c r="CI645" s="19"/>
      <c r="CJ645" s="19"/>
      <c r="CK645" s="14"/>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row>
    <row r="646" spans="1:116" ht="12.75">
      <c r="A646" s="19"/>
      <c r="B646" s="19"/>
      <c r="C646" s="19"/>
      <c r="D646" s="19"/>
      <c r="E646" s="14"/>
      <c r="F646" s="19"/>
      <c r="G646" s="19"/>
      <c r="H646" s="19"/>
      <c r="I646" s="19"/>
      <c r="J646" s="19"/>
      <c r="K646" s="19"/>
      <c r="L646" s="19"/>
      <c r="M646" s="19"/>
      <c r="N646" s="19"/>
      <c r="O646" s="19"/>
      <c r="P646" s="19"/>
      <c r="Q646" s="19"/>
      <c r="R646" s="19"/>
      <c r="S646" s="19"/>
      <c r="T646" s="19"/>
      <c r="U646" s="19"/>
      <c r="V646" s="19"/>
      <c r="W646" s="19"/>
      <c r="X646" s="19"/>
      <c r="Y646" s="19"/>
      <c r="Z646" s="14"/>
      <c r="AA646" s="19"/>
      <c r="AB646" s="19"/>
      <c r="AC646" s="19"/>
      <c r="AD646" s="19"/>
      <c r="AE646" s="19"/>
      <c r="AF646" s="19"/>
      <c r="AG646" s="19"/>
      <c r="AH646" s="19"/>
      <c r="AI646" s="19"/>
      <c r="AJ646" s="19"/>
      <c r="AK646" s="19"/>
      <c r="AL646" s="19"/>
      <c r="AM646" s="19"/>
      <c r="AN646" s="19"/>
      <c r="AO646" s="19"/>
      <c r="AP646" s="19"/>
      <c r="AQ646" s="19"/>
      <c r="AR646" s="19"/>
      <c r="AS646" s="19"/>
      <c r="AT646" s="19"/>
      <c r="AU646" s="14"/>
      <c r="AV646" s="19"/>
      <c r="AW646" s="19"/>
      <c r="AX646" s="19"/>
      <c r="AY646" s="19"/>
      <c r="AZ646" s="19"/>
      <c r="BA646" s="19"/>
      <c r="BB646" s="19"/>
      <c r="BC646" s="19"/>
      <c r="BD646" s="19"/>
      <c r="BE646" s="19"/>
      <c r="BF646" s="19"/>
      <c r="BG646" s="19"/>
      <c r="BH646" s="19"/>
      <c r="BI646" s="19"/>
      <c r="BJ646" s="19"/>
      <c r="BK646" s="19"/>
      <c r="BL646" s="19"/>
      <c r="BM646" s="19"/>
      <c r="BN646" s="19"/>
      <c r="BO646" s="19"/>
      <c r="BP646" s="14"/>
      <c r="BQ646" s="19"/>
      <c r="BR646" s="19"/>
      <c r="BS646" s="19"/>
      <c r="BT646" s="19"/>
      <c r="BU646" s="19"/>
      <c r="BV646" s="19"/>
      <c r="BW646" s="19"/>
      <c r="BX646" s="19"/>
      <c r="BY646" s="19"/>
      <c r="BZ646" s="19"/>
      <c r="CA646" s="19"/>
      <c r="CB646" s="19"/>
      <c r="CC646" s="19"/>
      <c r="CD646" s="19"/>
      <c r="CE646" s="19"/>
      <c r="CF646" s="19"/>
      <c r="CG646" s="19"/>
      <c r="CH646" s="19"/>
      <c r="CI646" s="19"/>
      <c r="CJ646" s="19"/>
      <c r="CK646" s="14"/>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row>
    <row r="647" spans="1:116" ht="12.75">
      <c r="A647" s="19"/>
      <c r="B647" s="19"/>
      <c r="C647" s="19"/>
      <c r="D647" s="19"/>
      <c r="E647" s="14"/>
      <c r="F647" s="19"/>
      <c r="G647" s="19"/>
      <c r="H647" s="19"/>
      <c r="I647" s="19"/>
      <c r="J647" s="19"/>
      <c r="K647" s="19"/>
      <c r="L647" s="19"/>
      <c r="M647" s="19"/>
      <c r="N647" s="19"/>
      <c r="O647" s="19"/>
      <c r="P647" s="19"/>
      <c r="Q647" s="19"/>
      <c r="R647" s="19"/>
      <c r="S647" s="19"/>
      <c r="T647" s="19"/>
      <c r="U647" s="19"/>
      <c r="V647" s="19"/>
      <c r="W647" s="19"/>
      <c r="X647" s="19"/>
      <c r="Y647" s="19"/>
      <c r="Z647" s="14"/>
      <c r="AA647" s="19"/>
      <c r="AB647" s="19"/>
      <c r="AC647" s="19"/>
      <c r="AD647" s="19"/>
      <c r="AE647" s="19"/>
      <c r="AF647" s="19"/>
      <c r="AG647" s="19"/>
      <c r="AH647" s="19"/>
      <c r="AI647" s="19"/>
      <c r="AJ647" s="19"/>
      <c r="AK647" s="19"/>
      <c r="AL647" s="19"/>
      <c r="AM647" s="19"/>
      <c r="AN647" s="19"/>
      <c r="AO647" s="19"/>
      <c r="AP647" s="19"/>
      <c r="AQ647" s="19"/>
      <c r="AR647" s="19"/>
      <c r="AS647" s="19"/>
      <c r="AT647" s="19"/>
      <c r="AU647" s="14"/>
      <c r="AV647" s="19"/>
      <c r="AW647" s="19"/>
      <c r="AX647" s="19"/>
      <c r="AY647" s="19"/>
      <c r="AZ647" s="19"/>
      <c r="BA647" s="19"/>
      <c r="BB647" s="19"/>
      <c r="BC647" s="19"/>
      <c r="BD647" s="19"/>
      <c r="BE647" s="19"/>
      <c r="BF647" s="19"/>
      <c r="BG647" s="19"/>
      <c r="BH647" s="19"/>
      <c r="BI647" s="19"/>
      <c r="BJ647" s="19"/>
      <c r="BK647" s="19"/>
      <c r="BL647" s="19"/>
      <c r="BM647" s="19"/>
      <c r="BN647" s="19"/>
      <c r="BO647" s="19"/>
      <c r="BP647" s="14"/>
      <c r="BQ647" s="19"/>
      <c r="BR647" s="19"/>
      <c r="BS647" s="19"/>
      <c r="BT647" s="19"/>
      <c r="BU647" s="19"/>
      <c r="BV647" s="19"/>
      <c r="BW647" s="19"/>
      <c r="BX647" s="19"/>
      <c r="BY647" s="19"/>
      <c r="BZ647" s="19"/>
      <c r="CA647" s="19"/>
      <c r="CB647" s="19"/>
      <c r="CC647" s="19"/>
      <c r="CD647" s="19"/>
      <c r="CE647" s="19"/>
      <c r="CF647" s="19"/>
      <c r="CG647" s="19"/>
      <c r="CH647" s="19"/>
      <c r="CI647" s="19"/>
      <c r="CJ647" s="19"/>
      <c r="CK647" s="14"/>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row>
    <row r="648" spans="1:116" ht="12.75">
      <c r="A648" s="19"/>
      <c r="B648" s="19"/>
      <c r="C648" s="19"/>
      <c r="D648" s="19"/>
      <c r="E648" s="14"/>
      <c r="F648" s="19"/>
      <c r="G648" s="19"/>
      <c r="H648" s="19"/>
      <c r="I648" s="19"/>
      <c r="J648" s="19"/>
      <c r="K648" s="19"/>
      <c r="L648" s="19"/>
      <c r="M648" s="19"/>
      <c r="N648" s="19"/>
      <c r="O648" s="19"/>
      <c r="P648" s="19"/>
      <c r="Q648" s="19"/>
      <c r="R648" s="19"/>
      <c r="S648" s="19"/>
      <c r="T648" s="19"/>
      <c r="U648" s="19"/>
      <c r="V648" s="19"/>
      <c r="W648" s="19"/>
      <c r="X648" s="19"/>
      <c r="Y648" s="19"/>
      <c r="Z648" s="14"/>
      <c r="AA648" s="19"/>
      <c r="AB648" s="19"/>
      <c r="AC648" s="19"/>
      <c r="AD648" s="19"/>
      <c r="AE648" s="19"/>
      <c r="AF648" s="19"/>
      <c r="AG648" s="19"/>
      <c r="AH648" s="19"/>
      <c r="AI648" s="19"/>
      <c r="AJ648" s="19"/>
      <c r="AK648" s="19"/>
      <c r="AL648" s="19"/>
      <c r="AM648" s="19"/>
      <c r="AN648" s="19"/>
      <c r="AO648" s="19"/>
      <c r="AP648" s="19"/>
      <c r="AQ648" s="19"/>
      <c r="AR648" s="19"/>
      <c r="AS648" s="19"/>
      <c r="AT648" s="19"/>
      <c r="AU648" s="14"/>
      <c r="AV648" s="19"/>
      <c r="AW648" s="19"/>
      <c r="AX648" s="19"/>
      <c r="AY648" s="19"/>
      <c r="AZ648" s="19"/>
      <c r="BA648" s="19"/>
      <c r="BB648" s="19"/>
      <c r="BC648" s="19"/>
      <c r="BD648" s="19"/>
      <c r="BE648" s="19"/>
      <c r="BF648" s="19"/>
      <c r="BG648" s="19"/>
      <c r="BH648" s="19"/>
      <c r="BI648" s="19"/>
      <c r="BJ648" s="19"/>
      <c r="BK648" s="19"/>
      <c r="BL648" s="19"/>
      <c r="BM648" s="19"/>
      <c r="BN648" s="19"/>
      <c r="BO648" s="19"/>
      <c r="BP648" s="14"/>
      <c r="BQ648" s="19"/>
      <c r="BR648" s="19"/>
      <c r="BS648" s="19"/>
      <c r="BT648" s="19"/>
      <c r="BU648" s="19"/>
      <c r="BV648" s="19"/>
      <c r="BW648" s="19"/>
      <c r="BX648" s="19"/>
      <c r="BY648" s="19"/>
      <c r="BZ648" s="19"/>
      <c r="CA648" s="19"/>
      <c r="CB648" s="19"/>
      <c r="CC648" s="19"/>
      <c r="CD648" s="19"/>
      <c r="CE648" s="19"/>
      <c r="CF648" s="19"/>
      <c r="CG648" s="19"/>
      <c r="CH648" s="19"/>
      <c r="CI648" s="19"/>
      <c r="CJ648" s="19"/>
      <c r="CK648" s="14"/>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row>
    <row r="649" spans="1:116" ht="12.75">
      <c r="A649" s="19"/>
      <c r="B649" s="19"/>
      <c r="C649" s="19"/>
      <c r="D649" s="19"/>
      <c r="E649" s="14"/>
      <c r="F649" s="19"/>
      <c r="G649" s="19"/>
      <c r="H649" s="19"/>
      <c r="I649" s="19"/>
      <c r="J649" s="19"/>
      <c r="K649" s="19"/>
      <c r="L649" s="19"/>
      <c r="M649" s="19"/>
      <c r="N649" s="19"/>
      <c r="O649" s="19"/>
      <c r="P649" s="19"/>
      <c r="Q649" s="19"/>
      <c r="R649" s="19"/>
      <c r="S649" s="19"/>
      <c r="T649" s="19"/>
      <c r="U649" s="19"/>
      <c r="V649" s="19"/>
      <c r="W649" s="19"/>
      <c r="X649" s="19"/>
      <c r="Y649" s="19"/>
      <c r="Z649" s="14"/>
      <c r="AA649" s="19"/>
      <c r="AB649" s="19"/>
      <c r="AC649" s="19"/>
      <c r="AD649" s="19"/>
      <c r="AE649" s="19"/>
      <c r="AF649" s="19"/>
      <c r="AG649" s="19"/>
      <c r="AH649" s="19"/>
      <c r="AI649" s="19"/>
      <c r="AJ649" s="19"/>
      <c r="AK649" s="19"/>
      <c r="AL649" s="19"/>
      <c r="AM649" s="19"/>
      <c r="AN649" s="19"/>
      <c r="AO649" s="19"/>
      <c r="AP649" s="19"/>
      <c r="AQ649" s="19"/>
      <c r="AR649" s="19"/>
      <c r="AS649" s="19"/>
      <c r="AT649" s="19"/>
      <c r="AU649" s="14"/>
      <c r="AV649" s="19"/>
      <c r="AW649" s="19"/>
      <c r="AX649" s="19"/>
      <c r="AY649" s="19"/>
      <c r="AZ649" s="19"/>
      <c r="BA649" s="19"/>
      <c r="BB649" s="19"/>
      <c r="BC649" s="19"/>
      <c r="BD649" s="19"/>
      <c r="BE649" s="19"/>
      <c r="BF649" s="19"/>
      <c r="BG649" s="19"/>
      <c r="BH649" s="19"/>
      <c r="BI649" s="19"/>
      <c r="BJ649" s="19"/>
      <c r="BK649" s="19"/>
      <c r="BL649" s="19"/>
      <c r="BM649" s="19"/>
      <c r="BN649" s="19"/>
      <c r="BO649" s="19"/>
      <c r="BP649" s="14"/>
      <c r="BQ649" s="19"/>
      <c r="BR649" s="19"/>
      <c r="BS649" s="19"/>
      <c r="BT649" s="19"/>
      <c r="BU649" s="19"/>
      <c r="BV649" s="19"/>
      <c r="BW649" s="19"/>
      <c r="BX649" s="19"/>
      <c r="BY649" s="19"/>
      <c r="BZ649" s="19"/>
      <c r="CA649" s="19"/>
      <c r="CB649" s="19"/>
      <c r="CC649" s="19"/>
      <c r="CD649" s="19"/>
      <c r="CE649" s="19"/>
      <c r="CF649" s="19"/>
      <c r="CG649" s="19"/>
      <c r="CH649" s="19"/>
      <c r="CI649" s="19"/>
      <c r="CJ649" s="19"/>
      <c r="CK649" s="14"/>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row>
    <row r="650" spans="1:116" ht="12.75">
      <c r="A650" s="19"/>
      <c r="B650" s="19"/>
      <c r="C650" s="19"/>
      <c r="D650" s="19"/>
      <c r="E650" s="14"/>
      <c r="F650" s="19"/>
      <c r="G650" s="19"/>
      <c r="H650" s="19"/>
      <c r="I650" s="19"/>
      <c r="J650" s="19"/>
      <c r="K650" s="19"/>
      <c r="L650" s="19"/>
      <c r="M650" s="19"/>
      <c r="N650" s="19"/>
      <c r="O650" s="19"/>
      <c r="P650" s="19"/>
      <c r="Q650" s="19"/>
      <c r="R650" s="19"/>
      <c r="S650" s="19"/>
      <c r="T650" s="19"/>
      <c r="U650" s="19"/>
      <c r="V650" s="19"/>
      <c r="W650" s="19"/>
      <c r="X650" s="19"/>
      <c r="Y650" s="19"/>
      <c r="Z650" s="14"/>
      <c r="AA650" s="19"/>
      <c r="AB650" s="19"/>
      <c r="AC650" s="19"/>
      <c r="AD650" s="19"/>
      <c r="AE650" s="19"/>
      <c r="AF650" s="19"/>
      <c r="AG650" s="19"/>
      <c r="AH650" s="19"/>
      <c r="AI650" s="19"/>
      <c r="AJ650" s="19"/>
      <c r="AK650" s="19"/>
      <c r="AL650" s="19"/>
      <c r="AM650" s="19"/>
      <c r="AN650" s="19"/>
      <c r="AO650" s="19"/>
      <c r="AP650" s="19"/>
      <c r="AQ650" s="19"/>
      <c r="AR650" s="19"/>
      <c r="AS650" s="19"/>
      <c r="AT650" s="19"/>
      <c r="AU650" s="14"/>
      <c r="AV650" s="19"/>
      <c r="AW650" s="19"/>
      <c r="AX650" s="19"/>
      <c r="AY650" s="19"/>
      <c r="AZ650" s="19"/>
      <c r="BA650" s="19"/>
      <c r="BB650" s="19"/>
      <c r="BC650" s="19"/>
      <c r="BD650" s="19"/>
      <c r="BE650" s="19"/>
      <c r="BF650" s="19"/>
      <c r="BG650" s="19"/>
      <c r="BH650" s="19"/>
      <c r="BI650" s="19"/>
      <c r="BJ650" s="19"/>
      <c r="BK650" s="19"/>
      <c r="BL650" s="19"/>
      <c r="BM650" s="19"/>
      <c r="BN650" s="19"/>
      <c r="BO650" s="19"/>
      <c r="BP650" s="14"/>
      <c r="BQ650" s="19"/>
      <c r="BR650" s="19"/>
      <c r="BS650" s="19"/>
      <c r="BT650" s="19"/>
      <c r="BU650" s="19"/>
      <c r="BV650" s="19"/>
      <c r="BW650" s="19"/>
      <c r="BX650" s="19"/>
      <c r="BY650" s="19"/>
      <c r="BZ650" s="19"/>
      <c r="CA650" s="19"/>
      <c r="CB650" s="19"/>
      <c r="CC650" s="19"/>
      <c r="CD650" s="19"/>
      <c r="CE650" s="19"/>
      <c r="CF650" s="19"/>
      <c r="CG650" s="19"/>
      <c r="CH650" s="19"/>
      <c r="CI650" s="19"/>
      <c r="CJ650" s="19"/>
      <c r="CK650" s="14"/>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row>
    <row r="651" spans="1:116" ht="12.75">
      <c r="A651" s="19"/>
      <c r="B651" s="19"/>
      <c r="C651" s="19"/>
      <c r="D651" s="19"/>
      <c r="E651" s="14"/>
      <c r="F651" s="19"/>
      <c r="G651" s="19"/>
      <c r="H651" s="19"/>
      <c r="I651" s="19"/>
      <c r="J651" s="19"/>
      <c r="K651" s="19"/>
      <c r="L651" s="19"/>
      <c r="M651" s="19"/>
      <c r="N651" s="19"/>
      <c r="O651" s="19"/>
      <c r="P651" s="19"/>
      <c r="Q651" s="19"/>
      <c r="R651" s="19"/>
      <c r="S651" s="19"/>
      <c r="T651" s="19"/>
      <c r="U651" s="19"/>
      <c r="V651" s="19"/>
      <c r="W651" s="19"/>
      <c r="X651" s="19"/>
      <c r="Y651" s="19"/>
      <c r="Z651" s="14"/>
      <c r="AA651" s="19"/>
      <c r="AB651" s="19"/>
      <c r="AC651" s="19"/>
      <c r="AD651" s="19"/>
      <c r="AE651" s="19"/>
      <c r="AF651" s="19"/>
      <c r="AG651" s="19"/>
      <c r="AH651" s="19"/>
      <c r="AI651" s="19"/>
      <c r="AJ651" s="19"/>
      <c r="AK651" s="19"/>
      <c r="AL651" s="19"/>
      <c r="AM651" s="19"/>
      <c r="AN651" s="19"/>
      <c r="AO651" s="19"/>
      <c r="AP651" s="19"/>
      <c r="AQ651" s="19"/>
      <c r="AR651" s="19"/>
      <c r="AS651" s="19"/>
      <c r="AT651" s="19"/>
      <c r="AU651" s="14"/>
      <c r="AV651" s="19"/>
      <c r="AW651" s="19"/>
      <c r="AX651" s="19"/>
      <c r="AY651" s="19"/>
      <c r="AZ651" s="19"/>
      <c r="BA651" s="19"/>
      <c r="BB651" s="19"/>
      <c r="BC651" s="19"/>
      <c r="BD651" s="19"/>
      <c r="BE651" s="19"/>
      <c r="BF651" s="19"/>
      <c r="BG651" s="19"/>
      <c r="BH651" s="19"/>
      <c r="BI651" s="19"/>
      <c r="BJ651" s="19"/>
      <c r="BK651" s="19"/>
      <c r="BL651" s="19"/>
      <c r="BM651" s="19"/>
      <c r="BN651" s="19"/>
      <c r="BO651" s="19"/>
      <c r="BP651" s="14"/>
      <c r="BQ651" s="19"/>
      <c r="BR651" s="19"/>
      <c r="BS651" s="19"/>
      <c r="BT651" s="19"/>
      <c r="BU651" s="19"/>
      <c r="BV651" s="19"/>
      <c r="BW651" s="19"/>
      <c r="BX651" s="19"/>
      <c r="BY651" s="19"/>
      <c r="BZ651" s="19"/>
      <c r="CA651" s="19"/>
      <c r="CB651" s="19"/>
      <c r="CC651" s="19"/>
      <c r="CD651" s="19"/>
      <c r="CE651" s="19"/>
      <c r="CF651" s="19"/>
      <c r="CG651" s="19"/>
      <c r="CH651" s="19"/>
      <c r="CI651" s="19"/>
      <c r="CJ651" s="19"/>
      <c r="CK651" s="14"/>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row>
    <row r="652" spans="1:116" ht="12.75">
      <c r="A652" s="19"/>
      <c r="B652" s="19"/>
      <c r="C652" s="19"/>
      <c r="D652" s="19"/>
      <c r="E652" s="14"/>
      <c r="F652" s="19"/>
      <c r="G652" s="19"/>
      <c r="H652" s="19"/>
      <c r="I652" s="19"/>
      <c r="J652" s="19"/>
      <c r="K652" s="19"/>
      <c r="L652" s="19"/>
      <c r="M652" s="19"/>
      <c r="N652" s="19"/>
      <c r="O652" s="19"/>
      <c r="P652" s="19"/>
      <c r="Q652" s="19"/>
      <c r="R652" s="19"/>
      <c r="S652" s="19"/>
      <c r="T652" s="19"/>
      <c r="U652" s="19"/>
      <c r="V652" s="19"/>
      <c r="W652" s="19"/>
      <c r="X652" s="19"/>
      <c r="Y652" s="19"/>
      <c r="Z652" s="14"/>
      <c r="AA652" s="19"/>
      <c r="AB652" s="19"/>
      <c r="AC652" s="19"/>
      <c r="AD652" s="19"/>
      <c r="AE652" s="19"/>
      <c r="AF652" s="19"/>
      <c r="AG652" s="19"/>
      <c r="AH652" s="19"/>
      <c r="AI652" s="19"/>
      <c r="AJ652" s="19"/>
      <c r="AK652" s="19"/>
      <c r="AL652" s="19"/>
      <c r="AM652" s="19"/>
      <c r="AN652" s="19"/>
      <c r="AO652" s="19"/>
      <c r="AP652" s="19"/>
      <c r="AQ652" s="19"/>
      <c r="AR652" s="19"/>
      <c r="AS652" s="19"/>
      <c r="AT652" s="19"/>
      <c r="AU652" s="14"/>
      <c r="AV652" s="19"/>
      <c r="AW652" s="19"/>
      <c r="AX652" s="19"/>
      <c r="AY652" s="19"/>
      <c r="AZ652" s="19"/>
      <c r="BA652" s="19"/>
      <c r="BB652" s="19"/>
      <c r="BC652" s="19"/>
      <c r="BD652" s="19"/>
      <c r="BE652" s="19"/>
      <c r="BF652" s="19"/>
      <c r="BG652" s="19"/>
      <c r="BH652" s="19"/>
      <c r="BI652" s="19"/>
      <c r="BJ652" s="19"/>
      <c r="BK652" s="19"/>
      <c r="BL652" s="19"/>
      <c r="BM652" s="19"/>
      <c r="BN652" s="19"/>
      <c r="BO652" s="19"/>
      <c r="BP652" s="14"/>
      <c r="BQ652" s="19"/>
      <c r="BR652" s="19"/>
      <c r="BS652" s="19"/>
      <c r="BT652" s="19"/>
      <c r="BU652" s="19"/>
      <c r="BV652" s="19"/>
      <c r="BW652" s="19"/>
      <c r="BX652" s="19"/>
      <c r="BY652" s="19"/>
      <c r="BZ652" s="19"/>
      <c r="CA652" s="19"/>
      <c r="CB652" s="19"/>
      <c r="CC652" s="19"/>
      <c r="CD652" s="19"/>
      <c r="CE652" s="19"/>
      <c r="CF652" s="19"/>
      <c r="CG652" s="19"/>
      <c r="CH652" s="19"/>
      <c r="CI652" s="19"/>
      <c r="CJ652" s="19"/>
      <c r="CK652" s="14"/>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row>
    <row r="653" spans="1:116" ht="12.75">
      <c r="A653" s="19"/>
      <c r="B653" s="19"/>
      <c r="C653" s="19"/>
      <c r="D653" s="19"/>
      <c r="E653" s="14"/>
      <c r="F653" s="19"/>
      <c r="G653" s="19"/>
      <c r="H653" s="19"/>
      <c r="I653" s="19"/>
      <c r="J653" s="19"/>
      <c r="K653" s="19"/>
      <c r="L653" s="19"/>
      <c r="M653" s="19"/>
      <c r="N653" s="19"/>
      <c r="O653" s="19"/>
      <c r="P653" s="19"/>
      <c r="Q653" s="19"/>
      <c r="R653" s="19"/>
      <c r="S653" s="19"/>
      <c r="T653" s="19"/>
      <c r="U653" s="19"/>
      <c r="V653" s="19"/>
      <c r="W653" s="19"/>
      <c r="X653" s="19"/>
      <c r="Y653" s="19"/>
      <c r="Z653" s="14"/>
      <c r="AA653" s="19"/>
      <c r="AB653" s="19"/>
      <c r="AC653" s="19"/>
      <c r="AD653" s="19"/>
      <c r="AE653" s="19"/>
      <c r="AF653" s="19"/>
      <c r="AG653" s="19"/>
      <c r="AH653" s="19"/>
      <c r="AI653" s="19"/>
      <c r="AJ653" s="19"/>
      <c r="AK653" s="19"/>
      <c r="AL653" s="19"/>
      <c r="AM653" s="19"/>
      <c r="AN653" s="19"/>
      <c r="AO653" s="19"/>
      <c r="AP653" s="19"/>
      <c r="AQ653" s="19"/>
      <c r="AR653" s="19"/>
      <c r="AS653" s="19"/>
      <c r="AT653" s="19"/>
      <c r="AU653" s="14"/>
      <c r="AV653" s="19"/>
      <c r="AW653" s="19"/>
      <c r="AX653" s="19"/>
      <c r="AY653" s="19"/>
      <c r="AZ653" s="19"/>
      <c r="BA653" s="19"/>
      <c r="BB653" s="19"/>
      <c r="BC653" s="19"/>
      <c r="BD653" s="19"/>
      <c r="BE653" s="19"/>
      <c r="BF653" s="19"/>
      <c r="BG653" s="19"/>
      <c r="BH653" s="19"/>
      <c r="BI653" s="19"/>
      <c r="BJ653" s="19"/>
      <c r="BK653" s="19"/>
      <c r="BL653" s="19"/>
      <c r="BM653" s="19"/>
      <c r="BN653" s="19"/>
      <c r="BO653" s="19"/>
      <c r="BP653" s="14"/>
      <c r="BQ653" s="19"/>
      <c r="BR653" s="19"/>
      <c r="BS653" s="19"/>
      <c r="BT653" s="19"/>
      <c r="BU653" s="19"/>
      <c r="BV653" s="19"/>
      <c r="BW653" s="19"/>
      <c r="BX653" s="19"/>
      <c r="BY653" s="19"/>
      <c r="BZ653" s="19"/>
      <c r="CA653" s="19"/>
      <c r="CB653" s="19"/>
      <c r="CC653" s="19"/>
      <c r="CD653" s="19"/>
      <c r="CE653" s="19"/>
      <c r="CF653" s="19"/>
      <c r="CG653" s="19"/>
      <c r="CH653" s="19"/>
      <c r="CI653" s="19"/>
      <c r="CJ653" s="19"/>
      <c r="CK653" s="14"/>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row>
    <row r="654" spans="1:116" ht="12.75">
      <c r="A654" s="19"/>
      <c r="B654" s="19"/>
      <c r="C654" s="19"/>
      <c r="D654" s="19"/>
      <c r="E654" s="14"/>
      <c r="F654" s="19"/>
      <c r="G654" s="19"/>
      <c r="H654" s="19"/>
      <c r="I654" s="19"/>
      <c r="J654" s="19"/>
      <c r="K654" s="19"/>
      <c r="L654" s="19"/>
      <c r="M654" s="19"/>
      <c r="N654" s="19"/>
      <c r="O654" s="19"/>
      <c r="P654" s="19"/>
      <c r="Q654" s="19"/>
      <c r="R654" s="19"/>
      <c r="S654" s="19"/>
      <c r="T654" s="19"/>
      <c r="U654" s="19"/>
      <c r="V654" s="19"/>
      <c r="W654" s="19"/>
      <c r="X654" s="19"/>
      <c r="Y654" s="19"/>
      <c r="Z654" s="14"/>
      <c r="AA654" s="19"/>
      <c r="AB654" s="19"/>
      <c r="AC654" s="19"/>
      <c r="AD654" s="19"/>
      <c r="AE654" s="19"/>
      <c r="AF654" s="19"/>
      <c r="AG654" s="19"/>
      <c r="AH654" s="19"/>
      <c r="AI654" s="19"/>
      <c r="AJ654" s="19"/>
      <c r="AK654" s="19"/>
      <c r="AL654" s="19"/>
      <c r="AM654" s="19"/>
      <c r="AN654" s="19"/>
      <c r="AO654" s="19"/>
      <c r="AP654" s="19"/>
      <c r="AQ654" s="19"/>
      <c r="AR654" s="19"/>
      <c r="AS654" s="19"/>
      <c r="AT654" s="19"/>
      <c r="AU654" s="14"/>
      <c r="AV654" s="19"/>
      <c r="AW654" s="19"/>
      <c r="AX654" s="19"/>
      <c r="AY654" s="19"/>
      <c r="AZ654" s="19"/>
      <c r="BA654" s="19"/>
      <c r="BB654" s="19"/>
      <c r="BC654" s="19"/>
      <c r="BD654" s="19"/>
      <c r="BE654" s="19"/>
      <c r="BF654" s="19"/>
      <c r="BG654" s="19"/>
      <c r="BH654" s="19"/>
      <c r="BI654" s="19"/>
      <c r="BJ654" s="19"/>
      <c r="BK654" s="19"/>
      <c r="BL654" s="19"/>
      <c r="BM654" s="19"/>
      <c r="BN654" s="19"/>
      <c r="BO654" s="19"/>
      <c r="BP654" s="14"/>
      <c r="BQ654" s="19"/>
      <c r="BR654" s="19"/>
      <c r="BS654" s="19"/>
      <c r="BT654" s="19"/>
      <c r="BU654" s="19"/>
      <c r="BV654" s="19"/>
      <c r="BW654" s="19"/>
      <c r="BX654" s="19"/>
      <c r="BY654" s="19"/>
      <c r="BZ654" s="19"/>
      <c r="CA654" s="19"/>
      <c r="CB654" s="19"/>
      <c r="CC654" s="19"/>
      <c r="CD654" s="19"/>
      <c r="CE654" s="19"/>
      <c r="CF654" s="19"/>
      <c r="CG654" s="19"/>
      <c r="CH654" s="19"/>
      <c r="CI654" s="19"/>
      <c r="CJ654" s="19"/>
      <c r="CK654" s="14"/>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row>
    <row r="655" spans="1:116" ht="12.75">
      <c r="A655" s="19"/>
      <c r="B655" s="19"/>
      <c r="C655" s="19"/>
      <c r="D655" s="19"/>
      <c r="E655" s="14"/>
      <c r="F655" s="19"/>
      <c r="G655" s="19"/>
      <c r="H655" s="19"/>
      <c r="I655" s="19"/>
      <c r="J655" s="19"/>
      <c r="K655" s="19"/>
      <c r="L655" s="19"/>
      <c r="M655" s="19"/>
      <c r="N655" s="19"/>
      <c r="O655" s="19"/>
      <c r="P655" s="19"/>
      <c r="Q655" s="19"/>
      <c r="R655" s="19"/>
      <c r="S655" s="19"/>
      <c r="T655" s="19"/>
      <c r="U655" s="19"/>
      <c r="V655" s="19"/>
      <c r="W655" s="19"/>
      <c r="X655" s="19"/>
      <c r="Y655" s="19"/>
      <c r="Z655" s="14"/>
      <c r="AA655" s="19"/>
      <c r="AB655" s="19"/>
      <c r="AC655" s="19"/>
      <c r="AD655" s="19"/>
      <c r="AE655" s="19"/>
      <c r="AF655" s="19"/>
      <c r="AG655" s="19"/>
      <c r="AH655" s="19"/>
      <c r="AI655" s="19"/>
      <c r="AJ655" s="19"/>
      <c r="AK655" s="19"/>
      <c r="AL655" s="19"/>
      <c r="AM655" s="19"/>
      <c r="AN655" s="19"/>
      <c r="AO655" s="19"/>
      <c r="AP655" s="19"/>
      <c r="AQ655" s="19"/>
      <c r="AR655" s="19"/>
      <c r="AS655" s="19"/>
      <c r="AT655" s="19"/>
      <c r="AU655" s="14"/>
      <c r="AV655" s="19"/>
      <c r="AW655" s="19"/>
      <c r="AX655" s="19"/>
      <c r="AY655" s="19"/>
      <c r="AZ655" s="19"/>
      <c r="BA655" s="19"/>
      <c r="BB655" s="19"/>
      <c r="BC655" s="19"/>
      <c r="BD655" s="19"/>
      <c r="BE655" s="19"/>
      <c r="BF655" s="19"/>
      <c r="BG655" s="19"/>
      <c r="BH655" s="19"/>
      <c r="BI655" s="19"/>
      <c r="BJ655" s="19"/>
      <c r="BK655" s="19"/>
      <c r="BL655" s="19"/>
      <c r="BM655" s="19"/>
      <c r="BN655" s="19"/>
      <c r="BO655" s="19"/>
      <c r="BP655" s="14"/>
      <c r="BQ655" s="19"/>
      <c r="BR655" s="19"/>
      <c r="BS655" s="19"/>
      <c r="BT655" s="19"/>
      <c r="BU655" s="19"/>
      <c r="BV655" s="19"/>
      <c r="BW655" s="19"/>
      <c r="BX655" s="19"/>
      <c r="BY655" s="19"/>
      <c r="BZ655" s="19"/>
      <c r="CA655" s="19"/>
      <c r="CB655" s="19"/>
      <c r="CC655" s="19"/>
      <c r="CD655" s="19"/>
      <c r="CE655" s="19"/>
      <c r="CF655" s="19"/>
      <c r="CG655" s="19"/>
      <c r="CH655" s="19"/>
      <c r="CI655" s="19"/>
      <c r="CJ655" s="19"/>
      <c r="CK655" s="14"/>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row>
    <row r="656" spans="1:116" ht="12.75">
      <c r="A656" s="19"/>
      <c r="B656" s="19"/>
      <c r="C656" s="19"/>
      <c r="D656" s="19"/>
      <c r="E656" s="14"/>
      <c r="F656" s="19"/>
      <c r="G656" s="19"/>
      <c r="H656" s="19"/>
      <c r="I656" s="19"/>
      <c r="J656" s="19"/>
      <c r="K656" s="19"/>
      <c r="L656" s="19"/>
      <c r="M656" s="19"/>
      <c r="N656" s="19"/>
      <c r="O656" s="19"/>
      <c r="P656" s="19"/>
      <c r="Q656" s="19"/>
      <c r="R656" s="19"/>
      <c r="S656" s="19"/>
      <c r="T656" s="19"/>
      <c r="U656" s="19"/>
      <c r="V656" s="19"/>
      <c r="W656" s="19"/>
      <c r="X656" s="19"/>
      <c r="Y656" s="19"/>
      <c r="Z656" s="14"/>
      <c r="AA656" s="19"/>
      <c r="AB656" s="19"/>
      <c r="AC656" s="19"/>
      <c r="AD656" s="19"/>
      <c r="AE656" s="19"/>
      <c r="AF656" s="19"/>
      <c r="AG656" s="19"/>
      <c r="AH656" s="19"/>
      <c r="AI656" s="19"/>
      <c r="AJ656" s="19"/>
      <c r="AK656" s="19"/>
      <c r="AL656" s="19"/>
      <c r="AM656" s="19"/>
      <c r="AN656" s="19"/>
      <c r="AO656" s="19"/>
      <c r="AP656" s="19"/>
      <c r="AQ656" s="19"/>
      <c r="AR656" s="19"/>
      <c r="AS656" s="19"/>
      <c r="AT656" s="19"/>
      <c r="AU656" s="14"/>
      <c r="AV656" s="19"/>
      <c r="AW656" s="19"/>
      <c r="AX656" s="19"/>
      <c r="AY656" s="19"/>
      <c r="AZ656" s="19"/>
      <c r="BA656" s="19"/>
      <c r="BB656" s="19"/>
      <c r="BC656" s="19"/>
      <c r="BD656" s="19"/>
      <c r="BE656" s="19"/>
      <c r="BF656" s="19"/>
      <c r="BG656" s="19"/>
      <c r="BH656" s="19"/>
      <c r="BI656" s="19"/>
      <c r="BJ656" s="19"/>
      <c r="BK656" s="19"/>
      <c r="BL656" s="19"/>
      <c r="BM656" s="19"/>
      <c r="BN656" s="19"/>
      <c r="BO656" s="19"/>
      <c r="BP656" s="14"/>
      <c r="BQ656" s="19"/>
      <c r="BR656" s="19"/>
      <c r="BS656" s="19"/>
      <c r="BT656" s="19"/>
      <c r="BU656" s="19"/>
      <c r="BV656" s="19"/>
      <c r="BW656" s="19"/>
      <c r="BX656" s="19"/>
      <c r="BY656" s="19"/>
      <c r="BZ656" s="19"/>
      <c r="CA656" s="19"/>
      <c r="CB656" s="19"/>
      <c r="CC656" s="19"/>
      <c r="CD656" s="19"/>
      <c r="CE656" s="19"/>
      <c r="CF656" s="19"/>
      <c r="CG656" s="19"/>
      <c r="CH656" s="19"/>
      <c r="CI656" s="19"/>
      <c r="CJ656" s="19"/>
      <c r="CK656" s="14"/>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row>
    <row r="657" spans="1:116" ht="12.75">
      <c r="A657" s="19"/>
      <c r="B657" s="19"/>
      <c r="C657" s="19"/>
      <c r="D657" s="19"/>
      <c r="E657" s="14"/>
      <c r="F657" s="19"/>
      <c r="G657" s="19"/>
      <c r="H657" s="19"/>
      <c r="I657" s="19"/>
      <c r="J657" s="19"/>
      <c r="K657" s="19"/>
      <c r="L657" s="19"/>
      <c r="M657" s="19"/>
      <c r="N657" s="19"/>
      <c r="O657" s="19"/>
      <c r="P657" s="19"/>
      <c r="Q657" s="19"/>
      <c r="R657" s="19"/>
      <c r="S657" s="19"/>
      <c r="T657" s="19"/>
      <c r="U657" s="19"/>
      <c r="V657" s="19"/>
      <c r="W657" s="19"/>
      <c r="X657" s="19"/>
      <c r="Y657" s="19"/>
      <c r="Z657" s="14"/>
      <c r="AA657" s="19"/>
      <c r="AB657" s="19"/>
      <c r="AC657" s="19"/>
      <c r="AD657" s="19"/>
      <c r="AE657" s="19"/>
      <c r="AF657" s="19"/>
      <c r="AG657" s="19"/>
      <c r="AH657" s="19"/>
      <c r="AI657" s="19"/>
      <c r="AJ657" s="19"/>
      <c r="AK657" s="19"/>
      <c r="AL657" s="19"/>
      <c r="AM657" s="19"/>
      <c r="AN657" s="19"/>
      <c r="AO657" s="19"/>
      <c r="AP657" s="19"/>
      <c r="AQ657" s="19"/>
      <c r="AR657" s="19"/>
      <c r="AS657" s="19"/>
      <c r="AT657" s="19"/>
      <c r="AU657" s="14"/>
      <c r="AV657" s="19"/>
      <c r="AW657" s="19"/>
      <c r="AX657" s="19"/>
      <c r="AY657" s="19"/>
      <c r="AZ657" s="19"/>
      <c r="BA657" s="19"/>
      <c r="BB657" s="19"/>
      <c r="BC657" s="19"/>
      <c r="BD657" s="19"/>
      <c r="BE657" s="19"/>
      <c r="BF657" s="19"/>
      <c r="BG657" s="19"/>
      <c r="BH657" s="19"/>
      <c r="BI657" s="19"/>
      <c r="BJ657" s="19"/>
      <c r="BK657" s="19"/>
      <c r="BL657" s="19"/>
      <c r="BM657" s="19"/>
      <c r="BN657" s="19"/>
      <c r="BO657" s="19"/>
      <c r="BP657" s="14"/>
      <c r="BQ657" s="19"/>
      <c r="BR657" s="19"/>
      <c r="BS657" s="19"/>
      <c r="BT657" s="19"/>
      <c r="BU657" s="19"/>
      <c r="BV657" s="19"/>
      <c r="BW657" s="19"/>
      <c r="BX657" s="19"/>
      <c r="BY657" s="19"/>
      <c r="BZ657" s="19"/>
      <c r="CA657" s="19"/>
      <c r="CB657" s="19"/>
      <c r="CC657" s="19"/>
      <c r="CD657" s="19"/>
      <c r="CE657" s="19"/>
      <c r="CF657" s="19"/>
      <c r="CG657" s="19"/>
      <c r="CH657" s="19"/>
      <c r="CI657" s="19"/>
      <c r="CJ657" s="19"/>
      <c r="CK657" s="14"/>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row>
    <row r="658" spans="1:116" ht="12.75">
      <c r="A658" s="19"/>
      <c r="B658" s="19"/>
      <c r="C658" s="19"/>
      <c r="D658" s="19"/>
      <c r="E658" s="14"/>
      <c r="F658" s="19"/>
      <c r="G658" s="19"/>
      <c r="H658" s="19"/>
      <c r="I658" s="19"/>
      <c r="J658" s="19"/>
      <c r="K658" s="19"/>
      <c r="L658" s="19"/>
      <c r="M658" s="19"/>
      <c r="N658" s="19"/>
      <c r="O658" s="19"/>
      <c r="P658" s="19"/>
      <c r="Q658" s="19"/>
      <c r="R658" s="19"/>
      <c r="S658" s="19"/>
      <c r="T658" s="19"/>
      <c r="U658" s="19"/>
      <c r="V658" s="19"/>
      <c r="W658" s="19"/>
      <c r="X658" s="19"/>
      <c r="Y658" s="19"/>
      <c r="Z658" s="14"/>
      <c r="AA658" s="19"/>
      <c r="AB658" s="19"/>
      <c r="AC658" s="19"/>
      <c r="AD658" s="19"/>
      <c r="AE658" s="19"/>
      <c r="AF658" s="19"/>
      <c r="AG658" s="19"/>
      <c r="AH658" s="19"/>
      <c r="AI658" s="19"/>
      <c r="AJ658" s="19"/>
      <c r="AK658" s="19"/>
      <c r="AL658" s="19"/>
      <c r="AM658" s="19"/>
      <c r="AN658" s="19"/>
      <c r="AO658" s="19"/>
      <c r="AP658" s="19"/>
      <c r="AQ658" s="19"/>
      <c r="AR658" s="19"/>
      <c r="AS658" s="19"/>
      <c r="AT658" s="19"/>
      <c r="AU658" s="14"/>
      <c r="AV658" s="19"/>
      <c r="AW658" s="19"/>
      <c r="AX658" s="19"/>
      <c r="AY658" s="19"/>
      <c r="AZ658" s="19"/>
      <c r="BA658" s="19"/>
      <c r="BB658" s="19"/>
      <c r="BC658" s="19"/>
      <c r="BD658" s="19"/>
      <c r="BE658" s="19"/>
      <c r="BF658" s="19"/>
      <c r="BG658" s="19"/>
      <c r="BH658" s="19"/>
      <c r="BI658" s="19"/>
      <c r="BJ658" s="19"/>
      <c r="BK658" s="19"/>
      <c r="BL658" s="19"/>
      <c r="BM658" s="19"/>
      <c r="BN658" s="19"/>
      <c r="BO658" s="19"/>
      <c r="BP658" s="14"/>
      <c r="BQ658" s="19"/>
      <c r="BR658" s="19"/>
      <c r="BS658" s="19"/>
      <c r="BT658" s="19"/>
      <c r="BU658" s="19"/>
      <c r="BV658" s="19"/>
      <c r="BW658" s="19"/>
      <c r="BX658" s="19"/>
      <c r="BY658" s="19"/>
      <c r="BZ658" s="19"/>
      <c r="CA658" s="19"/>
      <c r="CB658" s="19"/>
      <c r="CC658" s="19"/>
      <c r="CD658" s="19"/>
      <c r="CE658" s="19"/>
      <c r="CF658" s="19"/>
      <c r="CG658" s="19"/>
      <c r="CH658" s="19"/>
      <c r="CI658" s="19"/>
      <c r="CJ658" s="19"/>
      <c r="CK658" s="14"/>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row>
    <row r="659" spans="1:116" ht="12.75">
      <c r="A659" s="19"/>
      <c r="B659" s="19"/>
      <c r="C659" s="19"/>
      <c r="D659" s="19"/>
      <c r="E659" s="14"/>
      <c r="F659" s="19"/>
      <c r="G659" s="19"/>
      <c r="H659" s="19"/>
      <c r="I659" s="19"/>
      <c r="J659" s="19"/>
      <c r="K659" s="19"/>
      <c r="L659" s="19"/>
      <c r="M659" s="19"/>
      <c r="N659" s="19"/>
      <c r="O659" s="19"/>
      <c r="P659" s="19"/>
      <c r="Q659" s="19"/>
      <c r="R659" s="19"/>
      <c r="S659" s="19"/>
      <c r="T659" s="19"/>
      <c r="U659" s="19"/>
      <c r="V659" s="19"/>
      <c r="W659" s="19"/>
      <c r="X659" s="19"/>
      <c r="Y659" s="19"/>
      <c r="Z659" s="14"/>
      <c r="AA659" s="19"/>
      <c r="AB659" s="19"/>
      <c r="AC659" s="19"/>
      <c r="AD659" s="19"/>
      <c r="AE659" s="19"/>
      <c r="AF659" s="19"/>
      <c r="AG659" s="19"/>
      <c r="AH659" s="19"/>
      <c r="AI659" s="19"/>
      <c r="AJ659" s="19"/>
      <c r="AK659" s="19"/>
      <c r="AL659" s="19"/>
      <c r="AM659" s="19"/>
      <c r="AN659" s="19"/>
      <c r="AO659" s="19"/>
      <c r="AP659" s="19"/>
      <c r="AQ659" s="19"/>
      <c r="AR659" s="19"/>
      <c r="AS659" s="19"/>
      <c r="AT659" s="19"/>
      <c r="AU659" s="14"/>
      <c r="AV659" s="19"/>
      <c r="AW659" s="19"/>
      <c r="AX659" s="19"/>
      <c r="AY659" s="19"/>
      <c r="AZ659" s="19"/>
      <c r="BA659" s="19"/>
      <c r="BB659" s="19"/>
      <c r="BC659" s="19"/>
      <c r="BD659" s="19"/>
      <c r="BE659" s="19"/>
      <c r="BF659" s="19"/>
      <c r="BG659" s="19"/>
      <c r="BH659" s="19"/>
      <c r="BI659" s="19"/>
      <c r="BJ659" s="19"/>
      <c r="BK659" s="19"/>
      <c r="BL659" s="19"/>
      <c r="BM659" s="19"/>
      <c r="BN659" s="19"/>
      <c r="BO659" s="19"/>
      <c r="BP659" s="14"/>
      <c r="BQ659" s="19"/>
      <c r="BR659" s="19"/>
      <c r="BS659" s="19"/>
      <c r="BT659" s="19"/>
      <c r="BU659" s="19"/>
      <c r="BV659" s="19"/>
      <c r="BW659" s="19"/>
      <c r="BX659" s="19"/>
      <c r="BY659" s="19"/>
      <c r="BZ659" s="19"/>
      <c r="CA659" s="19"/>
      <c r="CB659" s="19"/>
      <c r="CC659" s="19"/>
      <c r="CD659" s="19"/>
      <c r="CE659" s="19"/>
      <c r="CF659" s="19"/>
      <c r="CG659" s="19"/>
      <c r="CH659" s="19"/>
      <c r="CI659" s="19"/>
      <c r="CJ659" s="19"/>
      <c r="CK659" s="14"/>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row>
    <row r="660" spans="1:116" ht="12.75">
      <c r="A660" s="19"/>
      <c r="B660" s="19"/>
      <c r="C660" s="19"/>
      <c r="D660" s="19"/>
      <c r="E660" s="14"/>
      <c r="F660" s="19"/>
      <c r="G660" s="19"/>
      <c r="H660" s="19"/>
      <c r="I660" s="19"/>
      <c r="J660" s="19"/>
      <c r="K660" s="19"/>
      <c r="L660" s="19"/>
      <c r="M660" s="19"/>
      <c r="N660" s="19"/>
      <c r="O660" s="19"/>
      <c r="P660" s="19"/>
      <c r="Q660" s="19"/>
      <c r="R660" s="19"/>
      <c r="S660" s="19"/>
      <c r="T660" s="19"/>
      <c r="U660" s="19"/>
      <c r="V660" s="19"/>
      <c r="W660" s="19"/>
      <c r="X660" s="19"/>
      <c r="Y660" s="19"/>
      <c r="Z660" s="14"/>
      <c r="AA660" s="19"/>
      <c r="AB660" s="19"/>
      <c r="AC660" s="19"/>
      <c r="AD660" s="19"/>
      <c r="AE660" s="19"/>
      <c r="AF660" s="19"/>
      <c r="AG660" s="19"/>
      <c r="AH660" s="19"/>
      <c r="AI660" s="19"/>
      <c r="AJ660" s="19"/>
      <c r="AK660" s="19"/>
      <c r="AL660" s="19"/>
      <c r="AM660" s="19"/>
      <c r="AN660" s="19"/>
      <c r="AO660" s="19"/>
      <c r="AP660" s="19"/>
      <c r="AQ660" s="19"/>
      <c r="AR660" s="19"/>
      <c r="AS660" s="19"/>
      <c r="AT660" s="19"/>
      <c r="AU660" s="14"/>
      <c r="AV660" s="19"/>
      <c r="AW660" s="19"/>
      <c r="AX660" s="19"/>
      <c r="AY660" s="19"/>
      <c r="AZ660" s="19"/>
      <c r="BA660" s="19"/>
      <c r="BB660" s="19"/>
      <c r="BC660" s="19"/>
      <c r="BD660" s="19"/>
      <c r="BE660" s="19"/>
      <c r="BF660" s="19"/>
      <c r="BG660" s="19"/>
      <c r="BH660" s="19"/>
      <c r="BI660" s="19"/>
      <c r="BJ660" s="19"/>
      <c r="BK660" s="19"/>
      <c r="BL660" s="19"/>
      <c r="BM660" s="19"/>
      <c r="BN660" s="19"/>
      <c r="BO660" s="19"/>
      <c r="BP660" s="14"/>
      <c r="BQ660" s="19"/>
      <c r="BR660" s="19"/>
      <c r="BS660" s="19"/>
      <c r="BT660" s="19"/>
      <c r="BU660" s="19"/>
      <c r="BV660" s="19"/>
      <c r="BW660" s="19"/>
      <c r="BX660" s="19"/>
      <c r="BY660" s="19"/>
      <c r="BZ660" s="19"/>
      <c r="CA660" s="19"/>
      <c r="CB660" s="19"/>
      <c r="CC660" s="19"/>
      <c r="CD660" s="19"/>
      <c r="CE660" s="19"/>
      <c r="CF660" s="19"/>
      <c r="CG660" s="19"/>
      <c r="CH660" s="19"/>
      <c r="CI660" s="19"/>
      <c r="CJ660" s="19"/>
      <c r="CK660" s="14"/>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row>
    <row r="661" spans="1:116" ht="12.75">
      <c r="A661" s="19"/>
      <c r="B661" s="19"/>
      <c r="C661" s="19"/>
      <c r="D661" s="19"/>
      <c r="E661" s="14"/>
      <c r="F661" s="19"/>
      <c r="G661" s="19"/>
      <c r="H661" s="19"/>
      <c r="I661" s="19"/>
      <c r="J661" s="19"/>
      <c r="K661" s="19"/>
      <c r="L661" s="19"/>
      <c r="M661" s="19"/>
      <c r="N661" s="19"/>
      <c r="O661" s="19"/>
      <c r="P661" s="19"/>
      <c r="Q661" s="19"/>
      <c r="R661" s="19"/>
      <c r="S661" s="19"/>
      <c r="T661" s="19"/>
      <c r="U661" s="19"/>
      <c r="V661" s="19"/>
      <c r="W661" s="19"/>
      <c r="X661" s="19"/>
      <c r="Y661" s="19"/>
      <c r="Z661" s="14"/>
      <c r="AA661" s="19"/>
      <c r="AB661" s="19"/>
      <c r="AC661" s="19"/>
      <c r="AD661" s="19"/>
      <c r="AE661" s="19"/>
      <c r="AF661" s="19"/>
      <c r="AG661" s="19"/>
      <c r="AH661" s="19"/>
      <c r="AI661" s="19"/>
      <c r="AJ661" s="19"/>
      <c r="AK661" s="19"/>
      <c r="AL661" s="19"/>
      <c r="AM661" s="19"/>
      <c r="AN661" s="19"/>
      <c r="AO661" s="19"/>
      <c r="AP661" s="19"/>
      <c r="AQ661" s="19"/>
      <c r="AR661" s="19"/>
      <c r="AS661" s="19"/>
      <c r="AT661" s="19"/>
      <c r="AU661" s="14"/>
      <c r="AV661" s="19"/>
      <c r="AW661" s="19"/>
      <c r="AX661" s="19"/>
      <c r="AY661" s="19"/>
      <c r="AZ661" s="19"/>
      <c r="BA661" s="19"/>
      <c r="BB661" s="19"/>
      <c r="BC661" s="19"/>
      <c r="BD661" s="19"/>
      <c r="BE661" s="19"/>
      <c r="BF661" s="19"/>
      <c r="BG661" s="19"/>
      <c r="BH661" s="19"/>
      <c r="BI661" s="19"/>
      <c r="BJ661" s="19"/>
      <c r="BK661" s="19"/>
      <c r="BL661" s="19"/>
      <c r="BM661" s="19"/>
      <c r="BN661" s="19"/>
      <c r="BO661" s="19"/>
      <c r="BP661" s="14"/>
      <c r="BQ661" s="19"/>
      <c r="BR661" s="19"/>
      <c r="BS661" s="19"/>
      <c r="BT661" s="19"/>
      <c r="BU661" s="19"/>
      <c r="BV661" s="19"/>
      <c r="BW661" s="19"/>
      <c r="BX661" s="19"/>
      <c r="BY661" s="19"/>
      <c r="BZ661" s="19"/>
      <c r="CA661" s="19"/>
      <c r="CB661" s="19"/>
      <c r="CC661" s="19"/>
      <c r="CD661" s="19"/>
      <c r="CE661" s="19"/>
      <c r="CF661" s="19"/>
      <c r="CG661" s="19"/>
      <c r="CH661" s="19"/>
      <c r="CI661" s="19"/>
      <c r="CJ661" s="19"/>
      <c r="CK661" s="14"/>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row>
    <row r="662" spans="1:116" ht="12.75">
      <c r="A662" s="19"/>
      <c r="B662" s="19"/>
      <c r="C662" s="19"/>
      <c r="D662" s="19"/>
      <c r="E662" s="14"/>
      <c r="F662" s="19"/>
      <c r="G662" s="19"/>
      <c r="H662" s="19"/>
      <c r="I662" s="19"/>
      <c r="J662" s="19"/>
      <c r="K662" s="19"/>
      <c r="L662" s="19"/>
      <c r="M662" s="19"/>
      <c r="N662" s="19"/>
      <c r="O662" s="19"/>
      <c r="P662" s="19"/>
      <c r="Q662" s="19"/>
      <c r="R662" s="19"/>
      <c r="S662" s="19"/>
      <c r="T662" s="19"/>
      <c r="U662" s="19"/>
      <c r="V662" s="19"/>
      <c r="W662" s="19"/>
      <c r="X662" s="19"/>
      <c r="Y662" s="19"/>
      <c r="Z662" s="14"/>
      <c r="AA662" s="19"/>
      <c r="AB662" s="19"/>
      <c r="AC662" s="19"/>
      <c r="AD662" s="19"/>
      <c r="AE662" s="19"/>
      <c r="AF662" s="19"/>
      <c r="AG662" s="19"/>
      <c r="AH662" s="19"/>
      <c r="AI662" s="19"/>
      <c r="AJ662" s="19"/>
      <c r="AK662" s="19"/>
      <c r="AL662" s="19"/>
      <c r="AM662" s="19"/>
      <c r="AN662" s="19"/>
      <c r="AO662" s="19"/>
      <c r="AP662" s="19"/>
      <c r="AQ662" s="19"/>
      <c r="AR662" s="19"/>
      <c r="AS662" s="19"/>
      <c r="AT662" s="19"/>
      <c r="AU662" s="14"/>
      <c r="AV662" s="19"/>
      <c r="AW662" s="19"/>
      <c r="AX662" s="19"/>
      <c r="AY662" s="19"/>
      <c r="AZ662" s="19"/>
      <c r="BA662" s="19"/>
      <c r="BB662" s="19"/>
      <c r="BC662" s="19"/>
      <c r="BD662" s="19"/>
      <c r="BE662" s="19"/>
      <c r="BF662" s="19"/>
      <c r="BG662" s="19"/>
      <c r="BH662" s="19"/>
      <c r="BI662" s="19"/>
      <c r="BJ662" s="19"/>
      <c r="BK662" s="19"/>
      <c r="BL662" s="19"/>
      <c r="BM662" s="19"/>
      <c r="BN662" s="19"/>
      <c r="BO662" s="19"/>
      <c r="BP662" s="14"/>
      <c r="BQ662" s="19"/>
      <c r="BR662" s="19"/>
      <c r="BS662" s="19"/>
      <c r="BT662" s="19"/>
      <c r="BU662" s="19"/>
      <c r="BV662" s="19"/>
      <c r="BW662" s="19"/>
      <c r="BX662" s="19"/>
      <c r="BY662" s="19"/>
      <c r="BZ662" s="19"/>
      <c r="CA662" s="19"/>
      <c r="CB662" s="19"/>
      <c r="CC662" s="19"/>
      <c r="CD662" s="19"/>
      <c r="CE662" s="19"/>
      <c r="CF662" s="19"/>
      <c r="CG662" s="19"/>
      <c r="CH662" s="19"/>
      <c r="CI662" s="19"/>
      <c r="CJ662" s="19"/>
      <c r="CK662" s="14"/>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row>
    <row r="663" spans="1:116" ht="12.75">
      <c r="A663" s="19"/>
      <c r="B663" s="19"/>
      <c r="C663" s="19"/>
      <c r="D663" s="19"/>
      <c r="E663" s="14"/>
      <c r="F663" s="19"/>
      <c r="G663" s="19"/>
      <c r="H663" s="19"/>
      <c r="I663" s="19"/>
      <c r="J663" s="19"/>
      <c r="K663" s="19"/>
      <c r="L663" s="19"/>
      <c r="M663" s="19"/>
      <c r="N663" s="19"/>
      <c r="O663" s="19"/>
      <c r="P663" s="19"/>
      <c r="Q663" s="19"/>
      <c r="R663" s="19"/>
      <c r="S663" s="19"/>
      <c r="T663" s="19"/>
      <c r="U663" s="19"/>
      <c r="V663" s="19"/>
      <c r="W663" s="19"/>
      <c r="X663" s="19"/>
      <c r="Y663" s="19"/>
      <c r="Z663" s="14"/>
      <c r="AA663" s="19"/>
      <c r="AB663" s="19"/>
      <c r="AC663" s="19"/>
      <c r="AD663" s="19"/>
      <c r="AE663" s="19"/>
      <c r="AF663" s="19"/>
      <c r="AG663" s="19"/>
      <c r="AH663" s="19"/>
      <c r="AI663" s="19"/>
      <c r="AJ663" s="19"/>
      <c r="AK663" s="19"/>
      <c r="AL663" s="19"/>
      <c r="AM663" s="19"/>
      <c r="AN663" s="19"/>
      <c r="AO663" s="19"/>
      <c r="AP663" s="19"/>
      <c r="AQ663" s="19"/>
      <c r="AR663" s="19"/>
      <c r="AS663" s="19"/>
      <c r="AT663" s="19"/>
      <c r="AU663" s="14"/>
      <c r="AV663" s="19"/>
      <c r="AW663" s="19"/>
      <c r="AX663" s="19"/>
      <c r="AY663" s="19"/>
      <c r="AZ663" s="19"/>
      <c r="BA663" s="19"/>
      <c r="BB663" s="19"/>
      <c r="BC663" s="19"/>
      <c r="BD663" s="19"/>
      <c r="BE663" s="19"/>
      <c r="BF663" s="19"/>
      <c r="BG663" s="19"/>
      <c r="BH663" s="19"/>
      <c r="BI663" s="19"/>
      <c r="BJ663" s="19"/>
      <c r="BK663" s="19"/>
      <c r="BL663" s="19"/>
      <c r="BM663" s="19"/>
      <c r="BN663" s="19"/>
      <c r="BO663" s="19"/>
      <c r="BP663" s="14"/>
      <c r="BQ663" s="19"/>
      <c r="BR663" s="19"/>
      <c r="BS663" s="19"/>
      <c r="BT663" s="19"/>
      <c r="BU663" s="19"/>
      <c r="BV663" s="19"/>
      <c r="BW663" s="19"/>
      <c r="BX663" s="19"/>
      <c r="BY663" s="19"/>
      <c r="BZ663" s="19"/>
      <c r="CA663" s="19"/>
      <c r="CB663" s="19"/>
      <c r="CC663" s="19"/>
      <c r="CD663" s="19"/>
      <c r="CE663" s="19"/>
      <c r="CF663" s="19"/>
      <c r="CG663" s="19"/>
      <c r="CH663" s="19"/>
      <c r="CI663" s="19"/>
      <c r="CJ663" s="19"/>
      <c r="CK663" s="14"/>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row>
    <row r="664" spans="1:116" ht="12.75">
      <c r="A664" s="19"/>
      <c r="B664" s="19"/>
      <c r="C664" s="19"/>
      <c r="D664" s="19"/>
      <c r="E664" s="14"/>
      <c r="F664" s="19"/>
      <c r="G664" s="19"/>
      <c r="H664" s="19"/>
      <c r="I664" s="19"/>
      <c r="J664" s="19"/>
      <c r="K664" s="19"/>
      <c r="L664" s="19"/>
      <c r="M664" s="19"/>
      <c r="N664" s="19"/>
      <c r="O664" s="19"/>
      <c r="P664" s="19"/>
      <c r="Q664" s="19"/>
      <c r="R664" s="19"/>
      <c r="S664" s="19"/>
      <c r="T664" s="19"/>
      <c r="U664" s="19"/>
      <c r="V664" s="19"/>
      <c r="W664" s="19"/>
      <c r="X664" s="19"/>
      <c r="Y664" s="19"/>
      <c r="Z664" s="14"/>
      <c r="AA664" s="19"/>
      <c r="AB664" s="19"/>
      <c r="AC664" s="19"/>
      <c r="AD664" s="19"/>
      <c r="AE664" s="19"/>
      <c r="AF664" s="19"/>
      <c r="AG664" s="19"/>
      <c r="AH664" s="19"/>
      <c r="AI664" s="19"/>
      <c r="AJ664" s="19"/>
      <c r="AK664" s="19"/>
      <c r="AL664" s="19"/>
      <c r="AM664" s="19"/>
      <c r="AN664" s="19"/>
      <c r="AO664" s="19"/>
      <c r="AP664" s="19"/>
      <c r="AQ664" s="19"/>
      <c r="AR664" s="19"/>
      <c r="AS664" s="19"/>
      <c r="AT664" s="19"/>
      <c r="AU664" s="14"/>
      <c r="AV664" s="19"/>
      <c r="AW664" s="19"/>
      <c r="AX664" s="19"/>
      <c r="AY664" s="19"/>
      <c r="AZ664" s="19"/>
      <c r="BA664" s="19"/>
      <c r="BB664" s="19"/>
      <c r="BC664" s="19"/>
      <c r="BD664" s="19"/>
      <c r="BE664" s="19"/>
      <c r="BF664" s="19"/>
      <c r="BG664" s="19"/>
      <c r="BH664" s="19"/>
      <c r="BI664" s="19"/>
      <c r="BJ664" s="19"/>
      <c r="BK664" s="19"/>
      <c r="BL664" s="19"/>
      <c r="BM664" s="19"/>
      <c r="BN664" s="19"/>
      <c r="BO664" s="19"/>
      <c r="BP664" s="14"/>
      <c r="BQ664" s="19"/>
      <c r="BR664" s="19"/>
      <c r="BS664" s="19"/>
      <c r="BT664" s="19"/>
      <c r="BU664" s="19"/>
      <c r="BV664" s="19"/>
      <c r="BW664" s="19"/>
      <c r="BX664" s="19"/>
      <c r="BY664" s="19"/>
      <c r="BZ664" s="19"/>
      <c r="CA664" s="19"/>
      <c r="CB664" s="19"/>
      <c r="CC664" s="19"/>
      <c r="CD664" s="19"/>
      <c r="CE664" s="19"/>
      <c r="CF664" s="19"/>
      <c r="CG664" s="19"/>
      <c r="CH664" s="19"/>
      <c r="CI664" s="19"/>
      <c r="CJ664" s="19"/>
      <c r="CK664" s="14"/>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row>
    <row r="665" spans="1:116" ht="12.75">
      <c r="A665" s="19"/>
      <c r="B665" s="19"/>
      <c r="C665" s="19"/>
      <c r="D665" s="19"/>
      <c r="E665" s="14"/>
      <c r="F665" s="19"/>
      <c r="G665" s="19"/>
      <c r="H665" s="19"/>
      <c r="I665" s="19"/>
      <c r="J665" s="19"/>
      <c r="K665" s="19"/>
      <c r="L665" s="19"/>
      <c r="M665" s="19"/>
      <c r="N665" s="19"/>
      <c r="O665" s="19"/>
      <c r="P665" s="19"/>
      <c r="Q665" s="19"/>
      <c r="R665" s="19"/>
      <c r="S665" s="19"/>
      <c r="T665" s="19"/>
      <c r="U665" s="19"/>
      <c r="V665" s="19"/>
      <c r="W665" s="19"/>
      <c r="X665" s="19"/>
      <c r="Y665" s="19"/>
      <c r="Z665" s="14"/>
      <c r="AA665" s="19"/>
      <c r="AB665" s="19"/>
      <c r="AC665" s="19"/>
      <c r="AD665" s="19"/>
      <c r="AE665" s="19"/>
      <c r="AF665" s="19"/>
      <c r="AG665" s="19"/>
      <c r="AH665" s="19"/>
      <c r="AI665" s="19"/>
      <c r="AJ665" s="19"/>
      <c r="AK665" s="19"/>
      <c r="AL665" s="19"/>
      <c r="AM665" s="19"/>
      <c r="AN665" s="19"/>
      <c r="AO665" s="19"/>
      <c r="AP665" s="19"/>
      <c r="AQ665" s="19"/>
      <c r="AR665" s="19"/>
      <c r="AS665" s="19"/>
      <c r="AT665" s="19"/>
      <c r="AU665" s="14"/>
      <c r="AV665" s="19"/>
      <c r="AW665" s="19"/>
      <c r="AX665" s="19"/>
      <c r="AY665" s="19"/>
      <c r="AZ665" s="19"/>
      <c r="BA665" s="19"/>
      <c r="BB665" s="19"/>
      <c r="BC665" s="19"/>
      <c r="BD665" s="19"/>
      <c r="BE665" s="19"/>
      <c r="BF665" s="19"/>
      <c r="BG665" s="19"/>
      <c r="BH665" s="19"/>
      <c r="BI665" s="19"/>
      <c r="BJ665" s="19"/>
      <c r="BK665" s="19"/>
      <c r="BL665" s="19"/>
      <c r="BM665" s="19"/>
      <c r="BN665" s="19"/>
      <c r="BO665" s="19"/>
      <c r="BP665" s="14"/>
      <c r="BQ665" s="19"/>
      <c r="BR665" s="19"/>
      <c r="BS665" s="19"/>
      <c r="BT665" s="19"/>
      <c r="BU665" s="19"/>
      <c r="BV665" s="19"/>
      <c r="BW665" s="19"/>
      <c r="BX665" s="19"/>
      <c r="BY665" s="19"/>
      <c r="BZ665" s="19"/>
      <c r="CA665" s="19"/>
      <c r="CB665" s="19"/>
      <c r="CC665" s="19"/>
      <c r="CD665" s="19"/>
      <c r="CE665" s="19"/>
      <c r="CF665" s="19"/>
      <c r="CG665" s="19"/>
      <c r="CH665" s="19"/>
      <c r="CI665" s="19"/>
      <c r="CJ665" s="19"/>
      <c r="CK665" s="14"/>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row>
    <row r="666" spans="1:116" ht="12.75">
      <c r="A666" s="19"/>
      <c r="B666" s="19"/>
      <c r="C666" s="19"/>
      <c r="D666" s="19"/>
      <c r="E666" s="14"/>
      <c r="F666" s="19"/>
      <c r="G666" s="19"/>
      <c r="H666" s="19"/>
      <c r="I666" s="19"/>
      <c r="J666" s="19"/>
      <c r="K666" s="19"/>
      <c r="L666" s="19"/>
      <c r="M666" s="19"/>
      <c r="N666" s="19"/>
      <c r="O666" s="19"/>
      <c r="P666" s="19"/>
      <c r="Q666" s="19"/>
      <c r="R666" s="19"/>
      <c r="S666" s="19"/>
      <c r="T666" s="19"/>
      <c r="U666" s="19"/>
      <c r="V666" s="19"/>
      <c r="W666" s="19"/>
      <c r="X666" s="19"/>
      <c r="Y666" s="19"/>
      <c r="Z666" s="14"/>
      <c r="AA666" s="19"/>
      <c r="AB666" s="19"/>
      <c r="AC666" s="19"/>
      <c r="AD666" s="19"/>
      <c r="AE666" s="19"/>
      <c r="AF666" s="19"/>
      <c r="AG666" s="19"/>
      <c r="AH666" s="19"/>
      <c r="AI666" s="19"/>
      <c r="AJ666" s="19"/>
      <c r="AK666" s="19"/>
      <c r="AL666" s="19"/>
      <c r="AM666" s="19"/>
      <c r="AN666" s="19"/>
      <c r="AO666" s="19"/>
      <c r="AP666" s="19"/>
      <c r="AQ666" s="19"/>
      <c r="AR666" s="19"/>
      <c r="AS666" s="19"/>
      <c r="AT666" s="19"/>
      <c r="AU666" s="14"/>
      <c r="AV666" s="19"/>
      <c r="AW666" s="19"/>
      <c r="AX666" s="19"/>
      <c r="AY666" s="19"/>
      <c r="AZ666" s="19"/>
      <c r="BA666" s="19"/>
      <c r="BB666" s="19"/>
      <c r="BC666" s="19"/>
      <c r="BD666" s="19"/>
      <c r="BE666" s="19"/>
      <c r="BF666" s="19"/>
      <c r="BG666" s="19"/>
      <c r="BH666" s="19"/>
      <c r="BI666" s="19"/>
      <c r="BJ666" s="19"/>
      <c r="BK666" s="19"/>
      <c r="BL666" s="19"/>
      <c r="BM666" s="19"/>
      <c r="BN666" s="19"/>
      <c r="BO666" s="19"/>
      <c r="BP666" s="14"/>
      <c r="BQ666" s="19"/>
      <c r="BR666" s="19"/>
      <c r="BS666" s="19"/>
      <c r="BT666" s="19"/>
      <c r="BU666" s="19"/>
      <c r="BV666" s="19"/>
      <c r="BW666" s="19"/>
      <c r="BX666" s="19"/>
      <c r="BY666" s="19"/>
      <c r="BZ666" s="19"/>
      <c r="CA666" s="19"/>
      <c r="CB666" s="19"/>
      <c r="CC666" s="19"/>
      <c r="CD666" s="19"/>
      <c r="CE666" s="19"/>
      <c r="CF666" s="19"/>
      <c r="CG666" s="19"/>
      <c r="CH666" s="19"/>
      <c r="CI666" s="19"/>
      <c r="CJ666" s="19"/>
      <c r="CK666" s="14"/>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row>
    <row r="667" spans="1:116" ht="12.75">
      <c r="A667" s="19"/>
      <c r="B667" s="19"/>
      <c r="C667" s="19"/>
      <c r="D667" s="19"/>
      <c r="E667" s="14"/>
      <c r="F667" s="19"/>
      <c r="G667" s="19"/>
      <c r="H667" s="19"/>
      <c r="I667" s="19"/>
      <c r="J667" s="19"/>
      <c r="K667" s="19"/>
      <c r="L667" s="19"/>
      <c r="M667" s="19"/>
      <c r="N667" s="19"/>
      <c r="O667" s="19"/>
      <c r="P667" s="19"/>
      <c r="Q667" s="19"/>
      <c r="R667" s="19"/>
      <c r="S667" s="19"/>
      <c r="T667" s="19"/>
      <c r="U667" s="19"/>
      <c r="V667" s="19"/>
      <c r="W667" s="19"/>
      <c r="X667" s="19"/>
      <c r="Y667" s="19"/>
      <c r="Z667" s="14"/>
      <c r="AA667" s="19"/>
      <c r="AB667" s="19"/>
      <c r="AC667" s="19"/>
      <c r="AD667" s="19"/>
      <c r="AE667" s="19"/>
      <c r="AF667" s="19"/>
      <c r="AG667" s="19"/>
      <c r="AH667" s="19"/>
      <c r="AI667" s="19"/>
      <c r="AJ667" s="19"/>
      <c r="AK667" s="19"/>
      <c r="AL667" s="19"/>
      <c r="AM667" s="19"/>
      <c r="AN667" s="19"/>
      <c r="AO667" s="19"/>
      <c r="AP667" s="19"/>
      <c r="AQ667" s="19"/>
      <c r="AR667" s="19"/>
      <c r="AS667" s="19"/>
      <c r="AT667" s="19"/>
      <c r="AU667" s="14"/>
      <c r="AV667" s="19"/>
      <c r="AW667" s="19"/>
      <c r="AX667" s="19"/>
      <c r="AY667" s="19"/>
      <c r="AZ667" s="19"/>
      <c r="BA667" s="19"/>
      <c r="BB667" s="19"/>
      <c r="BC667" s="19"/>
      <c r="BD667" s="19"/>
      <c r="BE667" s="19"/>
      <c r="BF667" s="19"/>
      <c r="BG667" s="19"/>
      <c r="BH667" s="19"/>
      <c r="BI667" s="19"/>
      <c r="BJ667" s="19"/>
      <c r="BK667" s="19"/>
      <c r="BL667" s="19"/>
      <c r="BM667" s="19"/>
      <c r="BN667" s="19"/>
      <c r="BO667" s="19"/>
      <c r="BP667" s="14"/>
      <c r="BQ667" s="19"/>
      <c r="BR667" s="19"/>
      <c r="BS667" s="19"/>
      <c r="BT667" s="19"/>
      <c r="BU667" s="19"/>
      <c r="BV667" s="19"/>
      <c r="BW667" s="19"/>
      <c r="BX667" s="19"/>
      <c r="BY667" s="19"/>
      <c r="BZ667" s="19"/>
      <c r="CA667" s="19"/>
      <c r="CB667" s="19"/>
      <c r="CC667" s="19"/>
      <c r="CD667" s="19"/>
      <c r="CE667" s="19"/>
      <c r="CF667" s="19"/>
      <c r="CG667" s="19"/>
      <c r="CH667" s="19"/>
      <c r="CI667" s="19"/>
      <c r="CJ667" s="19"/>
      <c r="CK667" s="14"/>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row>
    <row r="668" spans="1:116" ht="12.75">
      <c r="A668" s="19"/>
      <c r="B668" s="19"/>
      <c r="C668" s="19"/>
      <c r="D668" s="19"/>
      <c r="E668" s="14"/>
      <c r="F668" s="19"/>
      <c r="G668" s="19"/>
      <c r="H668" s="19"/>
      <c r="I668" s="19"/>
      <c r="J668" s="19"/>
      <c r="K668" s="19"/>
      <c r="L668" s="19"/>
      <c r="M668" s="19"/>
      <c r="N668" s="19"/>
      <c r="O668" s="19"/>
      <c r="P668" s="19"/>
      <c r="Q668" s="19"/>
      <c r="R668" s="19"/>
      <c r="S668" s="19"/>
      <c r="T668" s="19"/>
      <c r="U668" s="19"/>
      <c r="V668" s="19"/>
      <c r="W668" s="19"/>
      <c r="X668" s="19"/>
      <c r="Y668" s="19"/>
      <c r="Z668" s="14"/>
      <c r="AA668" s="19"/>
      <c r="AB668" s="19"/>
      <c r="AC668" s="19"/>
      <c r="AD668" s="19"/>
      <c r="AE668" s="19"/>
      <c r="AF668" s="19"/>
      <c r="AG668" s="19"/>
      <c r="AH668" s="19"/>
      <c r="AI668" s="19"/>
      <c r="AJ668" s="19"/>
      <c r="AK668" s="19"/>
      <c r="AL668" s="19"/>
      <c r="AM668" s="19"/>
      <c r="AN668" s="19"/>
      <c r="AO668" s="19"/>
      <c r="AP668" s="19"/>
      <c r="AQ668" s="19"/>
      <c r="AR668" s="19"/>
      <c r="AS668" s="19"/>
      <c r="AT668" s="19"/>
      <c r="AU668" s="14"/>
      <c r="AV668" s="19"/>
      <c r="AW668" s="19"/>
      <c r="AX668" s="19"/>
      <c r="AY668" s="19"/>
      <c r="AZ668" s="19"/>
      <c r="BA668" s="19"/>
      <c r="BB668" s="19"/>
      <c r="BC668" s="19"/>
      <c r="BD668" s="19"/>
      <c r="BE668" s="19"/>
      <c r="BF668" s="19"/>
      <c r="BG668" s="19"/>
      <c r="BH668" s="19"/>
      <c r="BI668" s="19"/>
      <c r="BJ668" s="19"/>
      <c r="BK668" s="19"/>
      <c r="BL668" s="19"/>
      <c r="BM668" s="19"/>
      <c r="BN668" s="19"/>
      <c r="BO668" s="19"/>
      <c r="BP668" s="14"/>
      <c r="BQ668" s="19"/>
      <c r="BR668" s="19"/>
      <c r="BS668" s="19"/>
      <c r="BT668" s="19"/>
      <c r="BU668" s="19"/>
      <c r="BV668" s="19"/>
      <c r="BW668" s="19"/>
      <c r="BX668" s="19"/>
      <c r="BY668" s="19"/>
      <c r="BZ668" s="19"/>
      <c r="CA668" s="19"/>
      <c r="CB668" s="19"/>
      <c r="CC668" s="19"/>
      <c r="CD668" s="19"/>
      <c r="CE668" s="19"/>
      <c r="CF668" s="19"/>
      <c r="CG668" s="19"/>
      <c r="CH668" s="19"/>
      <c r="CI668" s="19"/>
      <c r="CJ668" s="19"/>
      <c r="CK668" s="14"/>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row>
    <row r="669" spans="1:116" ht="12.75">
      <c r="A669" s="19"/>
      <c r="B669" s="19"/>
      <c r="C669" s="19"/>
      <c r="D669" s="19"/>
      <c r="E669" s="14"/>
      <c r="F669" s="19"/>
      <c r="G669" s="19"/>
      <c r="H669" s="19"/>
      <c r="I669" s="19"/>
      <c r="J669" s="19"/>
      <c r="K669" s="19"/>
      <c r="L669" s="19"/>
      <c r="M669" s="19"/>
      <c r="N669" s="19"/>
      <c r="O669" s="19"/>
      <c r="P669" s="19"/>
      <c r="Q669" s="19"/>
      <c r="R669" s="19"/>
      <c r="S669" s="19"/>
      <c r="T669" s="19"/>
      <c r="U669" s="19"/>
      <c r="V669" s="19"/>
      <c r="W669" s="19"/>
      <c r="X669" s="19"/>
      <c r="Y669" s="19"/>
      <c r="Z669" s="14"/>
      <c r="AA669" s="19"/>
      <c r="AB669" s="19"/>
      <c r="AC669" s="19"/>
      <c r="AD669" s="19"/>
      <c r="AE669" s="19"/>
      <c r="AF669" s="19"/>
      <c r="AG669" s="19"/>
      <c r="AH669" s="19"/>
      <c r="AI669" s="19"/>
      <c r="AJ669" s="19"/>
      <c r="AK669" s="19"/>
      <c r="AL669" s="19"/>
      <c r="AM669" s="19"/>
      <c r="AN669" s="19"/>
      <c r="AO669" s="19"/>
      <c r="AP669" s="19"/>
      <c r="AQ669" s="19"/>
      <c r="AR669" s="19"/>
      <c r="AS669" s="19"/>
      <c r="AT669" s="19"/>
      <c r="AU669" s="14"/>
      <c r="AV669" s="19"/>
      <c r="AW669" s="19"/>
      <c r="AX669" s="19"/>
      <c r="AY669" s="19"/>
      <c r="AZ669" s="19"/>
      <c r="BA669" s="19"/>
      <c r="BB669" s="19"/>
      <c r="BC669" s="19"/>
      <c r="BD669" s="19"/>
      <c r="BE669" s="19"/>
      <c r="BF669" s="19"/>
      <c r="BG669" s="19"/>
      <c r="BH669" s="19"/>
      <c r="BI669" s="19"/>
      <c r="BJ669" s="19"/>
      <c r="BK669" s="19"/>
      <c r="BL669" s="19"/>
      <c r="BM669" s="19"/>
      <c r="BN669" s="19"/>
      <c r="BO669" s="19"/>
      <c r="BP669" s="14"/>
      <c r="BQ669" s="19"/>
      <c r="BR669" s="19"/>
      <c r="BS669" s="19"/>
      <c r="BT669" s="19"/>
      <c r="BU669" s="19"/>
      <c r="BV669" s="19"/>
      <c r="BW669" s="19"/>
      <c r="BX669" s="19"/>
      <c r="BY669" s="19"/>
      <c r="BZ669" s="19"/>
      <c r="CA669" s="19"/>
      <c r="CB669" s="19"/>
      <c r="CC669" s="19"/>
      <c r="CD669" s="19"/>
      <c r="CE669" s="19"/>
      <c r="CF669" s="19"/>
      <c r="CG669" s="19"/>
      <c r="CH669" s="19"/>
      <c r="CI669" s="19"/>
      <c r="CJ669" s="19"/>
      <c r="CK669" s="14"/>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row>
    <row r="670" spans="1:116" ht="12.75">
      <c r="A670" s="19"/>
      <c r="B670" s="19"/>
      <c r="C670" s="19"/>
      <c r="D670" s="19"/>
      <c r="E670" s="14"/>
      <c r="F670" s="19"/>
      <c r="G670" s="19"/>
      <c r="H670" s="19"/>
      <c r="I670" s="19"/>
      <c r="J670" s="19"/>
      <c r="K670" s="19"/>
      <c r="L670" s="19"/>
      <c r="M670" s="19"/>
      <c r="N670" s="19"/>
      <c r="O670" s="19"/>
      <c r="P670" s="19"/>
      <c r="Q670" s="19"/>
      <c r="R670" s="19"/>
      <c r="S670" s="19"/>
      <c r="T670" s="19"/>
      <c r="U670" s="19"/>
      <c r="V670" s="19"/>
      <c r="W670" s="19"/>
      <c r="X670" s="19"/>
      <c r="Y670" s="19"/>
      <c r="Z670" s="14"/>
      <c r="AA670" s="19"/>
      <c r="AB670" s="19"/>
      <c r="AC670" s="19"/>
      <c r="AD670" s="19"/>
      <c r="AE670" s="19"/>
      <c r="AF670" s="19"/>
      <c r="AG670" s="19"/>
      <c r="AH670" s="19"/>
      <c r="AI670" s="19"/>
      <c r="AJ670" s="19"/>
      <c r="AK670" s="19"/>
      <c r="AL670" s="19"/>
      <c r="AM670" s="19"/>
      <c r="AN670" s="19"/>
      <c r="AO670" s="19"/>
      <c r="AP670" s="19"/>
      <c r="AQ670" s="19"/>
      <c r="AR670" s="19"/>
      <c r="AS670" s="19"/>
      <c r="AT670" s="19"/>
      <c r="AU670" s="14"/>
      <c r="AV670" s="19"/>
      <c r="AW670" s="19"/>
      <c r="AX670" s="19"/>
      <c r="AY670" s="19"/>
      <c r="AZ670" s="19"/>
      <c r="BA670" s="19"/>
      <c r="BB670" s="19"/>
      <c r="BC670" s="19"/>
      <c r="BD670" s="19"/>
      <c r="BE670" s="19"/>
      <c r="BF670" s="19"/>
      <c r="BG670" s="19"/>
      <c r="BH670" s="19"/>
      <c r="BI670" s="19"/>
      <c r="BJ670" s="19"/>
      <c r="BK670" s="19"/>
      <c r="BL670" s="19"/>
      <c r="BM670" s="19"/>
      <c r="BN670" s="19"/>
      <c r="BO670" s="19"/>
      <c r="BP670" s="14"/>
      <c r="BQ670" s="19"/>
      <c r="BR670" s="19"/>
      <c r="BS670" s="19"/>
      <c r="BT670" s="19"/>
      <c r="BU670" s="19"/>
      <c r="BV670" s="19"/>
      <c r="BW670" s="19"/>
      <c r="BX670" s="19"/>
      <c r="BY670" s="19"/>
      <c r="BZ670" s="19"/>
      <c r="CA670" s="19"/>
      <c r="CB670" s="19"/>
      <c r="CC670" s="19"/>
      <c r="CD670" s="19"/>
      <c r="CE670" s="19"/>
      <c r="CF670" s="19"/>
      <c r="CG670" s="19"/>
      <c r="CH670" s="19"/>
      <c r="CI670" s="19"/>
      <c r="CJ670" s="19"/>
      <c r="CK670" s="14"/>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row>
    <row r="671" spans="1:116" ht="12.75">
      <c r="A671" s="19"/>
      <c r="B671" s="19"/>
      <c r="C671" s="19"/>
      <c r="D671" s="19"/>
      <c r="E671" s="14"/>
      <c r="F671" s="19"/>
      <c r="G671" s="19"/>
      <c r="H671" s="19"/>
      <c r="I671" s="19"/>
      <c r="J671" s="19"/>
      <c r="K671" s="19"/>
      <c r="L671" s="19"/>
      <c r="M671" s="19"/>
      <c r="N671" s="19"/>
      <c r="O671" s="19"/>
      <c r="P671" s="19"/>
      <c r="Q671" s="19"/>
      <c r="R671" s="19"/>
      <c r="S671" s="19"/>
      <c r="T671" s="19"/>
      <c r="U671" s="19"/>
      <c r="V671" s="19"/>
      <c r="W671" s="19"/>
      <c r="X671" s="19"/>
      <c r="Y671" s="19"/>
      <c r="Z671" s="14"/>
      <c r="AA671" s="19"/>
      <c r="AB671" s="19"/>
      <c r="AC671" s="19"/>
      <c r="AD671" s="19"/>
      <c r="AE671" s="19"/>
      <c r="AF671" s="19"/>
      <c r="AG671" s="19"/>
      <c r="AH671" s="19"/>
      <c r="AI671" s="19"/>
      <c r="AJ671" s="19"/>
      <c r="AK671" s="19"/>
      <c r="AL671" s="19"/>
      <c r="AM671" s="19"/>
      <c r="AN671" s="19"/>
      <c r="AO671" s="19"/>
      <c r="AP671" s="19"/>
      <c r="AQ671" s="19"/>
      <c r="AR671" s="19"/>
      <c r="AS671" s="19"/>
      <c r="AT671" s="19"/>
      <c r="AU671" s="14"/>
      <c r="AV671" s="19"/>
      <c r="AW671" s="19"/>
      <c r="AX671" s="19"/>
      <c r="AY671" s="19"/>
      <c r="AZ671" s="19"/>
      <c r="BA671" s="19"/>
      <c r="BB671" s="19"/>
      <c r="BC671" s="19"/>
      <c r="BD671" s="19"/>
      <c r="BE671" s="19"/>
      <c r="BF671" s="19"/>
      <c r="BG671" s="19"/>
      <c r="BH671" s="19"/>
      <c r="BI671" s="19"/>
      <c r="BJ671" s="19"/>
      <c r="BK671" s="19"/>
      <c r="BL671" s="19"/>
      <c r="BM671" s="19"/>
      <c r="BN671" s="19"/>
      <c r="BO671" s="19"/>
      <c r="BP671" s="14"/>
      <c r="BQ671" s="19"/>
      <c r="BR671" s="19"/>
      <c r="BS671" s="19"/>
      <c r="BT671" s="19"/>
      <c r="BU671" s="19"/>
      <c r="BV671" s="19"/>
      <c r="BW671" s="19"/>
      <c r="BX671" s="19"/>
      <c r="BY671" s="19"/>
      <c r="BZ671" s="19"/>
      <c r="CA671" s="19"/>
      <c r="CB671" s="19"/>
      <c r="CC671" s="19"/>
      <c r="CD671" s="19"/>
      <c r="CE671" s="19"/>
      <c r="CF671" s="19"/>
      <c r="CG671" s="19"/>
      <c r="CH671" s="19"/>
      <c r="CI671" s="19"/>
      <c r="CJ671" s="19"/>
      <c r="CK671" s="14"/>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row>
    <row r="672" spans="1:116" ht="12.75">
      <c r="A672" s="19"/>
      <c r="B672" s="19"/>
      <c r="C672" s="19"/>
      <c r="D672" s="19"/>
      <c r="E672" s="14"/>
      <c r="F672" s="19"/>
      <c r="G672" s="19"/>
      <c r="H672" s="19"/>
      <c r="I672" s="19"/>
      <c r="J672" s="19"/>
      <c r="K672" s="19"/>
      <c r="L672" s="19"/>
      <c r="M672" s="19"/>
      <c r="N672" s="19"/>
      <c r="O672" s="19"/>
      <c r="P672" s="19"/>
      <c r="Q672" s="19"/>
      <c r="R672" s="19"/>
      <c r="S672" s="19"/>
      <c r="T672" s="19"/>
      <c r="U672" s="19"/>
      <c r="V672" s="19"/>
      <c r="W672" s="19"/>
      <c r="X672" s="19"/>
      <c r="Y672" s="19"/>
      <c r="Z672" s="14"/>
      <c r="AA672" s="19"/>
      <c r="AB672" s="19"/>
      <c r="AC672" s="19"/>
      <c r="AD672" s="19"/>
      <c r="AE672" s="19"/>
      <c r="AF672" s="19"/>
      <c r="AG672" s="19"/>
      <c r="AH672" s="19"/>
      <c r="AI672" s="19"/>
      <c r="AJ672" s="19"/>
      <c r="AK672" s="19"/>
      <c r="AL672" s="19"/>
      <c r="AM672" s="19"/>
      <c r="AN672" s="19"/>
      <c r="AO672" s="19"/>
      <c r="AP672" s="19"/>
      <c r="AQ672" s="19"/>
      <c r="AR672" s="19"/>
      <c r="AS672" s="19"/>
      <c r="AT672" s="19"/>
      <c r="AU672" s="14"/>
      <c r="AV672" s="19"/>
      <c r="AW672" s="19"/>
      <c r="AX672" s="19"/>
      <c r="AY672" s="19"/>
      <c r="AZ672" s="19"/>
      <c r="BA672" s="19"/>
      <c r="BB672" s="19"/>
      <c r="BC672" s="19"/>
      <c r="BD672" s="19"/>
      <c r="BE672" s="19"/>
      <c r="BF672" s="19"/>
      <c r="BG672" s="19"/>
      <c r="BH672" s="19"/>
      <c r="BI672" s="19"/>
      <c r="BJ672" s="19"/>
      <c r="BK672" s="19"/>
      <c r="BL672" s="19"/>
      <c r="BM672" s="19"/>
      <c r="BN672" s="19"/>
      <c r="BO672" s="19"/>
      <c r="BP672" s="14"/>
      <c r="BQ672" s="19"/>
      <c r="BR672" s="19"/>
      <c r="BS672" s="19"/>
      <c r="BT672" s="19"/>
      <c r="BU672" s="19"/>
      <c r="BV672" s="19"/>
      <c r="BW672" s="19"/>
      <c r="BX672" s="19"/>
      <c r="BY672" s="19"/>
      <c r="BZ672" s="19"/>
      <c r="CA672" s="19"/>
      <c r="CB672" s="19"/>
      <c r="CC672" s="19"/>
      <c r="CD672" s="19"/>
      <c r="CE672" s="19"/>
      <c r="CF672" s="19"/>
      <c r="CG672" s="19"/>
      <c r="CH672" s="19"/>
      <c r="CI672" s="19"/>
      <c r="CJ672" s="19"/>
      <c r="CK672" s="14"/>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row>
    <row r="673" spans="1:116" ht="12.75">
      <c r="A673" s="19"/>
      <c r="B673" s="19"/>
      <c r="C673" s="19"/>
      <c r="D673" s="19"/>
      <c r="E673" s="14"/>
      <c r="F673" s="19"/>
      <c r="G673" s="19"/>
      <c r="H673" s="19"/>
      <c r="I673" s="19"/>
      <c r="J673" s="19"/>
      <c r="K673" s="19"/>
      <c r="L673" s="19"/>
      <c r="M673" s="19"/>
      <c r="N673" s="19"/>
      <c r="O673" s="19"/>
      <c r="P673" s="19"/>
      <c r="Q673" s="19"/>
      <c r="R673" s="19"/>
      <c r="S673" s="19"/>
      <c r="T673" s="19"/>
      <c r="U673" s="19"/>
      <c r="V673" s="19"/>
      <c r="W673" s="19"/>
      <c r="X673" s="19"/>
      <c r="Y673" s="19"/>
      <c r="Z673" s="14"/>
      <c r="AA673" s="19"/>
      <c r="AB673" s="19"/>
      <c r="AC673" s="19"/>
      <c r="AD673" s="19"/>
      <c r="AE673" s="19"/>
      <c r="AF673" s="19"/>
      <c r="AG673" s="19"/>
      <c r="AH673" s="19"/>
      <c r="AI673" s="19"/>
      <c r="AJ673" s="19"/>
      <c r="AK673" s="19"/>
      <c r="AL673" s="19"/>
      <c r="AM673" s="19"/>
      <c r="AN673" s="19"/>
      <c r="AO673" s="19"/>
      <c r="AP673" s="19"/>
      <c r="AQ673" s="19"/>
      <c r="AR673" s="19"/>
      <c r="AS673" s="19"/>
      <c r="AT673" s="19"/>
      <c r="AU673" s="14"/>
      <c r="AV673" s="19"/>
      <c r="AW673" s="19"/>
      <c r="AX673" s="19"/>
      <c r="AY673" s="19"/>
      <c r="AZ673" s="19"/>
      <c r="BA673" s="19"/>
      <c r="BB673" s="19"/>
      <c r="BC673" s="19"/>
      <c r="BD673" s="19"/>
      <c r="BE673" s="19"/>
      <c r="BF673" s="19"/>
      <c r="BG673" s="19"/>
      <c r="BH673" s="19"/>
      <c r="BI673" s="19"/>
      <c r="BJ673" s="19"/>
      <c r="BK673" s="19"/>
      <c r="BL673" s="19"/>
      <c r="BM673" s="19"/>
      <c r="BN673" s="19"/>
      <c r="BO673" s="19"/>
      <c r="BP673" s="14"/>
      <c r="BQ673" s="19"/>
      <c r="BR673" s="19"/>
      <c r="BS673" s="19"/>
      <c r="BT673" s="19"/>
      <c r="BU673" s="19"/>
      <c r="BV673" s="19"/>
      <c r="BW673" s="19"/>
      <c r="BX673" s="19"/>
      <c r="BY673" s="19"/>
      <c r="BZ673" s="19"/>
      <c r="CA673" s="19"/>
      <c r="CB673" s="19"/>
      <c r="CC673" s="19"/>
      <c r="CD673" s="19"/>
      <c r="CE673" s="19"/>
      <c r="CF673" s="19"/>
      <c r="CG673" s="19"/>
      <c r="CH673" s="19"/>
      <c r="CI673" s="19"/>
      <c r="CJ673" s="19"/>
      <c r="CK673" s="14"/>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row>
    <row r="674" spans="1:116" ht="12.75">
      <c r="A674" s="19"/>
      <c r="B674" s="19"/>
      <c r="C674" s="19"/>
      <c r="D674" s="19"/>
      <c r="E674" s="14"/>
      <c r="F674" s="19"/>
      <c r="G674" s="19"/>
      <c r="H674" s="19"/>
      <c r="I674" s="19"/>
      <c r="J674" s="19"/>
      <c r="K674" s="19"/>
      <c r="L674" s="19"/>
      <c r="M674" s="19"/>
      <c r="N674" s="19"/>
      <c r="O674" s="19"/>
      <c r="P674" s="19"/>
      <c r="Q674" s="19"/>
      <c r="R674" s="19"/>
      <c r="S674" s="19"/>
      <c r="T674" s="19"/>
      <c r="U674" s="19"/>
      <c r="V674" s="19"/>
      <c r="W674" s="19"/>
      <c r="X674" s="19"/>
      <c r="Y674" s="19"/>
      <c r="Z674" s="14"/>
      <c r="AA674" s="19"/>
      <c r="AB674" s="19"/>
      <c r="AC674" s="19"/>
      <c r="AD674" s="19"/>
      <c r="AE674" s="19"/>
      <c r="AF674" s="19"/>
      <c r="AG674" s="19"/>
      <c r="AH674" s="19"/>
      <c r="AI674" s="19"/>
      <c r="AJ674" s="19"/>
      <c r="AK674" s="19"/>
      <c r="AL674" s="19"/>
      <c r="AM674" s="19"/>
      <c r="AN674" s="19"/>
      <c r="AO674" s="19"/>
      <c r="AP674" s="19"/>
      <c r="AQ674" s="19"/>
      <c r="AR674" s="19"/>
      <c r="AS674" s="19"/>
      <c r="AT674" s="19"/>
      <c r="AU674" s="14"/>
      <c r="AV674" s="19"/>
      <c r="AW674" s="19"/>
      <c r="AX674" s="19"/>
      <c r="AY674" s="19"/>
      <c r="AZ674" s="19"/>
      <c r="BA674" s="19"/>
      <c r="BB674" s="19"/>
      <c r="BC674" s="19"/>
      <c r="BD674" s="19"/>
      <c r="BE674" s="19"/>
      <c r="BF674" s="19"/>
      <c r="BG674" s="19"/>
      <c r="BH674" s="19"/>
      <c r="BI674" s="19"/>
      <c r="BJ674" s="19"/>
      <c r="BK674" s="19"/>
      <c r="BL674" s="19"/>
      <c r="BM674" s="19"/>
      <c r="BN674" s="19"/>
      <c r="BO674" s="19"/>
      <c r="BP674" s="14"/>
      <c r="BQ674" s="19"/>
      <c r="BR674" s="19"/>
      <c r="BS674" s="19"/>
      <c r="BT674" s="19"/>
      <c r="BU674" s="19"/>
      <c r="BV674" s="19"/>
      <c r="BW674" s="19"/>
      <c r="BX674" s="19"/>
      <c r="BY674" s="19"/>
      <c r="BZ674" s="19"/>
      <c r="CA674" s="19"/>
      <c r="CB674" s="19"/>
      <c r="CC674" s="19"/>
      <c r="CD674" s="19"/>
      <c r="CE674" s="19"/>
      <c r="CF674" s="19"/>
      <c r="CG674" s="19"/>
      <c r="CH674" s="19"/>
      <c r="CI674" s="19"/>
      <c r="CJ674" s="19"/>
      <c r="CK674" s="14"/>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row>
    <row r="675" spans="1:116" ht="12.75">
      <c r="A675" s="19"/>
      <c r="B675" s="19"/>
      <c r="C675" s="19"/>
      <c r="D675" s="19"/>
      <c r="E675" s="14"/>
      <c r="F675" s="19"/>
      <c r="G675" s="19"/>
      <c r="H675" s="19"/>
      <c r="I675" s="19"/>
      <c r="J675" s="19"/>
      <c r="K675" s="19"/>
      <c r="L675" s="19"/>
      <c r="M675" s="19"/>
      <c r="N675" s="19"/>
      <c r="O675" s="19"/>
      <c r="P675" s="19"/>
      <c r="Q675" s="19"/>
      <c r="R675" s="19"/>
      <c r="S675" s="19"/>
      <c r="T675" s="19"/>
      <c r="U675" s="19"/>
      <c r="V675" s="19"/>
      <c r="W675" s="19"/>
      <c r="X675" s="19"/>
      <c r="Y675" s="19"/>
      <c r="Z675" s="14"/>
      <c r="AA675" s="19"/>
      <c r="AB675" s="19"/>
      <c r="AC675" s="19"/>
      <c r="AD675" s="19"/>
      <c r="AE675" s="19"/>
      <c r="AF675" s="19"/>
      <c r="AG675" s="19"/>
      <c r="AH675" s="19"/>
      <c r="AI675" s="19"/>
      <c r="AJ675" s="19"/>
      <c r="AK675" s="19"/>
      <c r="AL675" s="19"/>
      <c r="AM675" s="19"/>
      <c r="AN675" s="19"/>
      <c r="AO675" s="19"/>
      <c r="AP675" s="19"/>
      <c r="AQ675" s="19"/>
      <c r="AR675" s="19"/>
      <c r="AS675" s="19"/>
      <c r="AT675" s="19"/>
      <c r="AU675" s="14"/>
      <c r="AV675" s="19"/>
      <c r="AW675" s="19"/>
      <c r="AX675" s="19"/>
      <c r="AY675" s="19"/>
      <c r="AZ675" s="19"/>
      <c r="BA675" s="19"/>
      <c r="BB675" s="19"/>
      <c r="BC675" s="19"/>
      <c r="BD675" s="19"/>
      <c r="BE675" s="19"/>
      <c r="BF675" s="19"/>
      <c r="BG675" s="19"/>
      <c r="BH675" s="19"/>
      <c r="BI675" s="19"/>
      <c r="BJ675" s="19"/>
      <c r="BK675" s="19"/>
      <c r="BL675" s="19"/>
      <c r="BM675" s="19"/>
      <c r="BN675" s="19"/>
      <c r="BO675" s="19"/>
      <c r="BP675" s="14"/>
      <c r="BQ675" s="19"/>
      <c r="BR675" s="19"/>
      <c r="BS675" s="19"/>
      <c r="BT675" s="19"/>
      <c r="BU675" s="19"/>
      <c r="BV675" s="19"/>
      <c r="BW675" s="19"/>
      <c r="BX675" s="19"/>
      <c r="BY675" s="19"/>
      <c r="BZ675" s="19"/>
      <c r="CA675" s="19"/>
      <c r="CB675" s="19"/>
      <c r="CC675" s="19"/>
      <c r="CD675" s="19"/>
      <c r="CE675" s="19"/>
      <c r="CF675" s="19"/>
      <c r="CG675" s="19"/>
      <c r="CH675" s="19"/>
      <c r="CI675" s="19"/>
      <c r="CJ675" s="19"/>
      <c r="CK675" s="14"/>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row>
    <row r="676" spans="1:116" ht="12.75">
      <c r="A676" s="19"/>
      <c r="B676" s="19"/>
      <c r="C676" s="19"/>
      <c r="D676" s="19"/>
      <c r="E676" s="14"/>
      <c r="F676" s="19"/>
      <c r="G676" s="19"/>
      <c r="H676" s="19"/>
      <c r="I676" s="19"/>
      <c r="J676" s="19"/>
      <c r="K676" s="19"/>
      <c r="L676" s="19"/>
      <c r="M676" s="19"/>
      <c r="N676" s="19"/>
      <c r="O676" s="19"/>
      <c r="P676" s="19"/>
      <c r="Q676" s="19"/>
      <c r="R676" s="19"/>
      <c r="S676" s="19"/>
      <c r="T676" s="19"/>
      <c r="U676" s="19"/>
      <c r="V676" s="19"/>
      <c r="W676" s="19"/>
      <c r="X676" s="19"/>
      <c r="Y676" s="19"/>
      <c r="Z676" s="14"/>
      <c r="AA676" s="19"/>
      <c r="AB676" s="19"/>
      <c r="AC676" s="19"/>
      <c r="AD676" s="19"/>
      <c r="AE676" s="19"/>
      <c r="AF676" s="19"/>
      <c r="AG676" s="19"/>
      <c r="AH676" s="19"/>
      <c r="AI676" s="19"/>
      <c r="AJ676" s="19"/>
      <c r="AK676" s="19"/>
      <c r="AL676" s="19"/>
      <c r="AM676" s="19"/>
      <c r="AN676" s="19"/>
      <c r="AO676" s="19"/>
      <c r="AP676" s="19"/>
      <c r="AQ676" s="19"/>
      <c r="AR676" s="19"/>
      <c r="AS676" s="19"/>
      <c r="AT676" s="19"/>
      <c r="AU676" s="14"/>
      <c r="AV676" s="19"/>
      <c r="AW676" s="19"/>
      <c r="AX676" s="19"/>
      <c r="AY676" s="19"/>
      <c r="AZ676" s="19"/>
      <c r="BA676" s="19"/>
      <c r="BB676" s="19"/>
      <c r="BC676" s="19"/>
      <c r="BD676" s="19"/>
      <c r="BE676" s="19"/>
      <c r="BF676" s="19"/>
      <c r="BG676" s="19"/>
      <c r="BH676" s="19"/>
      <c r="BI676" s="19"/>
      <c r="BJ676" s="19"/>
      <c r="BK676" s="19"/>
      <c r="BL676" s="19"/>
      <c r="BM676" s="19"/>
      <c r="BN676" s="19"/>
      <c r="BO676" s="19"/>
      <c r="BP676" s="14"/>
      <c r="BQ676" s="19"/>
      <c r="BR676" s="19"/>
      <c r="BS676" s="19"/>
      <c r="BT676" s="19"/>
      <c r="BU676" s="19"/>
      <c r="BV676" s="19"/>
      <c r="BW676" s="19"/>
      <c r="BX676" s="19"/>
      <c r="BY676" s="19"/>
      <c r="BZ676" s="19"/>
      <c r="CA676" s="19"/>
      <c r="CB676" s="19"/>
      <c r="CC676" s="19"/>
      <c r="CD676" s="19"/>
      <c r="CE676" s="19"/>
      <c r="CF676" s="19"/>
      <c r="CG676" s="19"/>
      <c r="CH676" s="19"/>
      <c r="CI676" s="19"/>
      <c r="CJ676" s="19"/>
      <c r="CK676" s="14"/>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row>
    <row r="677" spans="1:116" ht="12.75">
      <c r="A677" s="19"/>
      <c r="B677" s="19"/>
      <c r="C677" s="19"/>
      <c r="D677" s="19"/>
      <c r="E677" s="14"/>
      <c r="F677" s="19"/>
      <c r="G677" s="19"/>
      <c r="H677" s="19"/>
      <c r="I677" s="19"/>
      <c r="J677" s="19"/>
      <c r="K677" s="19"/>
      <c r="L677" s="19"/>
      <c r="M677" s="19"/>
      <c r="N677" s="19"/>
      <c r="O677" s="19"/>
      <c r="P677" s="19"/>
      <c r="Q677" s="19"/>
      <c r="R677" s="19"/>
      <c r="S677" s="19"/>
      <c r="T677" s="19"/>
      <c r="U677" s="19"/>
      <c r="V677" s="19"/>
      <c r="W677" s="19"/>
      <c r="X677" s="19"/>
      <c r="Y677" s="19"/>
      <c r="Z677" s="14"/>
      <c r="AA677" s="19"/>
      <c r="AB677" s="19"/>
      <c r="AC677" s="19"/>
      <c r="AD677" s="19"/>
      <c r="AE677" s="19"/>
      <c r="AF677" s="19"/>
      <c r="AG677" s="19"/>
      <c r="AH677" s="19"/>
      <c r="AI677" s="19"/>
      <c r="AJ677" s="19"/>
      <c r="AK677" s="19"/>
      <c r="AL677" s="19"/>
      <c r="AM677" s="19"/>
      <c r="AN677" s="19"/>
      <c r="AO677" s="19"/>
      <c r="AP677" s="19"/>
      <c r="AQ677" s="19"/>
      <c r="AR677" s="19"/>
      <c r="AS677" s="19"/>
      <c r="AT677" s="19"/>
      <c r="AU677" s="14"/>
      <c r="AV677" s="19"/>
      <c r="AW677" s="19"/>
      <c r="AX677" s="19"/>
      <c r="AY677" s="19"/>
      <c r="AZ677" s="19"/>
      <c r="BA677" s="19"/>
      <c r="BB677" s="19"/>
      <c r="BC677" s="19"/>
      <c r="BD677" s="19"/>
      <c r="BE677" s="19"/>
      <c r="BF677" s="19"/>
      <c r="BG677" s="19"/>
      <c r="BH677" s="19"/>
      <c r="BI677" s="19"/>
      <c r="BJ677" s="19"/>
      <c r="BK677" s="19"/>
      <c r="BL677" s="19"/>
      <c r="BM677" s="19"/>
      <c r="BN677" s="19"/>
      <c r="BO677" s="19"/>
      <c r="BP677" s="14"/>
      <c r="BQ677" s="19"/>
      <c r="BR677" s="19"/>
      <c r="BS677" s="19"/>
      <c r="BT677" s="19"/>
      <c r="BU677" s="19"/>
      <c r="BV677" s="19"/>
      <c r="BW677" s="19"/>
      <c r="BX677" s="19"/>
      <c r="BY677" s="19"/>
      <c r="BZ677" s="19"/>
      <c r="CA677" s="19"/>
      <c r="CB677" s="19"/>
      <c r="CC677" s="19"/>
      <c r="CD677" s="19"/>
      <c r="CE677" s="19"/>
      <c r="CF677" s="19"/>
      <c r="CG677" s="19"/>
      <c r="CH677" s="19"/>
      <c r="CI677" s="19"/>
      <c r="CJ677" s="19"/>
      <c r="CK677" s="14"/>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row>
    <row r="678" spans="1:116" ht="12.75">
      <c r="A678" s="19"/>
      <c r="B678" s="19"/>
      <c r="C678" s="19"/>
      <c r="D678" s="19"/>
      <c r="E678" s="14"/>
      <c r="F678" s="19"/>
      <c r="G678" s="19"/>
      <c r="H678" s="19"/>
      <c r="I678" s="19"/>
      <c r="J678" s="19"/>
      <c r="K678" s="19"/>
      <c r="L678" s="19"/>
      <c r="M678" s="19"/>
      <c r="N678" s="19"/>
      <c r="O678" s="19"/>
      <c r="P678" s="19"/>
      <c r="Q678" s="19"/>
      <c r="R678" s="19"/>
      <c r="S678" s="19"/>
      <c r="T678" s="19"/>
      <c r="U678" s="19"/>
      <c r="V678" s="19"/>
      <c r="W678" s="19"/>
      <c r="X678" s="19"/>
      <c r="Y678" s="19"/>
      <c r="Z678" s="14"/>
      <c r="AA678" s="19"/>
      <c r="AB678" s="19"/>
      <c r="AC678" s="19"/>
      <c r="AD678" s="19"/>
      <c r="AE678" s="19"/>
      <c r="AF678" s="19"/>
      <c r="AG678" s="19"/>
      <c r="AH678" s="19"/>
      <c r="AI678" s="19"/>
      <c r="AJ678" s="19"/>
      <c r="AK678" s="19"/>
      <c r="AL678" s="19"/>
      <c r="AM678" s="19"/>
      <c r="AN678" s="19"/>
      <c r="AO678" s="19"/>
      <c r="AP678" s="19"/>
      <c r="AQ678" s="19"/>
      <c r="AR678" s="19"/>
      <c r="AS678" s="19"/>
      <c r="AT678" s="19"/>
      <c r="AU678" s="14"/>
      <c r="AV678" s="19"/>
      <c r="AW678" s="19"/>
      <c r="AX678" s="19"/>
      <c r="AY678" s="19"/>
      <c r="AZ678" s="19"/>
      <c r="BA678" s="19"/>
      <c r="BB678" s="19"/>
      <c r="BC678" s="19"/>
      <c r="BD678" s="19"/>
      <c r="BE678" s="19"/>
      <c r="BF678" s="19"/>
      <c r="BG678" s="19"/>
      <c r="BH678" s="19"/>
      <c r="BI678" s="19"/>
      <c r="BJ678" s="19"/>
      <c r="BK678" s="19"/>
      <c r="BL678" s="19"/>
      <c r="BM678" s="19"/>
      <c r="BN678" s="19"/>
      <c r="BO678" s="19"/>
      <c r="BP678" s="14"/>
      <c r="BQ678" s="19"/>
      <c r="BR678" s="19"/>
      <c r="BS678" s="19"/>
      <c r="BT678" s="19"/>
      <c r="BU678" s="19"/>
      <c r="BV678" s="19"/>
      <c r="BW678" s="19"/>
      <c r="BX678" s="19"/>
      <c r="BY678" s="19"/>
      <c r="BZ678" s="19"/>
      <c r="CA678" s="19"/>
      <c r="CB678" s="19"/>
      <c r="CC678" s="19"/>
      <c r="CD678" s="19"/>
      <c r="CE678" s="19"/>
      <c r="CF678" s="19"/>
      <c r="CG678" s="19"/>
      <c r="CH678" s="19"/>
      <c r="CI678" s="19"/>
      <c r="CJ678" s="19"/>
      <c r="CK678" s="14"/>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row>
    <row r="679" spans="1:116" ht="12.75">
      <c r="A679" s="19"/>
      <c r="B679" s="19"/>
      <c r="C679" s="19"/>
      <c r="D679" s="19"/>
      <c r="E679" s="14"/>
      <c r="F679" s="19"/>
      <c r="G679" s="19"/>
      <c r="H679" s="19"/>
      <c r="I679" s="19"/>
      <c r="J679" s="19"/>
      <c r="K679" s="19"/>
      <c r="L679" s="19"/>
      <c r="M679" s="19"/>
      <c r="N679" s="19"/>
      <c r="O679" s="19"/>
      <c r="P679" s="19"/>
      <c r="Q679" s="19"/>
      <c r="R679" s="19"/>
      <c r="S679" s="19"/>
      <c r="T679" s="19"/>
      <c r="U679" s="19"/>
      <c r="V679" s="19"/>
      <c r="W679" s="19"/>
      <c r="X679" s="19"/>
      <c r="Y679" s="19"/>
      <c r="Z679" s="14"/>
      <c r="AA679" s="19"/>
      <c r="AB679" s="19"/>
      <c r="AC679" s="19"/>
      <c r="AD679" s="19"/>
      <c r="AE679" s="19"/>
      <c r="AF679" s="19"/>
      <c r="AG679" s="19"/>
      <c r="AH679" s="19"/>
      <c r="AI679" s="19"/>
      <c r="AJ679" s="19"/>
      <c r="AK679" s="19"/>
      <c r="AL679" s="19"/>
      <c r="AM679" s="19"/>
      <c r="AN679" s="19"/>
      <c r="AO679" s="19"/>
      <c r="AP679" s="19"/>
      <c r="AQ679" s="19"/>
      <c r="AR679" s="19"/>
      <c r="AS679" s="19"/>
      <c r="AT679" s="19"/>
      <c r="AU679" s="14"/>
      <c r="AV679" s="19"/>
      <c r="AW679" s="19"/>
      <c r="AX679" s="19"/>
      <c r="AY679" s="19"/>
      <c r="AZ679" s="19"/>
      <c r="BA679" s="19"/>
      <c r="BB679" s="19"/>
      <c r="BC679" s="19"/>
      <c r="BD679" s="19"/>
      <c r="BE679" s="19"/>
      <c r="BF679" s="19"/>
      <c r="BG679" s="19"/>
      <c r="BH679" s="19"/>
      <c r="BI679" s="19"/>
      <c r="BJ679" s="19"/>
      <c r="BK679" s="19"/>
      <c r="BL679" s="19"/>
      <c r="BM679" s="19"/>
      <c r="BN679" s="19"/>
      <c r="BO679" s="19"/>
      <c r="BP679" s="14"/>
      <c r="BQ679" s="19"/>
      <c r="BR679" s="19"/>
      <c r="BS679" s="19"/>
      <c r="BT679" s="19"/>
      <c r="BU679" s="19"/>
      <c r="BV679" s="19"/>
      <c r="BW679" s="19"/>
      <c r="BX679" s="19"/>
      <c r="BY679" s="19"/>
      <c r="BZ679" s="19"/>
      <c r="CA679" s="19"/>
      <c r="CB679" s="19"/>
      <c r="CC679" s="19"/>
      <c r="CD679" s="19"/>
      <c r="CE679" s="19"/>
      <c r="CF679" s="19"/>
      <c r="CG679" s="19"/>
      <c r="CH679" s="19"/>
      <c r="CI679" s="19"/>
      <c r="CJ679" s="19"/>
      <c r="CK679" s="14"/>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row>
    <row r="680" spans="1:116" ht="12.75">
      <c r="A680" s="19"/>
      <c r="B680" s="19"/>
      <c r="C680" s="19"/>
      <c r="D680" s="19"/>
      <c r="E680" s="14"/>
      <c r="F680" s="19"/>
      <c r="G680" s="19"/>
      <c r="H680" s="19"/>
      <c r="I680" s="19"/>
      <c r="J680" s="19"/>
      <c r="K680" s="19"/>
      <c r="L680" s="19"/>
      <c r="M680" s="19"/>
      <c r="N680" s="19"/>
      <c r="O680" s="19"/>
      <c r="P680" s="19"/>
      <c r="Q680" s="19"/>
      <c r="R680" s="19"/>
      <c r="S680" s="19"/>
      <c r="T680" s="19"/>
      <c r="U680" s="19"/>
      <c r="V680" s="19"/>
      <c r="W680" s="19"/>
      <c r="X680" s="19"/>
      <c r="Y680" s="19"/>
      <c r="Z680" s="14"/>
      <c r="AA680" s="19"/>
      <c r="AB680" s="19"/>
      <c r="AC680" s="19"/>
      <c r="AD680" s="19"/>
      <c r="AE680" s="19"/>
      <c r="AF680" s="19"/>
      <c r="AG680" s="19"/>
      <c r="AH680" s="19"/>
      <c r="AI680" s="19"/>
      <c r="AJ680" s="19"/>
      <c r="AK680" s="19"/>
      <c r="AL680" s="19"/>
      <c r="AM680" s="19"/>
      <c r="AN680" s="19"/>
      <c r="AO680" s="19"/>
      <c r="AP680" s="19"/>
      <c r="AQ680" s="19"/>
      <c r="AR680" s="19"/>
      <c r="AS680" s="19"/>
      <c r="AT680" s="19"/>
      <c r="AU680" s="14"/>
      <c r="AV680" s="19"/>
      <c r="AW680" s="19"/>
      <c r="AX680" s="19"/>
      <c r="AY680" s="19"/>
      <c r="AZ680" s="19"/>
      <c r="BA680" s="19"/>
      <c r="BB680" s="19"/>
      <c r="BC680" s="19"/>
      <c r="BD680" s="19"/>
      <c r="BE680" s="19"/>
      <c r="BF680" s="19"/>
      <c r="BG680" s="19"/>
      <c r="BH680" s="19"/>
      <c r="BI680" s="19"/>
      <c r="BJ680" s="19"/>
      <c r="BK680" s="19"/>
      <c r="BL680" s="19"/>
      <c r="BM680" s="19"/>
      <c r="BN680" s="19"/>
      <c r="BO680" s="19"/>
      <c r="BP680" s="14"/>
      <c r="BQ680" s="19"/>
      <c r="BR680" s="19"/>
      <c r="BS680" s="19"/>
      <c r="BT680" s="19"/>
      <c r="BU680" s="19"/>
      <c r="BV680" s="19"/>
      <c r="BW680" s="19"/>
      <c r="BX680" s="19"/>
      <c r="BY680" s="19"/>
      <c r="BZ680" s="19"/>
      <c r="CA680" s="19"/>
      <c r="CB680" s="19"/>
      <c r="CC680" s="19"/>
      <c r="CD680" s="19"/>
      <c r="CE680" s="19"/>
      <c r="CF680" s="19"/>
      <c r="CG680" s="19"/>
      <c r="CH680" s="19"/>
      <c r="CI680" s="19"/>
      <c r="CJ680" s="19"/>
      <c r="CK680" s="14"/>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row>
    <row r="681" spans="1:116" ht="12.75">
      <c r="A681" s="19"/>
      <c r="B681" s="19"/>
      <c r="C681" s="19"/>
      <c r="D681" s="19"/>
      <c r="E681" s="14"/>
      <c r="F681" s="19"/>
      <c r="G681" s="19"/>
      <c r="H681" s="19"/>
      <c r="I681" s="19"/>
      <c r="J681" s="19"/>
      <c r="K681" s="19"/>
      <c r="L681" s="19"/>
      <c r="M681" s="19"/>
      <c r="N681" s="19"/>
      <c r="O681" s="19"/>
      <c r="P681" s="19"/>
      <c r="Q681" s="19"/>
      <c r="R681" s="19"/>
      <c r="S681" s="19"/>
      <c r="T681" s="19"/>
      <c r="U681" s="19"/>
      <c r="V681" s="19"/>
      <c r="W681" s="19"/>
      <c r="X681" s="19"/>
      <c r="Y681" s="19"/>
      <c r="Z681" s="14"/>
      <c r="AA681" s="19"/>
      <c r="AB681" s="19"/>
      <c r="AC681" s="19"/>
      <c r="AD681" s="19"/>
      <c r="AE681" s="19"/>
      <c r="AF681" s="19"/>
      <c r="AG681" s="19"/>
      <c r="AH681" s="19"/>
      <c r="AI681" s="19"/>
      <c r="AJ681" s="19"/>
      <c r="AK681" s="19"/>
      <c r="AL681" s="19"/>
      <c r="AM681" s="19"/>
      <c r="AN681" s="19"/>
      <c r="AO681" s="19"/>
      <c r="AP681" s="19"/>
      <c r="AQ681" s="19"/>
      <c r="AR681" s="19"/>
      <c r="AS681" s="19"/>
      <c r="AT681" s="19"/>
      <c r="AU681" s="14"/>
      <c r="AV681" s="19"/>
      <c r="AW681" s="19"/>
      <c r="AX681" s="19"/>
      <c r="AY681" s="19"/>
      <c r="AZ681" s="19"/>
      <c r="BA681" s="19"/>
      <c r="BB681" s="19"/>
      <c r="BC681" s="19"/>
      <c r="BD681" s="19"/>
      <c r="BE681" s="19"/>
      <c r="BF681" s="19"/>
      <c r="BG681" s="19"/>
      <c r="BH681" s="19"/>
      <c r="BI681" s="19"/>
      <c r="BJ681" s="19"/>
      <c r="BK681" s="19"/>
      <c r="BL681" s="19"/>
      <c r="BM681" s="19"/>
      <c r="BN681" s="19"/>
      <c r="BO681" s="19"/>
      <c r="BP681" s="14"/>
      <c r="BQ681" s="19"/>
      <c r="BR681" s="19"/>
      <c r="BS681" s="19"/>
      <c r="BT681" s="19"/>
      <c r="BU681" s="19"/>
      <c r="BV681" s="19"/>
      <c r="BW681" s="19"/>
      <c r="BX681" s="19"/>
      <c r="BY681" s="19"/>
      <c r="BZ681" s="19"/>
      <c r="CA681" s="19"/>
      <c r="CB681" s="19"/>
      <c r="CC681" s="19"/>
      <c r="CD681" s="19"/>
      <c r="CE681" s="19"/>
      <c r="CF681" s="19"/>
      <c r="CG681" s="19"/>
      <c r="CH681" s="19"/>
      <c r="CI681" s="19"/>
      <c r="CJ681" s="19"/>
      <c r="CK681" s="14"/>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row>
    <row r="682" spans="1:116" ht="12.75">
      <c r="A682" s="19"/>
      <c r="B682" s="19"/>
      <c r="C682" s="19"/>
      <c r="D682" s="19"/>
      <c r="E682" s="14"/>
      <c r="F682" s="19"/>
      <c r="G682" s="19"/>
      <c r="H682" s="19"/>
      <c r="I682" s="19"/>
      <c r="J682" s="19"/>
      <c r="K682" s="19"/>
      <c r="L682" s="19"/>
      <c r="M682" s="19"/>
      <c r="N682" s="19"/>
      <c r="O682" s="19"/>
      <c r="P682" s="19"/>
      <c r="Q682" s="19"/>
      <c r="R682" s="19"/>
      <c r="S682" s="19"/>
      <c r="T682" s="19"/>
      <c r="U682" s="19"/>
      <c r="V682" s="19"/>
      <c r="W682" s="19"/>
      <c r="X682" s="19"/>
      <c r="Y682" s="19"/>
      <c r="Z682" s="14"/>
      <c r="AA682" s="19"/>
      <c r="AB682" s="19"/>
      <c r="AC682" s="19"/>
      <c r="AD682" s="19"/>
      <c r="AE682" s="19"/>
      <c r="AF682" s="19"/>
      <c r="AG682" s="19"/>
      <c r="AH682" s="19"/>
      <c r="AI682" s="19"/>
      <c r="AJ682" s="19"/>
      <c r="AK682" s="19"/>
      <c r="AL682" s="19"/>
      <c r="AM682" s="19"/>
      <c r="AN682" s="19"/>
      <c r="AO682" s="19"/>
      <c r="AP682" s="19"/>
      <c r="AQ682" s="19"/>
      <c r="AR682" s="19"/>
      <c r="AS682" s="19"/>
      <c r="AT682" s="19"/>
      <c r="AU682" s="14"/>
      <c r="AV682" s="19"/>
      <c r="AW682" s="19"/>
      <c r="AX682" s="19"/>
      <c r="AY682" s="19"/>
      <c r="AZ682" s="19"/>
      <c r="BA682" s="19"/>
      <c r="BB682" s="19"/>
      <c r="BC682" s="19"/>
      <c r="BD682" s="19"/>
      <c r="BE682" s="19"/>
      <c r="BF682" s="19"/>
      <c r="BG682" s="19"/>
      <c r="BH682" s="19"/>
      <c r="BI682" s="19"/>
      <c r="BJ682" s="19"/>
      <c r="BK682" s="19"/>
      <c r="BL682" s="19"/>
      <c r="BM682" s="19"/>
      <c r="BN682" s="19"/>
      <c r="BO682" s="19"/>
      <c r="BP682" s="14"/>
      <c r="BQ682" s="19"/>
      <c r="BR682" s="19"/>
      <c r="BS682" s="19"/>
      <c r="BT682" s="19"/>
      <c r="BU682" s="19"/>
      <c r="BV682" s="19"/>
      <c r="BW682" s="19"/>
      <c r="BX682" s="19"/>
      <c r="BY682" s="19"/>
      <c r="BZ682" s="19"/>
      <c r="CA682" s="19"/>
      <c r="CB682" s="19"/>
      <c r="CC682" s="19"/>
      <c r="CD682" s="19"/>
      <c r="CE682" s="19"/>
      <c r="CF682" s="19"/>
      <c r="CG682" s="19"/>
      <c r="CH682" s="19"/>
      <c r="CI682" s="19"/>
      <c r="CJ682" s="19"/>
      <c r="CK682" s="14"/>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row>
    <row r="683" spans="1:116" ht="12.75">
      <c r="A683" s="19"/>
      <c r="B683" s="19"/>
      <c r="C683" s="19"/>
      <c r="D683" s="19"/>
      <c r="E683" s="14"/>
      <c r="F683" s="19"/>
      <c r="G683" s="19"/>
      <c r="H683" s="19"/>
      <c r="I683" s="19"/>
      <c r="J683" s="19"/>
      <c r="K683" s="19"/>
      <c r="L683" s="19"/>
      <c r="M683" s="19"/>
      <c r="N683" s="19"/>
      <c r="O683" s="19"/>
      <c r="P683" s="19"/>
      <c r="Q683" s="19"/>
      <c r="R683" s="19"/>
      <c r="S683" s="19"/>
      <c r="T683" s="19"/>
      <c r="U683" s="19"/>
      <c r="V683" s="19"/>
      <c r="W683" s="19"/>
      <c r="X683" s="19"/>
      <c r="Y683" s="19"/>
      <c r="Z683" s="14"/>
      <c r="AA683" s="19"/>
      <c r="AB683" s="19"/>
      <c r="AC683" s="19"/>
      <c r="AD683" s="19"/>
      <c r="AE683" s="19"/>
      <c r="AF683" s="19"/>
      <c r="AG683" s="19"/>
      <c r="AH683" s="19"/>
      <c r="AI683" s="19"/>
      <c r="AJ683" s="19"/>
      <c r="AK683" s="19"/>
      <c r="AL683" s="19"/>
      <c r="AM683" s="19"/>
      <c r="AN683" s="19"/>
      <c r="AO683" s="19"/>
      <c r="AP683" s="19"/>
      <c r="AQ683" s="19"/>
      <c r="AR683" s="19"/>
      <c r="AS683" s="19"/>
      <c r="AT683" s="19"/>
      <c r="AU683" s="14"/>
      <c r="AV683" s="19"/>
      <c r="AW683" s="19"/>
      <c r="AX683" s="19"/>
      <c r="AY683" s="19"/>
      <c r="AZ683" s="19"/>
      <c r="BA683" s="19"/>
      <c r="BB683" s="19"/>
      <c r="BC683" s="19"/>
      <c r="BD683" s="19"/>
      <c r="BE683" s="19"/>
      <c r="BF683" s="19"/>
      <c r="BG683" s="19"/>
      <c r="BH683" s="19"/>
      <c r="BI683" s="19"/>
      <c r="BJ683" s="19"/>
      <c r="BK683" s="19"/>
      <c r="BL683" s="19"/>
      <c r="BM683" s="19"/>
      <c r="BN683" s="19"/>
      <c r="BO683" s="19"/>
      <c r="BP683" s="14"/>
      <c r="BQ683" s="19"/>
      <c r="BR683" s="19"/>
      <c r="BS683" s="19"/>
      <c r="BT683" s="19"/>
      <c r="BU683" s="19"/>
      <c r="BV683" s="19"/>
      <c r="BW683" s="19"/>
      <c r="BX683" s="19"/>
      <c r="BY683" s="19"/>
      <c r="BZ683" s="19"/>
      <c r="CA683" s="19"/>
      <c r="CB683" s="19"/>
      <c r="CC683" s="19"/>
      <c r="CD683" s="19"/>
      <c r="CE683" s="19"/>
      <c r="CF683" s="19"/>
      <c r="CG683" s="19"/>
      <c r="CH683" s="19"/>
      <c r="CI683" s="19"/>
      <c r="CJ683" s="19"/>
      <c r="CK683" s="14"/>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row>
    <row r="684" spans="1:116" ht="12.75">
      <c r="A684" s="19"/>
      <c r="B684" s="19"/>
      <c r="C684" s="19"/>
      <c r="D684" s="19"/>
      <c r="E684" s="14"/>
      <c r="F684" s="19"/>
      <c r="G684" s="19"/>
      <c r="H684" s="19"/>
      <c r="I684" s="19"/>
      <c r="J684" s="19"/>
      <c r="K684" s="19"/>
      <c r="L684" s="19"/>
      <c r="M684" s="19"/>
      <c r="N684" s="19"/>
      <c r="O684" s="19"/>
      <c r="P684" s="19"/>
      <c r="Q684" s="19"/>
      <c r="R684" s="19"/>
      <c r="S684" s="19"/>
      <c r="T684" s="19"/>
      <c r="U684" s="19"/>
      <c r="V684" s="19"/>
      <c r="W684" s="19"/>
      <c r="X684" s="19"/>
      <c r="Y684" s="19"/>
      <c r="Z684" s="14"/>
      <c r="AA684" s="19"/>
      <c r="AB684" s="19"/>
      <c r="AC684" s="19"/>
      <c r="AD684" s="19"/>
      <c r="AE684" s="19"/>
      <c r="AF684" s="19"/>
      <c r="AG684" s="19"/>
      <c r="AH684" s="19"/>
      <c r="AI684" s="19"/>
      <c r="AJ684" s="19"/>
      <c r="AK684" s="19"/>
      <c r="AL684" s="19"/>
      <c r="AM684" s="19"/>
      <c r="AN684" s="19"/>
      <c r="AO684" s="19"/>
      <c r="AP684" s="19"/>
      <c r="AQ684" s="19"/>
      <c r="AR684" s="19"/>
      <c r="AS684" s="19"/>
      <c r="AT684" s="19"/>
      <c r="AU684" s="14"/>
      <c r="AV684" s="19"/>
      <c r="AW684" s="19"/>
      <c r="AX684" s="19"/>
      <c r="AY684" s="19"/>
      <c r="AZ684" s="19"/>
      <c r="BA684" s="19"/>
      <c r="BB684" s="19"/>
      <c r="BC684" s="19"/>
      <c r="BD684" s="19"/>
      <c r="BE684" s="19"/>
      <c r="BF684" s="19"/>
      <c r="BG684" s="19"/>
      <c r="BH684" s="19"/>
      <c r="BI684" s="19"/>
      <c r="BJ684" s="19"/>
      <c r="BK684" s="19"/>
      <c r="BL684" s="19"/>
      <c r="BM684" s="19"/>
      <c r="BN684" s="19"/>
      <c r="BO684" s="19"/>
      <c r="BP684" s="14"/>
      <c r="BQ684" s="19"/>
      <c r="BR684" s="19"/>
      <c r="BS684" s="19"/>
      <c r="BT684" s="19"/>
      <c r="BU684" s="19"/>
      <c r="BV684" s="19"/>
      <c r="BW684" s="19"/>
      <c r="BX684" s="19"/>
      <c r="BY684" s="19"/>
      <c r="BZ684" s="19"/>
      <c r="CA684" s="19"/>
      <c r="CB684" s="19"/>
      <c r="CC684" s="19"/>
      <c r="CD684" s="19"/>
      <c r="CE684" s="19"/>
      <c r="CF684" s="19"/>
      <c r="CG684" s="19"/>
      <c r="CH684" s="19"/>
      <c r="CI684" s="19"/>
      <c r="CJ684" s="19"/>
      <c r="CK684" s="14"/>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row>
    <row r="685" spans="1:116" ht="12.75">
      <c r="A685" s="19"/>
      <c r="B685" s="19"/>
      <c r="C685" s="19"/>
      <c r="D685" s="19"/>
      <c r="E685" s="14"/>
      <c r="F685" s="19"/>
      <c r="G685" s="19"/>
      <c r="H685" s="19"/>
      <c r="I685" s="19"/>
      <c r="J685" s="19"/>
      <c r="K685" s="19"/>
      <c r="L685" s="19"/>
      <c r="M685" s="19"/>
      <c r="N685" s="19"/>
      <c r="O685" s="19"/>
      <c r="P685" s="19"/>
      <c r="Q685" s="19"/>
      <c r="R685" s="19"/>
      <c r="S685" s="19"/>
      <c r="T685" s="19"/>
      <c r="U685" s="19"/>
      <c r="V685" s="19"/>
      <c r="W685" s="19"/>
      <c r="X685" s="19"/>
      <c r="Y685" s="19"/>
      <c r="Z685" s="14"/>
      <c r="AA685" s="19"/>
      <c r="AB685" s="19"/>
      <c r="AC685" s="19"/>
      <c r="AD685" s="19"/>
      <c r="AE685" s="19"/>
      <c r="AF685" s="19"/>
      <c r="AG685" s="19"/>
      <c r="AH685" s="19"/>
      <c r="AI685" s="19"/>
      <c r="AJ685" s="19"/>
      <c r="AK685" s="19"/>
      <c r="AL685" s="19"/>
      <c r="AM685" s="19"/>
      <c r="AN685" s="19"/>
      <c r="AO685" s="19"/>
      <c r="AP685" s="19"/>
      <c r="AQ685" s="19"/>
      <c r="AR685" s="19"/>
      <c r="AS685" s="19"/>
      <c r="AT685" s="19"/>
      <c r="AU685" s="14"/>
      <c r="AV685" s="19"/>
      <c r="AW685" s="19"/>
      <c r="AX685" s="19"/>
      <c r="AY685" s="19"/>
      <c r="AZ685" s="19"/>
      <c r="BA685" s="19"/>
      <c r="BB685" s="19"/>
      <c r="BC685" s="19"/>
      <c r="BD685" s="19"/>
      <c r="BE685" s="19"/>
      <c r="BF685" s="19"/>
      <c r="BG685" s="19"/>
      <c r="BH685" s="19"/>
      <c r="BI685" s="19"/>
      <c r="BJ685" s="19"/>
      <c r="BK685" s="19"/>
      <c r="BL685" s="19"/>
      <c r="BM685" s="19"/>
      <c r="BN685" s="19"/>
      <c r="BO685" s="19"/>
      <c r="BP685" s="14"/>
      <c r="BQ685" s="19"/>
      <c r="BR685" s="19"/>
      <c r="BS685" s="19"/>
      <c r="BT685" s="19"/>
      <c r="BU685" s="19"/>
      <c r="BV685" s="19"/>
      <c r="BW685" s="19"/>
      <c r="BX685" s="19"/>
      <c r="BY685" s="19"/>
      <c r="BZ685" s="19"/>
      <c r="CA685" s="19"/>
      <c r="CB685" s="19"/>
      <c r="CC685" s="19"/>
      <c r="CD685" s="19"/>
      <c r="CE685" s="19"/>
      <c r="CF685" s="19"/>
      <c r="CG685" s="19"/>
      <c r="CH685" s="19"/>
      <c r="CI685" s="19"/>
      <c r="CJ685" s="19"/>
      <c r="CK685" s="14"/>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row>
    <row r="686" spans="1:116" ht="12.75">
      <c r="A686" s="19"/>
      <c r="B686" s="19"/>
      <c r="C686" s="19"/>
      <c r="D686" s="19"/>
      <c r="E686" s="14"/>
      <c r="F686" s="19"/>
      <c r="G686" s="19"/>
      <c r="H686" s="19"/>
      <c r="I686" s="19"/>
      <c r="J686" s="19"/>
      <c r="K686" s="19"/>
      <c r="L686" s="19"/>
      <c r="M686" s="19"/>
      <c r="N686" s="19"/>
      <c r="O686" s="19"/>
      <c r="P686" s="19"/>
      <c r="Q686" s="19"/>
      <c r="R686" s="19"/>
      <c r="S686" s="19"/>
      <c r="T686" s="19"/>
      <c r="U686" s="19"/>
      <c r="V686" s="19"/>
      <c r="W686" s="19"/>
      <c r="X686" s="19"/>
      <c r="Y686" s="19"/>
      <c r="Z686" s="14"/>
      <c r="AA686" s="19"/>
      <c r="AB686" s="19"/>
      <c r="AC686" s="19"/>
      <c r="AD686" s="19"/>
      <c r="AE686" s="19"/>
      <c r="AF686" s="19"/>
      <c r="AG686" s="19"/>
      <c r="AH686" s="19"/>
      <c r="AI686" s="19"/>
      <c r="AJ686" s="19"/>
      <c r="AK686" s="19"/>
      <c r="AL686" s="19"/>
      <c r="AM686" s="19"/>
      <c r="AN686" s="19"/>
      <c r="AO686" s="19"/>
      <c r="AP686" s="19"/>
      <c r="AQ686" s="19"/>
      <c r="AR686" s="19"/>
      <c r="AS686" s="19"/>
      <c r="AT686" s="19"/>
      <c r="AU686" s="14"/>
      <c r="AV686" s="19"/>
      <c r="AW686" s="19"/>
      <c r="AX686" s="19"/>
      <c r="AY686" s="19"/>
      <c r="AZ686" s="19"/>
      <c r="BA686" s="19"/>
      <c r="BB686" s="19"/>
      <c r="BC686" s="19"/>
      <c r="BD686" s="19"/>
      <c r="BE686" s="19"/>
      <c r="BF686" s="19"/>
      <c r="BG686" s="19"/>
      <c r="BH686" s="19"/>
      <c r="BI686" s="19"/>
      <c r="BJ686" s="19"/>
      <c r="BK686" s="19"/>
      <c r="BL686" s="19"/>
      <c r="BM686" s="19"/>
      <c r="BN686" s="19"/>
      <c r="BO686" s="19"/>
      <c r="BP686" s="14"/>
      <c r="BQ686" s="19"/>
      <c r="BR686" s="19"/>
      <c r="BS686" s="19"/>
      <c r="BT686" s="19"/>
      <c r="BU686" s="19"/>
      <c r="BV686" s="19"/>
      <c r="BW686" s="19"/>
      <c r="BX686" s="19"/>
      <c r="BY686" s="19"/>
      <c r="BZ686" s="19"/>
      <c r="CA686" s="19"/>
      <c r="CB686" s="19"/>
      <c r="CC686" s="19"/>
      <c r="CD686" s="19"/>
      <c r="CE686" s="19"/>
      <c r="CF686" s="19"/>
      <c r="CG686" s="19"/>
      <c r="CH686" s="19"/>
      <c r="CI686" s="19"/>
      <c r="CJ686" s="19"/>
      <c r="CK686" s="14"/>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row>
    <row r="687" spans="1:116" ht="12.75">
      <c r="A687" s="19"/>
      <c r="B687" s="19"/>
      <c r="C687" s="19"/>
      <c r="D687" s="19"/>
      <c r="E687" s="14"/>
      <c r="F687" s="19"/>
      <c r="G687" s="19"/>
      <c r="H687" s="19"/>
      <c r="I687" s="19"/>
      <c r="J687" s="19"/>
      <c r="K687" s="19"/>
      <c r="L687" s="19"/>
      <c r="M687" s="19"/>
      <c r="N687" s="19"/>
      <c r="O687" s="19"/>
      <c r="P687" s="19"/>
      <c r="Q687" s="19"/>
      <c r="R687" s="19"/>
      <c r="S687" s="19"/>
      <c r="T687" s="19"/>
      <c r="U687" s="19"/>
      <c r="V687" s="19"/>
      <c r="W687" s="19"/>
      <c r="X687" s="19"/>
      <c r="Y687" s="19"/>
      <c r="Z687" s="14"/>
      <c r="AA687" s="19"/>
      <c r="AB687" s="19"/>
      <c r="AC687" s="19"/>
      <c r="AD687" s="19"/>
      <c r="AE687" s="19"/>
      <c r="AF687" s="19"/>
      <c r="AG687" s="19"/>
      <c r="AH687" s="19"/>
      <c r="AI687" s="19"/>
      <c r="AJ687" s="19"/>
      <c r="AK687" s="19"/>
      <c r="AL687" s="19"/>
      <c r="AM687" s="19"/>
      <c r="AN687" s="19"/>
      <c r="AO687" s="19"/>
      <c r="AP687" s="19"/>
      <c r="AQ687" s="19"/>
      <c r="AR687" s="19"/>
      <c r="AS687" s="19"/>
      <c r="AT687" s="19"/>
      <c r="AU687" s="14"/>
      <c r="AV687" s="19"/>
      <c r="AW687" s="19"/>
      <c r="AX687" s="19"/>
      <c r="AY687" s="19"/>
      <c r="AZ687" s="19"/>
      <c r="BA687" s="19"/>
      <c r="BB687" s="19"/>
      <c r="BC687" s="19"/>
      <c r="BD687" s="19"/>
      <c r="BE687" s="19"/>
      <c r="BF687" s="19"/>
      <c r="BG687" s="19"/>
      <c r="BH687" s="19"/>
      <c r="BI687" s="19"/>
      <c r="BJ687" s="19"/>
      <c r="BK687" s="19"/>
      <c r="BL687" s="19"/>
      <c r="BM687" s="19"/>
      <c r="BN687" s="19"/>
      <c r="BO687" s="19"/>
      <c r="BP687" s="14"/>
      <c r="BQ687" s="19"/>
      <c r="BR687" s="19"/>
      <c r="BS687" s="19"/>
      <c r="BT687" s="19"/>
      <c r="BU687" s="19"/>
      <c r="BV687" s="19"/>
      <c r="BW687" s="19"/>
      <c r="BX687" s="19"/>
      <c r="BY687" s="19"/>
      <c r="BZ687" s="19"/>
      <c r="CA687" s="19"/>
      <c r="CB687" s="19"/>
      <c r="CC687" s="19"/>
      <c r="CD687" s="19"/>
      <c r="CE687" s="19"/>
      <c r="CF687" s="19"/>
      <c r="CG687" s="19"/>
      <c r="CH687" s="19"/>
      <c r="CI687" s="19"/>
      <c r="CJ687" s="19"/>
      <c r="CK687" s="14"/>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row>
    <row r="688" spans="1:116" ht="12.75">
      <c r="A688" s="19"/>
      <c r="B688" s="19"/>
      <c r="C688" s="19"/>
      <c r="D688" s="19"/>
      <c r="E688" s="14"/>
      <c r="F688" s="19"/>
      <c r="G688" s="19"/>
      <c r="H688" s="19"/>
      <c r="I688" s="19"/>
      <c r="J688" s="19"/>
      <c r="K688" s="19"/>
      <c r="L688" s="19"/>
      <c r="M688" s="19"/>
      <c r="N688" s="19"/>
      <c r="O688" s="19"/>
      <c r="P688" s="19"/>
      <c r="Q688" s="19"/>
      <c r="R688" s="19"/>
      <c r="S688" s="19"/>
      <c r="T688" s="19"/>
      <c r="U688" s="19"/>
      <c r="V688" s="19"/>
      <c r="W688" s="19"/>
      <c r="X688" s="19"/>
      <c r="Y688" s="19"/>
      <c r="Z688" s="14"/>
      <c r="AA688" s="19"/>
      <c r="AB688" s="19"/>
      <c r="AC688" s="19"/>
      <c r="AD688" s="19"/>
      <c r="AE688" s="19"/>
      <c r="AF688" s="19"/>
      <c r="AG688" s="19"/>
      <c r="AH688" s="19"/>
      <c r="AI688" s="19"/>
      <c r="AJ688" s="19"/>
      <c r="AK688" s="19"/>
      <c r="AL688" s="19"/>
      <c r="AM688" s="19"/>
      <c r="AN688" s="19"/>
      <c r="AO688" s="19"/>
      <c r="AP688" s="19"/>
      <c r="AQ688" s="19"/>
      <c r="AR688" s="19"/>
      <c r="AS688" s="19"/>
      <c r="AT688" s="19"/>
      <c r="AU688" s="14"/>
      <c r="AV688" s="19"/>
      <c r="AW688" s="19"/>
      <c r="AX688" s="19"/>
      <c r="AY688" s="19"/>
      <c r="AZ688" s="19"/>
      <c r="BA688" s="19"/>
      <c r="BB688" s="19"/>
      <c r="BC688" s="19"/>
      <c r="BD688" s="19"/>
      <c r="BE688" s="19"/>
      <c r="BF688" s="19"/>
      <c r="BG688" s="19"/>
      <c r="BH688" s="19"/>
      <c r="BI688" s="19"/>
      <c r="BJ688" s="19"/>
      <c r="BK688" s="19"/>
      <c r="BL688" s="19"/>
      <c r="BM688" s="19"/>
      <c r="BN688" s="19"/>
      <c r="BO688" s="19"/>
      <c r="BP688" s="14"/>
      <c r="BQ688" s="19"/>
      <c r="BR688" s="19"/>
      <c r="BS688" s="19"/>
      <c r="BT688" s="19"/>
      <c r="BU688" s="19"/>
      <c r="BV688" s="19"/>
      <c r="BW688" s="19"/>
      <c r="BX688" s="19"/>
      <c r="BY688" s="19"/>
      <c r="BZ688" s="19"/>
      <c r="CA688" s="19"/>
      <c r="CB688" s="19"/>
      <c r="CC688" s="19"/>
      <c r="CD688" s="19"/>
      <c r="CE688" s="19"/>
      <c r="CF688" s="19"/>
      <c r="CG688" s="19"/>
      <c r="CH688" s="19"/>
      <c r="CI688" s="19"/>
      <c r="CJ688" s="19"/>
      <c r="CK688" s="14"/>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row>
    <row r="689" spans="1:116" ht="12.75">
      <c r="A689" s="19"/>
      <c r="B689" s="19"/>
      <c r="C689" s="19"/>
      <c r="D689" s="19"/>
      <c r="E689" s="14"/>
      <c r="F689" s="19"/>
      <c r="G689" s="19"/>
      <c r="H689" s="19"/>
      <c r="I689" s="19"/>
      <c r="J689" s="19"/>
      <c r="K689" s="19"/>
      <c r="L689" s="19"/>
      <c r="M689" s="19"/>
      <c r="N689" s="19"/>
      <c r="O689" s="19"/>
      <c r="P689" s="19"/>
      <c r="Q689" s="19"/>
      <c r="R689" s="19"/>
      <c r="S689" s="19"/>
      <c r="T689" s="19"/>
      <c r="U689" s="19"/>
      <c r="V689" s="19"/>
      <c r="W689" s="19"/>
      <c r="X689" s="19"/>
      <c r="Y689" s="19"/>
      <c r="Z689" s="14"/>
      <c r="AA689" s="19"/>
      <c r="AB689" s="19"/>
      <c r="AC689" s="19"/>
      <c r="AD689" s="19"/>
      <c r="AE689" s="19"/>
      <c r="AF689" s="19"/>
      <c r="AG689" s="19"/>
      <c r="AH689" s="19"/>
      <c r="AI689" s="19"/>
      <c r="AJ689" s="19"/>
      <c r="AK689" s="19"/>
      <c r="AL689" s="19"/>
      <c r="AM689" s="19"/>
      <c r="AN689" s="19"/>
      <c r="AO689" s="19"/>
      <c r="AP689" s="19"/>
      <c r="AQ689" s="19"/>
      <c r="AR689" s="19"/>
      <c r="AS689" s="19"/>
      <c r="AT689" s="19"/>
      <c r="AU689" s="14"/>
      <c r="AV689" s="19"/>
      <c r="AW689" s="19"/>
      <c r="AX689" s="19"/>
      <c r="AY689" s="19"/>
      <c r="AZ689" s="19"/>
      <c r="BA689" s="19"/>
      <c r="BB689" s="19"/>
      <c r="BC689" s="19"/>
      <c r="BD689" s="19"/>
      <c r="BE689" s="19"/>
      <c r="BF689" s="19"/>
      <c r="BG689" s="19"/>
      <c r="BH689" s="19"/>
      <c r="BI689" s="19"/>
      <c r="BJ689" s="19"/>
      <c r="BK689" s="19"/>
      <c r="BL689" s="19"/>
      <c r="BM689" s="19"/>
      <c r="BN689" s="19"/>
      <c r="BO689" s="19"/>
      <c r="BP689" s="14"/>
      <c r="BQ689" s="19"/>
      <c r="BR689" s="19"/>
      <c r="BS689" s="19"/>
      <c r="BT689" s="19"/>
      <c r="BU689" s="19"/>
      <c r="BV689" s="19"/>
      <c r="BW689" s="19"/>
      <c r="BX689" s="19"/>
      <c r="BY689" s="19"/>
      <c r="BZ689" s="19"/>
      <c r="CA689" s="19"/>
      <c r="CB689" s="19"/>
      <c r="CC689" s="19"/>
      <c r="CD689" s="19"/>
      <c r="CE689" s="19"/>
      <c r="CF689" s="19"/>
      <c r="CG689" s="19"/>
      <c r="CH689" s="19"/>
      <c r="CI689" s="19"/>
      <c r="CJ689" s="19"/>
      <c r="CK689" s="14"/>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row>
    <row r="690" spans="1:116" ht="12.75">
      <c r="A690" s="19"/>
      <c r="B690" s="19"/>
      <c r="C690" s="19"/>
      <c r="D690" s="19"/>
      <c r="E690" s="14"/>
      <c r="F690" s="19"/>
      <c r="G690" s="19"/>
      <c r="H690" s="19"/>
      <c r="I690" s="19"/>
      <c r="J690" s="19"/>
      <c r="K690" s="19"/>
      <c r="L690" s="19"/>
      <c r="M690" s="19"/>
      <c r="N690" s="19"/>
      <c r="O690" s="19"/>
      <c r="P690" s="19"/>
      <c r="Q690" s="19"/>
      <c r="R690" s="19"/>
      <c r="S690" s="19"/>
      <c r="T690" s="19"/>
      <c r="U690" s="19"/>
      <c r="V690" s="19"/>
      <c r="W690" s="19"/>
      <c r="X690" s="19"/>
      <c r="Y690" s="19"/>
      <c r="Z690" s="14"/>
      <c r="AA690" s="19"/>
      <c r="AB690" s="19"/>
      <c r="AC690" s="19"/>
      <c r="AD690" s="19"/>
      <c r="AE690" s="19"/>
      <c r="AF690" s="19"/>
      <c r="AG690" s="19"/>
      <c r="AH690" s="19"/>
      <c r="AI690" s="19"/>
      <c r="AJ690" s="19"/>
      <c r="AK690" s="19"/>
      <c r="AL690" s="19"/>
      <c r="AM690" s="19"/>
      <c r="AN690" s="19"/>
      <c r="AO690" s="19"/>
      <c r="AP690" s="19"/>
      <c r="AQ690" s="19"/>
      <c r="AR690" s="19"/>
      <c r="AS690" s="19"/>
      <c r="AT690" s="19"/>
      <c r="AU690" s="14"/>
      <c r="AV690" s="19"/>
      <c r="AW690" s="19"/>
      <c r="AX690" s="19"/>
      <c r="AY690" s="19"/>
      <c r="AZ690" s="19"/>
      <c r="BA690" s="19"/>
      <c r="BB690" s="19"/>
      <c r="BC690" s="19"/>
      <c r="BD690" s="19"/>
      <c r="BE690" s="19"/>
      <c r="BF690" s="19"/>
      <c r="BG690" s="19"/>
      <c r="BH690" s="19"/>
      <c r="BI690" s="19"/>
      <c r="BJ690" s="19"/>
      <c r="BK690" s="19"/>
      <c r="BL690" s="19"/>
      <c r="BM690" s="19"/>
      <c r="BN690" s="19"/>
      <c r="BO690" s="19"/>
      <c r="BP690" s="14"/>
      <c r="BQ690" s="19"/>
      <c r="BR690" s="19"/>
      <c r="BS690" s="19"/>
      <c r="BT690" s="19"/>
      <c r="BU690" s="19"/>
      <c r="BV690" s="19"/>
      <c r="BW690" s="19"/>
      <c r="BX690" s="19"/>
      <c r="BY690" s="19"/>
      <c r="BZ690" s="19"/>
      <c r="CA690" s="19"/>
      <c r="CB690" s="19"/>
      <c r="CC690" s="19"/>
      <c r="CD690" s="19"/>
      <c r="CE690" s="19"/>
      <c r="CF690" s="19"/>
      <c r="CG690" s="19"/>
      <c r="CH690" s="19"/>
      <c r="CI690" s="19"/>
      <c r="CJ690" s="19"/>
      <c r="CK690" s="14"/>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row>
    <row r="691" spans="1:116" ht="12.75">
      <c r="A691" s="19"/>
      <c r="B691" s="19"/>
      <c r="C691" s="19"/>
      <c r="D691" s="19"/>
      <c r="E691" s="14"/>
      <c r="F691" s="19"/>
      <c r="G691" s="19"/>
      <c r="H691" s="19"/>
      <c r="I691" s="19"/>
      <c r="J691" s="19"/>
      <c r="K691" s="19"/>
      <c r="L691" s="19"/>
      <c r="M691" s="19"/>
      <c r="N691" s="19"/>
      <c r="O691" s="19"/>
      <c r="P691" s="19"/>
      <c r="Q691" s="19"/>
      <c r="R691" s="19"/>
      <c r="S691" s="19"/>
      <c r="T691" s="19"/>
      <c r="U691" s="19"/>
      <c r="V691" s="19"/>
      <c r="W691" s="19"/>
      <c r="X691" s="19"/>
      <c r="Y691" s="19"/>
      <c r="Z691" s="14"/>
      <c r="AA691" s="19"/>
      <c r="AB691" s="19"/>
      <c r="AC691" s="19"/>
      <c r="AD691" s="19"/>
      <c r="AE691" s="19"/>
      <c r="AF691" s="19"/>
      <c r="AG691" s="19"/>
      <c r="AH691" s="19"/>
      <c r="AI691" s="19"/>
      <c r="AJ691" s="19"/>
      <c r="AK691" s="19"/>
      <c r="AL691" s="19"/>
      <c r="AM691" s="19"/>
      <c r="AN691" s="19"/>
      <c r="AO691" s="19"/>
      <c r="AP691" s="19"/>
      <c r="AQ691" s="19"/>
      <c r="AR691" s="19"/>
      <c r="AS691" s="19"/>
      <c r="AT691" s="19"/>
      <c r="AU691" s="14"/>
      <c r="AV691" s="19"/>
      <c r="AW691" s="19"/>
      <c r="AX691" s="19"/>
      <c r="AY691" s="19"/>
      <c r="AZ691" s="19"/>
      <c r="BA691" s="19"/>
      <c r="BB691" s="19"/>
      <c r="BC691" s="19"/>
      <c r="BD691" s="19"/>
      <c r="BE691" s="19"/>
      <c r="BF691" s="19"/>
      <c r="BG691" s="19"/>
      <c r="BH691" s="19"/>
      <c r="BI691" s="19"/>
      <c r="BJ691" s="19"/>
      <c r="BK691" s="19"/>
      <c r="BL691" s="19"/>
      <c r="BM691" s="19"/>
      <c r="BN691" s="19"/>
      <c r="BO691" s="19"/>
      <c r="BP691" s="14"/>
      <c r="BQ691" s="19"/>
      <c r="BR691" s="19"/>
      <c r="BS691" s="19"/>
      <c r="BT691" s="19"/>
      <c r="BU691" s="19"/>
      <c r="BV691" s="19"/>
      <c r="BW691" s="19"/>
      <c r="BX691" s="19"/>
      <c r="BY691" s="19"/>
      <c r="BZ691" s="19"/>
      <c r="CA691" s="19"/>
      <c r="CB691" s="19"/>
      <c r="CC691" s="19"/>
      <c r="CD691" s="19"/>
      <c r="CE691" s="19"/>
      <c r="CF691" s="19"/>
      <c r="CG691" s="19"/>
      <c r="CH691" s="19"/>
      <c r="CI691" s="19"/>
      <c r="CJ691" s="19"/>
      <c r="CK691" s="14"/>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row>
    <row r="692" spans="1:116" ht="12.75">
      <c r="A692" s="19"/>
      <c r="B692" s="19"/>
      <c r="C692" s="19"/>
      <c r="D692" s="19"/>
      <c r="E692" s="14"/>
      <c r="F692" s="19"/>
      <c r="G692" s="19"/>
      <c r="H692" s="19"/>
      <c r="I692" s="19"/>
      <c r="J692" s="19"/>
      <c r="K692" s="19"/>
      <c r="L692" s="19"/>
      <c r="M692" s="19"/>
      <c r="N692" s="19"/>
      <c r="O692" s="19"/>
      <c r="P692" s="19"/>
      <c r="Q692" s="19"/>
      <c r="R692" s="19"/>
      <c r="S692" s="19"/>
      <c r="T692" s="19"/>
      <c r="U692" s="19"/>
      <c r="V692" s="19"/>
      <c r="W692" s="19"/>
      <c r="X692" s="19"/>
      <c r="Y692" s="19"/>
      <c r="Z692" s="14"/>
      <c r="AA692" s="19"/>
      <c r="AB692" s="19"/>
      <c r="AC692" s="19"/>
      <c r="AD692" s="19"/>
      <c r="AE692" s="19"/>
      <c r="AF692" s="19"/>
      <c r="AG692" s="19"/>
      <c r="AH692" s="19"/>
      <c r="AI692" s="19"/>
      <c r="AJ692" s="19"/>
      <c r="AK692" s="19"/>
      <c r="AL692" s="19"/>
      <c r="AM692" s="19"/>
      <c r="AN692" s="19"/>
      <c r="AO692" s="19"/>
      <c r="AP692" s="19"/>
      <c r="AQ692" s="19"/>
      <c r="AR692" s="19"/>
      <c r="AS692" s="19"/>
      <c r="AT692" s="19"/>
      <c r="AU692" s="14"/>
      <c r="AV692" s="19"/>
      <c r="AW692" s="19"/>
      <c r="AX692" s="19"/>
      <c r="AY692" s="19"/>
      <c r="AZ692" s="19"/>
      <c r="BA692" s="19"/>
      <c r="BB692" s="19"/>
      <c r="BC692" s="19"/>
      <c r="BD692" s="19"/>
      <c r="BE692" s="19"/>
      <c r="BF692" s="19"/>
      <c r="BG692" s="19"/>
      <c r="BH692" s="19"/>
      <c r="BI692" s="19"/>
      <c r="BJ692" s="19"/>
      <c r="BK692" s="19"/>
      <c r="BL692" s="19"/>
      <c r="BM692" s="19"/>
      <c r="BN692" s="19"/>
      <c r="BO692" s="19"/>
      <c r="BP692" s="14"/>
      <c r="BQ692" s="19"/>
      <c r="BR692" s="19"/>
      <c r="BS692" s="19"/>
      <c r="BT692" s="19"/>
      <c r="BU692" s="19"/>
      <c r="BV692" s="19"/>
      <c r="BW692" s="19"/>
      <c r="BX692" s="19"/>
      <c r="BY692" s="19"/>
      <c r="BZ692" s="19"/>
      <c r="CA692" s="19"/>
      <c r="CB692" s="19"/>
      <c r="CC692" s="19"/>
      <c r="CD692" s="19"/>
      <c r="CE692" s="19"/>
      <c r="CF692" s="19"/>
      <c r="CG692" s="19"/>
      <c r="CH692" s="19"/>
      <c r="CI692" s="19"/>
      <c r="CJ692" s="19"/>
      <c r="CK692" s="14"/>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row>
    <row r="693" spans="1:116" ht="12.75">
      <c r="A693" s="19"/>
      <c r="B693" s="19"/>
      <c r="C693" s="19"/>
      <c r="D693" s="19"/>
      <c r="E693" s="14"/>
      <c r="F693" s="19"/>
      <c r="G693" s="19"/>
      <c r="H693" s="19"/>
      <c r="I693" s="19"/>
      <c r="J693" s="19"/>
      <c r="K693" s="19"/>
      <c r="L693" s="19"/>
      <c r="M693" s="19"/>
      <c r="N693" s="19"/>
      <c r="O693" s="19"/>
      <c r="P693" s="19"/>
      <c r="Q693" s="19"/>
      <c r="R693" s="19"/>
      <c r="S693" s="19"/>
      <c r="T693" s="19"/>
      <c r="U693" s="19"/>
      <c r="V693" s="19"/>
      <c r="W693" s="19"/>
      <c r="X693" s="19"/>
      <c r="Y693" s="19"/>
      <c r="Z693" s="14"/>
      <c r="AA693" s="19"/>
      <c r="AB693" s="19"/>
      <c r="AC693" s="19"/>
      <c r="AD693" s="19"/>
      <c r="AE693" s="19"/>
      <c r="AF693" s="19"/>
      <c r="AG693" s="19"/>
      <c r="AH693" s="19"/>
      <c r="AI693" s="19"/>
      <c r="AJ693" s="19"/>
      <c r="AK693" s="19"/>
      <c r="AL693" s="19"/>
      <c r="AM693" s="19"/>
      <c r="AN693" s="19"/>
      <c r="AO693" s="19"/>
      <c r="AP693" s="19"/>
      <c r="AQ693" s="19"/>
      <c r="AR693" s="19"/>
      <c r="AS693" s="19"/>
      <c r="AT693" s="19"/>
      <c r="AU693" s="14"/>
      <c r="AV693" s="19"/>
      <c r="AW693" s="19"/>
      <c r="AX693" s="19"/>
      <c r="AY693" s="19"/>
      <c r="AZ693" s="19"/>
      <c r="BA693" s="19"/>
      <c r="BB693" s="19"/>
      <c r="BC693" s="19"/>
      <c r="BD693" s="19"/>
      <c r="BE693" s="19"/>
      <c r="BF693" s="19"/>
      <c r="BG693" s="19"/>
      <c r="BH693" s="19"/>
      <c r="BI693" s="19"/>
      <c r="BJ693" s="19"/>
      <c r="BK693" s="19"/>
      <c r="BL693" s="19"/>
      <c r="BM693" s="19"/>
      <c r="BN693" s="19"/>
      <c r="BO693" s="19"/>
      <c r="BP693" s="14"/>
      <c r="BQ693" s="19"/>
      <c r="BR693" s="19"/>
      <c r="BS693" s="19"/>
      <c r="BT693" s="19"/>
      <c r="BU693" s="19"/>
      <c r="BV693" s="19"/>
      <c r="BW693" s="19"/>
      <c r="BX693" s="19"/>
      <c r="BY693" s="19"/>
      <c r="BZ693" s="19"/>
      <c r="CA693" s="19"/>
      <c r="CB693" s="19"/>
      <c r="CC693" s="19"/>
      <c r="CD693" s="19"/>
      <c r="CE693" s="19"/>
      <c r="CF693" s="19"/>
      <c r="CG693" s="19"/>
      <c r="CH693" s="19"/>
      <c r="CI693" s="19"/>
      <c r="CJ693" s="19"/>
      <c r="CK693" s="14"/>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row>
    <row r="694" spans="1:116" ht="12.75">
      <c r="A694" s="19"/>
      <c r="B694" s="19"/>
      <c r="C694" s="19"/>
      <c r="D694" s="19"/>
      <c r="E694" s="14"/>
      <c r="F694" s="19"/>
      <c r="G694" s="19"/>
      <c r="H694" s="19"/>
      <c r="I694" s="19"/>
      <c r="J694" s="19"/>
      <c r="K694" s="19"/>
      <c r="L694" s="19"/>
      <c r="M694" s="19"/>
      <c r="N694" s="19"/>
      <c r="O694" s="19"/>
      <c r="P694" s="19"/>
      <c r="Q694" s="19"/>
      <c r="R694" s="19"/>
      <c r="S694" s="19"/>
      <c r="T694" s="19"/>
      <c r="U694" s="19"/>
      <c r="V694" s="19"/>
      <c r="W694" s="19"/>
      <c r="X694" s="19"/>
      <c r="Y694" s="19"/>
      <c r="Z694" s="14"/>
      <c r="AA694" s="19"/>
      <c r="AB694" s="19"/>
      <c r="AC694" s="19"/>
      <c r="AD694" s="19"/>
      <c r="AE694" s="19"/>
      <c r="AF694" s="19"/>
      <c r="AG694" s="19"/>
      <c r="AH694" s="19"/>
      <c r="AI694" s="19"/>
      <c r="AJ694" s="19"/>
      <c r="AK694" s="19"/>
      <c r="AL694" s="19"/>
      <c r="AM694" s="19"/>
      <c r="AN694" s="19"/>
      <c r="AO694" s="19"/>
      <c r="AP694" s="19"/>
      <c r="AQ694" s="19"/>
      <c r="AR694" s="19"/>
      <c r="AS694" s="19"/>
      <c r="AT694" s="19"/>
      <c r="AU694" s="14"/>
      <c r="AV694" s="19"/>
      <c r="AW694" s="19"/>
      <c r="AX694" s="19"/>
      <c r="AY694" s="19"/>
      <c r="AZ694" s="19"/>
      <c r="BA694" s="19"/>
      <c r="BB694" s="19"/>
      <c r="BC694" s="19"/>
      <c r="BD694" s="19"/>
      <c r="BE694" s="19"/>
      <c r="BF694" s="19"/>
      <c r="BG694" s="19"/>
      <c r="BH694" s="19"/>
      <c r="BI694" s="19"/>
      <c r="BJ694" s="19"/>
      <c r="BK694" s="19"/>
      <c r="BL694" s="19"/>
      <c r="BM694" s="19"/>
      <c r="BN694" s="19"/>
      <c r="BO694" s="19"/>
      <c r="BP694" s="14"/>
      <c r="BQ694" s="19"/>
      <c r="BR694" s="19"/>
      <c r="BS694" s="19"/>
      <c r="BT694" s="19"/>
      <c r="BU694" s="19"/>
      <c r="BV694" s="19"/>
      <c r="BW694" s="19"/>
      <c r="BX694" s="19"/>
      <c r="BY694" s="19"/>
      <c r="BZ694" s="19"/>
      <c r="CA694" s="19"/>
      <c r="CB694" s="19"/>
      <c r="CC694" s="19"/>
      <c r="CD694" s="19"/>
      <c r="CE694" s="19"/>
      <c r="CF694" s="19"/>
      <c r="CG694" s="19"/>
      <c r="CH694" s="19"/>
      <c r="CI694" s="19"/>
      <c r="CJ694" s="19"/>
      <c r="CK694" s="14"/>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row>
    <row r="695" spans="1:116" ht="12.75">
      <c r="A695" s="19"/>
      <c r="B695" s="19"/>
      <c r="C695" s="19"/>
      <c r="D695" s="19"/>
      <c r="E695" s="14"/>
      <c r="F695" s="19"/>
      <c r="G695" s="19"/>
      <c r="H695" s="19"/>
      <c r="I695" s="19"/>
      <c r="J695" s="19"/>
      <c r="K695" s="19"/>
      <c r="L695" s="19"/>
      <c r="M695" s="19"/>
      <c r="N695" s="19"/>
      <c r="O695" s="19"/>
      <c r="P695" s="19"/>
      <c r="Q695" s="19"/>
      <c r="R695" s="19"/>
      <c r="S695" s="19"/>
      <c r="T695" s="19"/>
      <c r="U695" s="19"/>
      <c r="V695" s="19"/>
      <c r="W695" s="19"/>
      <c r="X695" s="19"/>
      <c r="Y695" s="19"/>
      <c r="Z695" s="14"/>
      <c r="AA695" s="19"/>
      <c r="AB695" s="19"/>
      <c r="AC695" s="19"/>
      <c r="AD695" s="19"/>
      <c r="AE695" s="19"/>
      <c r="AF695" s="19"/>
      <c r="AG695" s="19"/>
      <c r="AH695" s="19"/>
      <c r="AI695" s="19"/>
      <c r="AJ695" s="19"/>
      <c r="AK695" s="19"/>
      <c r="AL695" s="19"/>
      <c r="AM695" s="19"/>
      <c r="AN695" s="19"/>
      <c r="AO695" s="19"/>
      <c r="AP695" s="19"/>
      <c r="AQ695" s="19"/>
      <c r="AR695" s="19"/>
      <c r="AS695" s="19"/>
      <c r="AT695" s="19"/>
      <c r="AU695" s="14"/>
      <c r="AV695" s="19"/>
      <c r="AW695" s="19"/>
      <c r="AX695" s="19"/>
      <c r="AY695" s="19"/>
      <c r="AZ695" s="19"/>
      <c r="BA695" s="19"/>
      <c r="BB695" s="19"/>
      <c r="BC695" s="19"/>
      <c r="BD695" s="19"/>
      <c r="BE695" s="19"/>
      <c r="BF695" s="19"/>
      <c r="BG695" s="19"/>
      <c r="BH695" s="19"/>
      <c r="BI695" s="19"/>
      <c r="BJ695" s="19"/>
      <c r="BK695" s="19"/>
      <c r="BL695" s="19"/>
      <c r="BM695" s="19"/>
      <c r="BN695" s="19"/>
      <c r="BO695" s="19"/>
      <c r="BP695" s="14"/>
      <c r="BQ695" s="19"/>
      <c r="BR695" s="19"/>
      <c r="BS695" s="19"/>
      <c r="BT695" s="19"/>
      <c r="BU695" s="19"/>
      <c r="BV695" s="19"/>
      <c r="BW695" s="19"/>
      <c r="BX695" s="19"/>
      <c r="BY695" s="19"/>
      <c r="BZ695" s="19"/>
      <c r="CA695" s="19"/>
      <c r="CB695" s="19"/>
      <c r="CC695" s="19"/>
      <c r="CD695" s="19"/>
      <c r="CE695" s="19"/>
      <c r="CF695" s="19"/>
      <c r="CG695" s="19"/>
      <c r="CH695" s="19"/>
      <c r="CI695" s="19"/>
      <c r="CJ695" s="19"/>
      <c r="CK695" s="14"/>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row>
    <row r="696" spans="1:116" ht="12.75">
      <c r="A696" s="19"/>
      <c r="B696" s="19"/>
      <c r="C696" s="19"/>
      <c r="D696" s="19"/>
      <c r="E696" s="14"/>
      <c r="F696" s="19"/>
      <c r="G696" s="19"/>
      <c r="H696" s="19"/>
      <c r="I696" s="19"/>
      <c r="J696" s="19"/>
      <c r="K696" s="19"/>
      <c r="L696" s="19"/>
      <c r="M696" s="19"/>
      <c r="N696" s="19"/>
      <c r="O696" s="19"/>
      <c r="P696" s="19"/>
      <c r="Q696" s="19"/>
      <c r="R696" s="19"/>
      <c r="S696" s="19"/>
      <c r="T696" s="19"/>
      <c r="U696" s="19"/>
      <c r="V696" s="19"/>
      <c r="W696" s="19"/>
      <c r="X696" s="19"/>
      <c r="Y696" s="19"/>
      <c r="Z696" s="14"/>
      <c r="AA696" s="19"/>
      <c r="AB696" s="19"/>
      <c r="AC696" s="19"/>
      <c r="AD696" s="19"/>
      <c r="AE696" s="19"/>
      <c r="AF696" s="19"/>
      <c r="AG696" s="19"/>
      <c r="AH696" s="19"/>
      <c r="AI696" s="19"/>
      <c r="AJ696" s="19"/>
      <c r="AK696" s="19"/>
      <c r="AL696" s="19"/>
      <c r="AM696" s="19"/>
      <c r="AN696" s="19"/>
      <c r="AO696" s="19"/>
      <c r="AP696" s="19"/>
      <c r="AQ696" s="19"/>
      <c r="AR696" s="19"/>
      <c r="AS696" s="19"/>
      <c r="AT696" s="19"/>
      <c r="AU696" s="14"/>
      <c r="AV696" s="19"/>
      <c r="AW696" s="19"/>
      <c r="AX696" s="19"/>
      <c r="AY696" s="19"/>
      <c r="AZ696" s="19"/>
      <c r="BA696" s="19"/>
      <c r="BB696" s="19"/>
      <c r="BC696" s="19"/>
      <c r="BD696" s="19"/>
      <c r="BE696" s="19"/>
      <c r="BF696" s="19"/>
      <c r="BG696" s="19"/>
      <c r="BH696" s="19"/>
      <c r="BI696" s="19"/>
      <c r="BJ696" s="19"/>
      <c r="BK696" s="19"/>
      <c r="BL696" s="19"/>
      <c r="BM696" s="19"/>
      <c r="BN696" s="19"/>
      <c r="BO696" s="19"/>
      <c r="BP696" s="14"/>
      <c r="BQ696" s="19"/>
      <c r="BR696" s="19"/>
      <c r="BS696" s="19"/>
      <c r="BT696" s="19"/>
      <c r="BU696" s="19"/>
      <c r="BV696" s="19"/>
      <c r="BW696" s="19"/>
      <c r="BX696" s="19"/>
      <c r="BY696" s="19"/>
      <c r="BZ696" s="19"/>
      <c r="CA696" s="19"/>
      <c r="CB696" s="19"/>
      <c r="CC696" s="19"/>
      <c r="CD696" s="19"/>
      <c r="CE696" s="19"/>
      <c r="CF696" s="19"/>
      <c r="CG696" s="19"/>
      <c r="CH696" s="19"/>
      <c r="CI696" s="19"/>
      <c r="CJ696" s="19"/>
      <c r="CK696" s="14"/>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row>
    <row r="697" spans="1:116" ht="12.75">
      <c r="A697" s="19"/>
      <c r="B697" s="19"/>
      <c r="C697" s="19"/>
      <c r="D697" s="19"/>
      <c r="E697" s="14"/>
      <c r="F697" s="19"/>
      <c r="G697" s="19"/>
      <c r="H697" s="19"/>
      <c r="I697" s="19"/>
      <c r="J697" s="19"/>
      <c r="K697" s="19"/>
      <c r="L697" s="19"/>
      <c r="M697" s="19"/>
      <c r="N697" s="19"/>
      <c r="O697" s="19"/>
      <c r="P697" s="19"/>
      <c r="Q697" s="19"/>
      <c r="R697" s="19"/>
      <c r="S697" s="19"/>
      <c r="T697" s="19"/>
      <c r="U697" s="19"/>
      <c r="V697" s="19"/>
      <c r="W697" s="19"/>
      <c r="X697" s="19"/>
      <c r="Y697" s="19"/>
      <c r="Z697" s="14"/>
      <c r="AA697" s="19"/>
      <c r="AB697" s="19"/>
      <c r="AC697" s="19"/>
      <c r="AD697" s="19"/>
      <c r="AE697" s="19"/>
      <c r="AF697" s="19"/>
      <c r="AG697" s="19"/>
      <c r="AH697" s="19"/>
      <c r="AI697" s="19"/>
      <c r="AJ697" s="19"/>
      <c r="AK697" s="19"/>
      <c r="AL697" s="19"/>
      <c r="AM697" s="19"/>
      <c r="AN697" s="19"/>
      <c r="AO697" s="19"/>
      <c r="AP697" s="19"/>
      <c r="AQ697" s="19"/>
      <c r="AR697" s="19"/>
      <c r="AS697" s="19"/>
      <c r="AT697" s="19"/>
      <c r="AU697" s="14"/>
      <c r="AV697" s="19"/>
      <c r="AW697" s="19"/>
      <c r="AX697" s="19"/>
      <c r="AY697" s="19"/>
      <c r="AZ697" s="19"/>
      <c r="BA697" s="19"/>
      <c r="BB697" s="19"/>
      <c r="BC697" s="19"/>
      <c r="BD697" s="19"/>
      <c r="BE697" s="19"/>
      <c r="BF697" s="19"/>
      <c r="BG697" s="19"/>
      <c r="BH697" s="19"/>
      <c r="BI697" s="19"/>
      <c r="BJ697" s="19"/>
      <c r="BK697" s="19"/>
      <c r="BL697" s="19"/>
      <c r="BM697" s="19"/>
      <c r="BN697" s="19"/>
      <c r="BO697" s="19"/>
      <c r="BP697" s="14"/>
      <c r="BQ697" s="19"/>
      <c r="BR697" s="19"/>
      <c r="BS697" s="19"/>
      <c r="BT697" s="19"/>
      <c r="BU697" s="19"/>
      <c r="BV697" s="19"/>
      <c r="BW697" s="19"/>
      <c r="BX697" s="19"/>
      <c r="BY697" s="19"/>
      <c r="BZ697" s="19"/>
      <c r="CA697" s="19"/>
      <c r="CB697" s="19"/>
      <c r="CC697" s="19"/>
      <c r="CD697" s="19"/>
      <c r="CE697" s="19"/>
      <c r="CF697" s="19"/>
      <c r="CG697" s="19"/>
      <c r="CH697" s="19"/>
      <c r="CI697" s="19"/>
      <c r="CJ697" s="19"/>
      <c r="CK697" s="14"/>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row>
    <row r="698" spans="1:116" ht="12.75">
      <c r="A698" s="19"/>
      <c r="B698" s="19"/>
      <c r="C698" s="19"/>
      <c r="D698" s="19"/>
      <c r="E698" s="14"/>
      <c r="F698" s="19"/>
      <c r="G698" s="19"/>
      <c r="H698" s="19"/>
      <c r="I698" s="19"/>
      <c r="J698" s="19"/>
      <c r="K698" s="19"/>
      <c r="L698" s="19"/>
      <c r="M698" s="19"/>
      <c r="N698" s="19"/>
      <c r="O698" s="19"/>
      <c r="P698" s="19"/>
      <c r="Q698" s="19"/>
      <c r="R698" s="19"/>
      <c r="S698" s="19"/>
      <c r="T698" s="19"/>
      <c r="U698" s="19"/>
      <c r="V698" s="19"/>
      <c r="W698" s="19"/>
      <c r="X698" s="19"/>
      <c r="Y698" s="19"/>
      <c r="Z698" s="14"/>
      <c r="AA698" s="19"/>
      <c r="AB698" s="19"/>
      <c r="AC698" s="19"/>
      <c r="AD698" s="19"/>
      <c r="AE698" s="19"/>
      <c r="AF698" s="19"/>
      <c r="AG698" s="19"/>
      <c r="AH698" s="19"/>
      <c r="AI698" s="19"/>
      <c r="AJ698" s="19"/>
      <c r="AK698" s="19"/>
      <c r="AL698" s="19"/>
      <c r="AM698" s="19"/>
      <c r="AN698" s="19"/>
      <c r="AO698" s="19"/>
      <c r="AP698" s="19"/>
      <c r="AQ698" s="19"/>
      <c r="AR698" s="19"/>
      <c r="AS698" s="19"/>
      <c r="AT698" s="19"/>
      <c r="AU698" s="14"/>
      <c r="AV698" s="19"/>
      <c r="AW698" s="19"/>
      <c r="AX698" s="19"/>
      <c r="AY698" s="19"/>
      <c r="AZ698" s="19"/>
      <c r="BA698" s="19"/>
      <c r="BB698" s="19"/>
      <c r="BC698" s="19"/>
      <c r="BD698" s="19"/>
      <c r="BE698" s="19"/>
      <c r="BF698" s="19"/>
      <c r="BG698" s="19"/>
      <c r="BH698" s="19"/>
      <c r="BI698" s="19"/>
      <c r="BJ698" s="19"/>
      <c r="BK698" s="19"/>
      <c r="BL698" s="19"/>
      <c r="BM698" s="19"/>
      <c r="BN698" s="19"/>
      <c r="BO698" s="19"/>
      <c r="BP698" s="14"/>
      <c r="BQ698" s="19"/>
      <c r="BR698" s="19"/>
      <c r="BS698" s="19"/>
      <c r="BT698" s="19"/>
      <c r="BU698" s="19"/>
      <c r="BV698" s="19"/>
      <c r="BW698" s="19"/>
      <c r="BX698" s="19"/>
      <c r="BY698" s="19"/>
      <c r="BZ698" s="19"/>
      <c r="CA698" s="19"/>
      <c r="CB698" s="19"/>
      <c r="CC698" s="19"/>
      <c r="CD698" s="19"/>
      <c r="CE698" s="19"/>
      <c r="CF698" s="19"/>
      <c r="CG698" s="19"/>
      <c r="CH698" s="19"/>
      <c r="CI698" s="19"/>
      <c r="CJ698" s="19"/>
      <c r="CK698" s="14"/>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row>
    <row r="699" spans="1:116" ht="12.75">
      <c r="A699" s="19"/>
      <c r="B699" s="19"/>
      <c r="C699" s="19"/>
      <c r="D699" s="19"/>
      <c r="E699" s="14"/>
      <c r="F699" s="19"/>
      <c r="G699" s="19"/>
      <c r="H699" s="19"/>
      <c r="I699" s="19"/>
      <c r="J699" s="19"/>
      <c r="K699" s="19"/>
      <c r="L699" s="19"/>
      <c r="M699" s="19"/>
      <c r="N699" s="19"/>
      <c r="O699" s="19"/>
      <c r="P699" s="19"/>
      <c r="Q699" s="19"/>
      <c r="R699" s="19"/>
      <c r="S699" s="19"/>
      <c r="T699" s="19"/>
      <c r="U699" s="19"/>
      <c r="V699" s="19"/>
      <c r="W699" s="19"/>
      <c r="X699" s="19"/>
      <c r="Y699" s="19"/>
      <c r="Z699" s="14"/>
      <c r="AA699" s="19"/>
      <c r="AB699" s="19"/>
      <c r="AC699" s="19"/>
      <c r="AD699" s="19"/>
      <c r="AE699" s="19"/>
      <c r="AF699" s="19"/>
      <c r="AG699" s="19"/>
      <c r="AH699" s="19"/>
      <c r="AI699" s="19"/>
      <c r="AJ699" s="19"/>
      <c r="AK699" s="19"/>
      <c r="AL699" s="19"/>
      <c r="AM699" s="19"/>
      <c r="AN699" s="19"/>
      <c r="AO699" s="19"/>
      <c r="AP699" s="19"/>
      <c r="AQ699" s="19"/>
      <c r="AR699" s="19"/>
      <c r="AS699" s="19"/>
      <c r="AT699" s="19"/>
      <c r="AU699" s="14"/>
      <c r="AV699" s="19"/>
      <c r="AW699" s="19"/>
      <c r="AX699" s="19"/>
      <c r="AY699" s="19"/>
      <c r="AZ699" s="19"/>
      <c r="BA699" s="19"/>
      <c r="BB699" s="19"/>
      <c r="BC699" s="19"/>
      <c r="BD699" s="19"/>
      <c r="BE699" s="19"/>
      <c r="BF699" s="19"/>
      <c r="BG699" s="19"/>
      <c r="BH699" s="19"/>
      <c r="BI699" s="19"/>
      <c r="BJ699" s="19"/>
      <c r="BK699" s="19"/>
      <c r="BL699" s="19"/>
      <c r="BM699" s="19"/>
      <c r="BN699" s="19"/>
      <c r="BO699" s="19"/>
      <c r="BP699" s="14"/>
      <c r="BQ699" s="19"/>
      <c r="BR699" s="19"/>
      <c r="BS699" s="19"/>
      <c r="BT699" s="19"/>
      <c r="BU699" s="19"/>
      <c r="BV699" s="19"/>
      <c r="BW699" s="19"/>
      <c r="BX699" s="19"/>
      <c r="BY699" s="19"/>
      <c r="BZ699" s="19"/>
      <c r="CA699" s="19"/>
      <c r="CB699" s="19"/>
      <c r="CC699" s="19"/>
      <c r="CD699" s="19"/>
      <c r="CE699" s="19"/>
      <c r="CF699" s="19"/>
      <c r="CG699" s="19"/>
      <c r="CH699" s="19"/>
      <c r="CI699" s="19"/>
      <c r="CJ699" s="19"/>
      <c r="CK699" s="14"/>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row>
    <row r="700" spans="1:116" ht="12.75">
      <c r="A700" s="19"/>
      <c r="B700" s="19"/>
      <c r="C700" s="19"/>
      <c r="D700" s="19"/>
      <c r="E700" s="14"/>
      <c r="F700" s="19"/>
      <c r="G700" s="19"/>
      <c r="H700" s="19"/>
      <c r="I700" s="19"/>
      <c r="J700" s="19"/>
      <c r="K700" s="19"/>
      <c r="L700" s="19"/>
      <c r="M700" s="19"/>
      <c r="N700" s="19"/>
      <c r="O700" s="19"/>
      <c r="P700" s="19"/>
      <c r="Q700" s="19"/>
      <c r="R700" s="19"/>
      <c r="S700" s="19"/>
      <c r="T700" s="19"/>
      <c r="U700" s="19"/>
      <c r="V700" s="19"/>
      <c r="W700" s="19"/>
      <c r="X700" s="19"/>
      <c r="Y700" s="19"/>
      <c r="Z700" s="14"/>
      <c r="AA700" s="19"/>
      <c r="AB700" s="19"/>
      <c r="AC700" s="19"/>
      <c r="AD700" s="19"/>
      <c r="AE700" s="19"/>
      <c r="AF700" s="19"/>
      <c r="AG700" s="19"/>
      <c r="AH700" s="19"/>
      <c r="AI700" s="19"/>
      <c r="AJ700" s="19"/>
      <c r="AK700" s="19"/>
      <c r="AL700" s="19"/>
      <c r="AM700" s="19"/>
      <c r="AN700" s="19"/>
      <c r="AO700" s="19"/>
      <c r="AP700" s="19"/>
      <c r="AQ700" s="19"/>
      <c r="AR700" s="19"/>
      <c r="AS700" s="19"/>
      <c r="AT700" s="19"/>
      <c r="AU700" s="14"/>
      <c r="AV700" s="19"/>
      <c r="AW700" s="19"/>
      <c r="AX700" s="19"/>
      <c r="AY700" s="19"/>
      <c r="AZ700" s="19"/>
      <c r="BA700" s="19"/>
      <c r="BB700" s="19"/>
      <c r="BC700" s="19"/>
      <c r="BD700" s="19"/>
      <c r="BE700" s="19"/>
      <c r="BF700" s="19"/>
      <c r="BG700" s="19"/>
      <c r="BH700" s="19"/>
      <c r="BI700" s="19"/>
      <c r="BJ700" s="19"/>
      <c r="BK700" s="19"/>
      <c r="BL700" s="19"/>
      <c r="BM700" s="19"/>
      <c r="BN700" s="19"/>
      <c r="BO700" s="19"/>
      <c r="BP700" s="14"/>
      <c r="BQ700" s="19"/>
      <c r="BR700" s="19"/>
      <c r="BS700" s="19"/>
      <c r="BT700" s="19"/>
      <c r="BU700" s="19"/>
      <c r="BV700" s="19"/>
      <c r="BW700" s="19"/>
      <c r="BX700" s="19"/>
      <c r="BY700" s="19"/>
      <c r="BZ700" s="19"/>
      <c r="CA700" s="19"/>
      <c r="CB700" s="19"/>
      <c r="CC700" s="19"/>
      <c r="CD700" s="19"/>
      <c r="CE700" s="19"/>
      <c r="CF700" s="19"/>
      <c r="CG700" s="19"/>
      <c r="CH700" s="19"/>
      <c r="CI700" s="19"/>
      <c r="CJ700" s="19"/>
      <c r="CK700" s="14"/>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row>
    <row r="701" spans="1:116" ht="12.75">
      <c r="A701" s="19"/>
      <c r="B701" s="19"/>
      <c r="C701" s="19"/>
      <c r="D701" s="19"/>
      <c r="E701" s="14"/>
      <c r="F701" s="19"/>
      <c r="G701" s="19"/>
      <c r="H701" s="19"/>
      <c r="I701" s="19"/>
      <c r="J701" s="19"/>
      <c r="K701" s="19"/>
      <c r="L701" s="19"/>
      <c r="M701" s="19"/>
      <c r="N701" s="19"/>
      <c r="O701" s="19"/>
      <c r="P701" s="19"/>
      <c r="Q701" s="19"/>
      <c r="R701" s="19"/>
      <c r="S701" s="19"/>
      <c r="T701" s="19"/>
      <c r="U701" s="19"/>
      <c r="V701" s="19"/>
      <c r="W701" s="19"/>
      <c r="X701" s="19"/>
      <c r="Y701" s="19"/>
      <c r="Z701" s="14"/>
      <c r="AA701" s="19"/>
      <c r="AB701" s="19"/>
      <c r="AC701" s="19"/>
      <c r="AD701" s="19"/>
      <c r="AE701" s="19"/>
      <c r="AF701" s="19"/>
      <c r="AG701" s="19"/>
      <c r="AH701" s="19"/>
      <c r="AI701" s="19"/>
      <c r="AJ701" s="19"/>
      <c r="AK701" s="19"/>
      <c r="AL701" s="19"/>
      <c r="AM701" s="19"/>
      <c r="AN701" s="19"/>
      <c r="AO701" s="19"/>
      <c r="AP701" s="19"/>
      <c r="AQ701" s="19"/>
      <c r="AR701" s="19"/>
      <c r="AS701" s="19"/>
      <c r="AT701" s="19"/>
      <c r="AU701" s="14"/>
      <c r="AV701" s="19"/>
      <c r="AW701" s="19"/>
      <c r="AX701" s="19"/>
      <c r="AY701" s="19"/>
      <c r="AZ701" s="19"/>
      <c r="BA701" s="19"/>
      <c r="BB701" s="19"/>
      <c r="BC701" s="19"/>
      <c r="BD701" s="19"/>
      <c r="BE701" s="19"/>
      <c r="BF701" s="19"/>
      <c r="BG701" s="19"/>
      <c r="BH701" s="19"/>
      <c r="BI701" s="19"/>
      <c r="BJ701" s="19"/>
      <c r="BK701" s="19"/>
      <c r="BL701" s="19"/>
      <c r="BM701" s="19"/>
      <c r="BN701" s="19"/>
      <c r="BO701" s="19"/>
      <c r="BP701" s="14"/>
      <c r="BQ701" s="19"/>
      <c r="BR701" s="19"/>
      <c r="BS701" s="19"/>
      <c r="BT701" s="19"/>
      <c r="BU701" s="19"/>
      <c r="BV701" s="19"/>
      <c r="BW701" s="19"/>
      <c r="BX701" s="19"/>
      <c r="BY701" s="19"/>
      <c r="BZ701" s="19"/>
      <c r="CA701" s="19"/>
      <c r="CB701" s="19"/>
      <c r="CC701" s="19"/>
      <c r="CD701" s="19"/>
      <c r="CE701" s="19"/>
      <c r="CF701" s="19"/>
      <c r="CG701" s="19"/>
      <c r="CH701" s="19"/>
      <c r="CI701" s="19"/>
      <c r="CJ701" s="19"/>
      <c r="CK701" s="14"/>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row>
    <row r="702" spans="1:116" ht="12.75">
      <c r="A702" s="19"/>
      <c r="B702" s="19"/>
      <c r="C702" s="19"/>
      <c r="D702" s="19"/>
      <c r="E702" s="14"/>
      <c r="F702" s="19"/>
      <c r="G702" s="19"/>
      <c r="H702" s="19"/>
      <c r="I702" s="19"/>
      <c r="J702" s="19"/>
      <c r="K702" s="19"/>
      <c r="L702" s="19"/>
      <c r="M702" s="19"/>
      <c r="N702" s="19"/>
      <c r="O702" s="19"/>
      <c r="P702" s="19"/>
      <c r="Q702" s="19"/>
      <c r="R702" s="19"/>
      <c r="S702" s="19"/>
      <c r="T702" s="19"/>
      <c r="U702" s="19"/>
      <c r="V702" s="19"/>
      <c r="W702" s="19"/>
      <c r="X702" s="19"/>
      <c r="Y702" s="19"/>
      <c r="Z702" s="14"/>
      <c r="AA702" s="19"/>
      <c r="AB702" s="19"/>
      <c r="AC702" s="19"/>
      <c r="AD702" s="19"/>
      <c r="AE702" s="19"/>
      <c r="AF702" s="19"/>
      <c r="AG702" s="19"/>
      <c r="AH702" s="19"/>
      <c r="AI702" s="19"/>
      <c r="AJ702" s="19"/>
      <c r="AK702" s="19"/>
      <c r="AL702" s="19"/>
      <c r="AM702" s="19"/>
      <c r="AN702" s="19"/>
      <c r="AO702" s="19"/>
      <c r="AP702" s="19"/>
      <c r="AQ702" s="19"/>
      <c r="AR702" s="19"/>
      <c r="AS702" s="19"/>
      <c r="AT702" s="19"/>
      <c r="AU702" s="14"/>
      <c r="AV702" s="19"/>
      <c r="AW702" s="19"/>
      <c r="AX702" s="19"/>
      <c r="AY702" s="19"/>
      <c r="AZ702" s="19"/>
      <c r="BA702" s="19"/>
      <c r="BB702" s="19"/>
      <c r="BC702" s="19"/>
      <c r="BD702" s="19"/>
      <c r="BE702" s="19"/>
      <c r="BF702" s="19"/>
      <c r="BG702" s="19"/>
      <c r="BH702" s="19"/>
      <c r="BI702" s="19"/>
      <c r="BJ702" s="19"/>
      <c r="BK702" s="19"/>
      <c r="BL702" s="19"/>
      <c r="BM702" s="19"/>
      <c r="BN702" s="19"/>
      <c r="BO702" s="19"/>
      <c r="BP702" s="14"/>
      <c r="BQ702" s="19"/>
      <c r="BR702" s="19"/>
      <c r="BS702" s="19"/>
      <c r="BT702" s="19"/>
      <c r="BU702" s="19"/>
      <c r="BV702" s="19"/>
      <c r="BW702" s="19"/>
      <c r="BX702" s="19"/>
      <c r="BY702" s="19"/>
      <c r="BZ702" s="19"/>
      <c r="CA702" s="19"/>
      <c r="CB702" s="19"/>
      <c r="CC702" s="19"/>
      <c r="CD702" s="19"/>
      <c r="CE702" s="19"/>
      <c r="CF702" s="19"/>
      <c r="CG702" s="19"/>
      <c r="CH702" s="19"/>
      <c r="CI702" s="19"/>
      <c r="CJ702" s="19"/>
      <c r="CK702" s="14"/>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row>
    <row r="703" spans="1:116" ht="12.75">
      <c r="A703" s="19"/>
      <c r="B703" s="19"/>
      <c r="C703" s="19"/>
      <c r="D703" s="19"/>
      <c r="E703" s="14"/>
      <c r="F703" s="19"/>
      <c r="G703" s="19"/>
      <c r="H703" s="19"/>
      <c r="I703" s="19"/>
      <c r="J703" s="19"/>
      <c r="K703" s="19"/>
      <c r="L703" s="19"/>
      <c r="M703" s="19"/>
      <c r="N703" s="19"/>
      <c r="O703" s="19"/>
      <c r="P703" s="19"/>
      <c r="Q703" s="19"/>
      <c r="R703" s="19"/>
      <c r="S703" s="19"/>
      <c r="T703" s="19"/>
      <c r="U703" s="19"/>
      <c r="V703" s="19"/>
      <c r="W703" s="19"/>
      <c r="X703" s="19"/>
      <c r="Y703" s="19"/>
      <c r="Z703" s="14"/>
      <c r="AA703" s="19"/>
      <c r="AB703" s="19"/>
      <c r="AC703" s="19"/>
      <c r="AD703" s="19"/>
      <c r="AE703" s="19"/>
      <c r="AF703" s="19"/>
      <c r="AG703" s="19"/>
      <c r="AH703" s="19"/>
      <c r="AI703" s="19"/>
      <c r="AJ703" s="19"/>
      <c r="AK703" s="19"/>
      <c r="AL703" s="19"/>
      <c r="AM703" s="19"/>
      <c r="AN703" s="19"/>
      <c r="AO703" s="19"/>
      <c r="AP703" s="19"/>
      <c r="AQ703" s="19"/>
      <c r="AR703" s="19"/>
      <c r="AS703" s="19"/>
      <c r="AT703" s="19"/>
      <c r="AU703" s="14"/>
      <c r="AV703" s="19"/>
      <c r="AW703" s="19"/>
      <c r="AX703" s="19"/>
      <c r="AY703" s="19"/>
      <c r="AZ703" s="19"/>
      <c r="BA703" s="19"/>
      <c r="BB703" s="19"/>
      <c r="BC703" s="19"/>
      <c r="BD703" s="19"/>
      <c r="BE703" s="19"/>
      <c r="BF703" s="19"/>
      <c r="BG703" s="19"/>
      <c r="BH703" s="19"/>
      <c r="BI703" s="19"/>
      <c r="BJ703" s="19"/>
      <c r="BK703" s="19"/>
      <c r="BL703" s="19"/>
      <c r="BM703" s="19"/>
      <c r="BN703" s="19"/>
      <c r="BO703" s="19"/>
      <c r="BP703" s="14"/>
      <c r="BQ703" s="19"/>
      <c r="BR703" s="19"/>
      <c r="BS703" s="19"/>
      <c r="BT703" s="19"/>
      <c r="BU703" s="19"/>
      <c r="BV703" s="19"/>
      <c r="BW703" s="19"/>
      <c r="BX703" s="19"/>
      <c r="BY703" s="19"/>
      <c r="BZ703" s="19"/>
      <c r="CA703" s="19"/>
      <c r="CB703" s="19"/>
      <c r="CC703" s="19"/>
      <c r="CD703" s="19"/>
      <c r="CE703" s="19"/>
      <c r="CF703" s="19"/>
      <c r="CG703" s="19"/>
      <c r="CH703" s="19"/>
      <c r="CI703" s="19"/>
      <c r="CJ703" s="19"/>
      <c r="CK703" s="14"/>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row>
    <row r="704" spans="1:116" ht="12.75">
      <c r="A704" s="19"/>
      <c r="B704" s="19"/>
      <c r="C704" s="19"/>
      <c r="D704" s="19"/>
      <c r="E704" s="14"/>
      <c r="F704" s="19"/>
      <c r="G704" s="19"/>
      <c r="H704" s="19"/>
      <c r="I704" s="19"/>
      <c r="J704" s="19"/>
      <c r="K704" s="19"/>
      <c r="L704" s="19"/>
      <c r="M704" s="19"/>
      <c r="N704" s="19"/>
      <c r="O704" s="19"/>
      <c r="P704" s="19"/>
      <c r="Q704" s="19"/>
      <c r="R704" s="19"/>
      <c r="S704" s="19"/>
      <c r="T704" s="19"/>
      <c r="U704" s="19"/>
      <c r="V704" s="19"/>
      <c r="W704" s="19"/>
      <c r="X704" s="19"/>
      <c r="Y704" s="19"/>
      <c r="Z704" s="14"/>
      <c r="AA704" s="19"/>
      <c r="AB704" s="19"/>
      <c r="AC704" s="19"/>
      <c r="AD704" s="19"/>
      <c r="AE704" s="19"/>
      <c r="AF704" s="19"/>
      <c r="AG704" s="19"/>
      <c r="AH704" s="19"/>
      <c r="AI704" s="19"/>
      <c r="AJ704" s="19"/>
      <c r="AK704" s="19"/>
      <c r="AL704" s="19"/>
      <c r="AM704" s="19"/>
      <c r="AN704" s="19"/>
      <c r="AO704" s="19"/>
      <c r="AP704" s="19"/>
      <c r="AQ704" s="19"/>
      <c r="AR704" s="19"/>
      <c r="AS704" s="19"/>
      <c r="AT704" s="19"/>
      <c r="AU704" s="14"/>
      <c r="AV704" s="19"/>
      <c r="AW704" s="19"/>
      <c r="AX704" s="19"/>
      <c r="AY704" s="19"/>
      <c r="AZ704" s="19"/>
      <c r="BA704" s="19"/>
      <c r="BB704" s="19"/>
      <c r="BC704" s="19"/>
      <c r="BD704" s="19"/>
      <c r="BE704" s="19"/>
      <c r="BF704" s="19"/>
      <c r="BG704" s="19"/>
      <c r="BH704" s="19"/>
      <c r="BI704" s="19"/>
      <c r="BJ704" s="19"/>
      <c r="BK704" s="19"/>
      <c r="BL704" s="19"/>
      <c r="BM704" s="19"/>
      <c r="BN704" s="19"/>
      <c r="BO704" s="19"/>
      <c r="BP704" s="14"/>
      <c r="BQ704" s="19"/>
      <c r="BR704" s="19"/>
      <c r="BS704" s="19"/>
      <c r="BT704" s="19"/>
      <c r="BU704" s="19"/>
      <c r="BV704" s="19"/>
      <c r="BW704" s="19"/>
      <c r="BX704" s="19"/>
      <c r="BY704" s="19"/>
      <c r="BZ704" s="19"/>
      <c r="CA704" s="19"/>
      <c r="CB704" s="19"/>
      <c r="CC704" s="19"/>
      <c r="CD704" s="19"/>
      <c r="CE704" s="19"/>
      <c r="CF704" s="19"/>
      <c r="CG704" s="19"/>
      <c r="CH704" s="19"/>
      <c r="CI704" s="19"/>
      <c r="CJ704" s="19"/>
      <c r="CK704" s="14"/>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row>
    <row r="705" spans="1:116" ht="12.75">
      <c r="A705" s="19"/>
      <c r="B705" s="19"/>
      <c r="C705" s="19"/>
      <c r="D705" s="19"/>
      <c r="E705" s="14"/>
      <c r="F705" s="19"/>
      <c r="G705" s="19"/>
      <c r="H705" s="19"/>
      <c r="I705" s="19"/>
      <c r="J705" s="19"/>
      <c r="K705" s="19"/>
      <c r="L705" s="19"/>
      <c r="M705" s="19"/>
      <c r="N705" s="19"/>
      <c r="O705" s="19"/>
      <c r="P705" s="19"/>
      <c r="Q705" s="19"/>
      <c r="R705" s="19"/>
      <c r="S705" s="19"/>
      <c r="T705" s="19"/>
      <c r="U705" s="19"/>
      <c r="V705" s="19"/>
      <c r="W705" s="19"/>
      <c r="X705" s="19"/>
      <c r="Y705" s="19"/>
      <c r="Z705" s="14"/>
      <c r="AA705" s="19"/>
      <c r="AB705" s="19"/>
      <c r="AC705" s="19"/>
      <c r="AD705" s="19"/>
      <c r="AE705" s="19"/>
      <c r="AF705" s="19"/>
      <c r="AG705" s="19"/>
      <c r="AH705" s="19"/>
      <c r="AI705" s="19"/>
      <c r="AJ705" s="19"/>
      <c r="AK705" s="19"/>
      <c r="AL705" s="19"/>
      <c r="AM705" s="19"/>
      <c r="AN705" s="19"/>
      <c r="AO705" s="19"/>
      <c r="AP705" s="19"/>
      <c r="AQ705" s="19"/>
      <c r="AR705" s="19"/>
      <c r="AS705" s="19"/>
      <c r="AT705" s="19"/>
      <c r="AU705" s="14"/>
      <c r="AV705" s="19"/>
      <c r="AW705" s="19"/>
      <c r="AX705" s="19"/>
      <c r="AY705" s="19"/>
      <c r="AZ705" s="19"/>
      <c r="BA705" s="19"/>
      <c r="BB705" s="19"/>
      <c r="BC705" s="19"/>
      <c r="BD705" s="19"/>
      <c r="BE705" s="19"/>
      <c r="BF705" s="19"/>
      <c r="BG705" s="19"/>
      <c r="BH705" s="19"/>
      <c r="BI705" s="19"/>
      <c r="BJ705" s="19"/>
      <c r="BK705" s="19"/>
      <c r="BL705" s="19"/>
      <c r="BM705" s="19"/>
      <c r="BN705" s="19"/>
      <c r="BO705" s="19"/>
      <c r="BP705" s="14"/>
      <c r="BQ705" s="19"/>
      <c r="BR705" s="19"/>
      <c r="BS705" s="19"/>
      <c r="BT705" s="19"/>
      <c r="BU705" s="19"/>
      <c r="BV705" s="19"/>
      <c r="BW705" s="19"/>
      <c r="BX705" s="19"/>
      <c r="BY705" s="19"/>
      <c r="BZ705" s="19"/>
      <c r="CA705" s="19"/>
      <c r="CB705" s="19"/>
      <c r="CC705" s="19"/>
      <c r="CD705" s="19"/>
      <c r="CE705" s="19"/>
      <c r="CF705" s="19"/>
      <c r="CG705" s="19"/>
      <c r="CH705" s="19"/>
      <c r="CI705" s="19"/>
      <c r="CJ705" s="19"/>
      <c r="CK705" s="14"/>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row>
    <row r="706" spans="1:116" ht="12.75">
      <c r="A706" s="19"/>
      <c r="B706" s="19"/>
      <c r="C706" s="19"/>
      <c r="D706" s="19"/>
      <c r="E706" s="14"/>
      <c r="F706" s="19"/>
      <c r="G706" s="19"/>
      <c r="H706" s="19"/>
      <c r="I706" s="19"/>
      <c r="J706" s="19"/>
      <c r="K706" s="19"/>
      <c r="L706" s="19"/>
      <c r="M706" s="19"/>
      <c r="N706" s="19"/>
      <c r="O706" s="19"/>
      <c r="P706" s="19"/>
      <c r="Q706" s="19"/>
      <c r="R706" s="19"/>
      <c r="S706" s="19"/>
      <c r="T706" s="19"/>
      <c r="U706" s="19"/>
      <c r="V706" s="19"/>
      <c r="W706" s="19"/>
      <c r="X706" s="19"/>
      <c r="Y706" s="19"/>
      <c r="Z706" s="14"/>
      <c r="AA706" s="19"/>
      <c r="AB706" s="19"/>
      <c r="AC706" s="19"/>
      <c r="AD706" s="19"/>
      <c r="AE706" s="19"/>
      <c r="AF706" s="19"/>
      <c r="AG706" s="19"/>
      <c r="AH706" s="19"/>
      <c r="AI706" s="19"/>
      <c r="AJ706" s="19"/>
      <c r="AK706" s="19"/>
      <c r="AL706" s="19"/>
      <c r="AM706" s="19"/>
      <c r="AN706" s="19"/>
      <c r="AO706" s="19"/>
      <c r="AP706" s="19"/>
      <c r="AQ706" s="19"/>
      <c r="AR706" s="19"/>
      <c r="AS706" s="19"/>
      <c r="AT706" s="19"/>
      <c r="AU706" s="14"/>
      <c r="AV706" s="19"/>
      <c r="AW706" s="19"/>
      <c r="AX706" s="19"/>
      <c r="AY706" s="19"/>
      <c r="AZ706" s="19"/>
      <c r="BA706" s="19"/>
      <c r="BB706" s="19"/>
      <c r="BC706" s="19"/>
      <c r="BD706" s="19"/>
      <c r="BE706" s="19"/>
      <c r="BF706" s="19"/>
      <c r="BG706" s="19"/>
      <c r="BH706" s="19"/>
      <c r="BI706" s="19"/>
      <c r="BJ706" s="19"/>
      <c r="BK706" s="19"/>
      <c r="BL706" s="19"/>
      <c r="BM706" s="19"/>
      <c r="BN706" s="19"/>
      <c r="BO706" s="19"/>
      <c r="BP706" s="14"/>
      <c r="BQ706" s="19"/>
      <c r="BR706" s="19"/>
      <c r="BS706" s="19"/>
      <c r="BT706" s="19"/>
      <c r="BU706" s="19"/>
      <c r="BV706" s="19"/>
      <c r="BW706" s="19"/>
      <c r="BX706" s="19"/>
      <c r="BY706" s="19"/>
      <c r="BZ706" s="19"/>
      <c r="CA706" s="19"/>
      <c r="CB706" s="19"/>
      <c r="CC706" s="19"/>
      <c r="CD706" s="19"/>
      <c r="CE706" s="19"/>
      <c r="CF706" s="19"/>
      <c r="CG706" s="19"/>
      <c r="CH706" s="19"/>
      <c r="CI706" s="19"/>
      <c r="CJ706" s="19"/>
      <c r="CK706" s="14"/>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row>
    <row r="707" spans="1:116" ht="12.75">
      <c r="A707" s="19"/>
      <c r="B707" s="19"/>
      <c r="C707" s="19"/>
      <c r="D707" s="19"/>
      <c r="E707" s="14"/>
      <c r="F707" s="19"/>
      <c r="G707" s="19"/>
      <c r="H707" s="19"/>
      <c r="I707" s="19"/>
      <c r="J707" s="19"/>
      <c r="K707" s="19"/>
      <c r="L707" s="19"/>
      <c r="M707" s="19"/>
      <c r="N707" s="19"/>
      <c r="O707" s="19"/>
      <c r="P707" s="19"/>
      <c r="Q707" s="19"/>
      <c r="R707" s="19"/>
      <c r="S707" s="19"/>
      <c r="T707" s="19"/>
      <c r="U707" s="19"/>
      <c r="V707" s="19"/>
      <c r="W707" s="19"/>
      <c r="X707" s="19"/>
      <c r="Y707" s="19"/>
      <c r="Z707" s="14"/>
      <c r="AA707" s="19"/>
      <c r="AB707" s="19"/>
      <c r="AC707" s="19"/>
      <c r="AD707" s="19"/>
      <c r="AE707" s="19"/>
      <c r="AF707" s="19"/>
      <c r="AG707" s="19"/>
      <c r="AH707" s="19"/>
      <c r="AI707" s="19"/>
      <c r="AJ707" s="19"/>
      <c r="AK707" s="19"/>
      <c r="AL707" s="19"/>
      <c r="AM707" s="19"/>
      <c r="AN707" s="19"/>
      <c r="AO707" s="19"/>
      <c r="AP707" s="19"/>
      <c r="AQ707" s="19"/>
      <c r="AR707" s="19"/>
      <c r="AS707" s="19"/>
      <c r="AT707" s="19"/>
      <c r="AU707" s="14"/>
      <c r="AV707" s="19"/>
      <c r="AW707" s="19"/>
      <c r="AX707" s="19"/>
      <c r="AY707" s="19"/>
      <c r="AZ707" s="19"/>
      <c r="BA707" s="19"/>
      <c r="BB707" s="19"/>
      <c r="BC707" s="19"/>
      <c r="BD707" s="19"/>
      <c r="BE707" s="19"/>
      <c r="BF707" s="19"/>
      <c r="BG707" s="19"/>
      <c r="BH707" s="19"/>
      <c r="BI707" s="19"/>
      <c r="BJ707" s="19"/>
      <c r="BK707" s="19"/>
      <c r="BL707" s="19"/>
      <c r="BM707" s="19"/>
      <c r="BN707" s="19"/>
      <c r="BO707" s="19"/>
      <c r="BP707" s="14"/>
      <c r="BQ707" s="19"/>
      <c r="BR707" s="19"/>
      <c r="BS707" s="19"/>
      <c r="BT707" s="19"/>
      <c r="BU707" s="19"/>
      <c r="BV707" s="19"/>
      <c r="BW707" s="19"/>
      <c r="BX707" s="19"/>
      <c r="BY707" s="19"/>
      <c r="BZ707" s="19"/>
      <c r="CA707" s="19"/>
      <c r="CB707" s="19"/>
      <c r="CC707" s="19"/>
      <c r="CD707" s="19"/>
      <c r="CE707" s="19"/>
      <c r="CF707" s="19"/>
      <c r="CG707" s="19"/>
      <c r="CH707" s="19"/>
      <c r="CI707" s="19"/>
      <c r="CJ707" s="19"/>
      <c r="CK707" s="14"/>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row>
    <row r="708" spans="1:116" ht="12.75">
      <c r="A708" s="19"/>
      <c r="B708" s="19"/>
      <c r="C708" s="19"/>
      <c r="D708" s="19"/>
      <c r="E708" s="14"/>
      <c r="F708" s="19"/>
      <c r="G708" s="19"/>
      <c r="H708" s="19"/>
      <c r="I708" s="19"/>
      <c r="J708" s="19"/>
      <c r="K708" s="19"/>
      <c r="L708" s="19"/>
      <c r="M708" s="19"/>
      <c r="N708" s="19"/>
      <c r="O708" s="19"/>
      <c r="P708" s="19"/>
      <c r="Q708" s="19"/>
      <c r="R708" s="19"/>
      <c r="S708" s="19"/>
      <c r="T708" s="19"/>
      <c r="U708" s="19"/>
      <c r="V708" s="19"/>
      <c r="W708" s="19"/>
      <c r="X708" s="19"/>
      <c r="Y708" s="19"/>
      <c r="Z708" s="14"/>
      <c r="AA708" s="19"/>
      <c r="AB708" s="19"/>
      <c r="AC708" s="19"/>
      <c r="AD708" s="19"/>
      <c r="AE708" s="19"/>
      <c r="AF708" s="19"/>
      <c r="AG708" s="19"/>
      <c r="AH708" s="19"/>
      <c r="AI708" s="19"/>
      <c r="AJ708" s="19"/>
      <c r="AK708" s="19"/>
      <c r="AL708" s="19"/>
      <c r="AM708" s="19"/>
      <c r="AN708" s="19"/>
      <c r="AO708" s="19"/>
      <c r="AP708" s="19"/>
      <c r="AQ708" s="19"/>
      <c r="AR708" s="19"/>
      <c r="AS708" s="19"/>
      <c r="AT708" s="19"/>
      <c r="AU708" s="14"/>
      <c r="AV708" s="19"/>
      <c r="AW708" s="19"/>
      <c r="AX708" s="19"/>
      <c r="AY708" s="19"/>
      <c r="AZ708" s="19"/>
      <c r="BA708" s="19"/>
      <c r="BB708" s="19"/>
      <c r="BC708" s="19"/>
      <c r="BD708" s="19"/>
      <c r="BE708" s="19"/>
      <c r="BF708" s="19"/>
      <c r="BG708" s="19"/>
      <c r="BH708" s="19"/>
      <c r="BI708" s="19"/>
      <c r="BJ708" s="19"/>
      <c r="BK708" s="19"/>
      <c r="BL708" s="19"/>
      <c r="BM708" s="19"/>
      <c r="BN708" s="19"/>
      <c r="BO708" s="19"/>
      <c r="BP708" s="14"/>
      <c r="BQ708" s="19"/>
      <c r="BR708" s="19"/>
      <c r="BS708" s="19"/>
      <c r="BT708" s="19"/>
      <c r="BU708" s="19"/>
      <c r="BV708" s="19"/>
      <c r="BW708" s="19"/>
      <c r="BX708" s="19"/>
      <c r="BY708" s="19"/>
      <c r="BZ708" s="19"/>
      <c r="CA708" s="19"/>
      <c r="CB708" s="19"/>
      <c r="CC708" s="19"/>
      <c r="CD708" s="19"/>
      <c r="CE708" s="19"/>
      <c r="CF708" s="19"/>
      <c r="CG708" s="19"/>
      <c r="CH708" s="19"/>
      <c r="CI708" s="19"/>
      <c r="CJ708" s="19"/>
      <c r="CK708" s="14"/>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row>
    <row r="709" spans="1:116" ht="12.75">
      <c r="A709" s="19"/>
      <c r="B709" s="19"/>
      <c r="C709" s="19"/>
      <c r="D709" s="19"/>
      <c r="E709" s="14"/>
      <c r="F709" s="19"/>
      <c r="G709" s="19"/>
      <c r="H709" s="19"/>
      <c r="I709" s="19"/>
      <c r="J709" s="19"/>
      <c r="K709" s="19"/>
      <c r="L709" s="19"/>
      <c r="M709" s="19"/>
      <c r="N709" s="19"/>
      <c r="O709" s="19"/>
      <c r="P709" s="19"/>
      <c r="Q709" s="19"/>
      <c r="R709" s="19"/>
      <c r="S709" s="19"/>
      <c r="T709" s="19"/>
      <c r="U709" s="19"/>
      <c r="V709" s="19"/>
      <c r="W709" s="19"/>
      <c r="X709" s="19"/>
      <c r="Y709" s="19"/>
      <c r="Z709" s="14"/>
      <c r="AA709" s="19"/>
      <c r="AB709" s="19"/>
      <c r="AC709" s="19"/>
      <c r="AD709" s="19"/>
      <c r="AE709" s="19"/>
      <c r="AF709" s="19"/>
      <c r="AG709" s="19"/>
      <c r="AH709" s="19"/>
      <c r="AI709" s="19"/>
      <c r="AJ709" s="19"/>
      <c r="AK709" s="19"/>
      <c r="AL709" s="19"/>
      <c r="AM709" s="19"/>
      <c r="AN709" s="19"/>
      <c r="AO709" s="19"/>
      <c r="AP709" s="19"/>
      <c r="AQ709" s="19"/>
      <c r="AR709" s="19"/>
      <c r="AS709" s="19"/>
      <c r="AT709" s="19"/>
      <c r="AU709" s="14"/>
      <c r="AV709" s="19"/>
      <c r="AW709" s="19"/>
      <c r="AX709" s="19"/>
      <c r="AY709" s="19"/>
      <c r="AZ709" s="19"/>
      <c r="BA709" s="19"/>
      <c r="BB709" s="19"/>
      <c r="BC709" s="19"/>
      <c r="BD709" s="19"/>
      <c r="BE709" s="19"/>
      <c r="BF709" s="19"/>
      <c r="BG709" s="19"/>
      <c r="BH709" s="19"/>
      <c r="BI709" s="19"/>
      <c r="BJ709" s="19"/>
      <c r="BK709" s="19"/>
      <c r="BL709" s="19"/>
      <c r="BM709" s="19"/>
      <c r="BN709" s="19"/>
      <c r="BO709" s="19"/>
      <c r="BP709" s="14"/>
      <c r="BQ709" s="19"/>
      <c r="BR709" s="19"/>
      <c r="BS709" s="19"/>
      <c r="BT709" s="19"/>
      <c r="BU709" s="19"/>
      <c r="BV709" s="19"/>
      <c r="BW709" s="19"/>
      <c r="BX709" s="19"/>
      <c r="BY709" s="19"/>
      <c r="BZ709" s="19"/>
      <c r="CA709" s="19"/>
      <c r="CB709" s="19"/>
      <c r="CC709" s="19"/>
      <c r="CD709" s="19"/>
      <c r="CE709" s="19"/>
      <c r="CF709" s="19"/>
      <c r="CG709" s="19"/>
      <c r="CH709" s="19"/>
      <c r="CI709" s="19"/>
      <c r="CJ709" s="19"/>
      <c r="CK709" s="14"/>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row>
    <row r="710" spans="1:116" ht="12.75">
      <c r="A710" s="19"/>
      <c r="B710" s="19"/>
      <c r="C710" s="19"/>
      <c r="D710" s="19"/>
      <c r="E710" s="14"/>
      <c r="F710" s="19"/>
      <c r="G710" s="19"/>
      <c r="H710" s="19"/>
      <c r="I710" s="19"/>
      <c r="J710" s="19"/>
      <c r="K710" s="19"/>
      <c r="L710" s="19"/>
      <c r="M710" s="19"/>
      <c r="N710" s="19"/>
      <c r="O710" s="19"/>
      <c r="P710" s="19"/>
      <c r="Q710" s="19"/>
      <c r="R710" s="19"/>
      <c r="S710" s="19"/>
      <c r="T710" s="19"/>
      <c r="U710" s="19"/>
      <c r="V710" s="19"/>
      <c r="W710" s="19"/>
      <c r="X710" s="19"/>
      <c r="Y710" s="19"/>
      <c r="Z710" s="14"/>
      <c r="AA710" s="19"/>
      <c r="AB710" s="19"/>
      <c r="AC710" s="19"/>
      <c r="AD710" s="19"/>
      <c r="AE710" s="19"/>
      <c r="AF710" s="19"/>
      <c r="AG710" s="19"/>
      <c r="AH710" s="19"/>
      <c r="AI710" s="19"/>
      <c r="AJ710" s="19"/>
      <c r="AK710" s="19"/>
      <c r="AL710" s="19"/>
      <c r="AM710" s="19"/>
      <c r="AN710" s="19"/>
      <c r="AO710" s="19"/>
      <c r="AP710" s="19"/>
      <c r="AQ710" s="19"/>
      <c r="AR710" s="19"/>
      <c r="AS710" s="19"/>
      <c r="AT710" s="19"/>
      <c r="AU710" s="14"/>
      <c r="AV710" s="19"/>
      <c r="AW710" s="19"/>
      <c r="AX710" s="19"/>
      <c r="AY710" s="19"/>
      <c r="AZ710" s="19"/>
      <c r="BA710" s="19"/>
      <c r="BB710" s="19"/>
      <c r="BC710" s="19"/>
      <c r="BD710" s="19"/>
      <c r="BE710" s="19"/>
      <c r="BF710" s="19"/>
      <c r="BG710" s="19"/>
      <c r="BH710" s="19"/>
      <c r="BI710" s="19"/>
      <c r="BJ710" s="19"/>
      <c r="BK710" s="19"/>
      <c r="BL710" s="19"/>
      <c r="BM710" s="19"/>
      <c r="BN710" s="19"/>
      <c r="BO710" s="19"/>
      <c r="BP710" s="14"/>
      <c r="BQ710" s="19"/>
      <c r="BR710" s="19"/>
      <c r="BS710" s="19"/>
      <c r="BT710" s="19"/>
      <c r="BU710" s="19"/>
      <c r="BV710" s="19"/>
      <c r="BW710" s="19"/>
      <c r="BX710" s="19"/>
      <c r="BY710" s="19"/>
      <c r="BZ710" s="19"/>
      <c r="CA710" s="19"/>
      <c r="CB710" s="19"/>
      <c r="CC710" s="19"/>
      <c r="CD710" s="19"/>
      <c r="CE710" s="19"/>
      <c r="CF710" s="19"/>
      <c r="CG710" s="19"/>
      <c r="CH710" s="19"/>
      <c r="CI710" s="19"/>
      <c r="CJ710" s="19"/>
      <c r="CK710" s="14"/>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row>
    <row r="711" spans="1:116" ht="12.75">
      <c r="A711" s="19"/>
      <c r="B711" s="19"/>
      <c r="C711" s="19"/>
      <c r="D711" s="19"/>
      <c r="E711" s="14"/>
      <c r="F711" s="19"/>
      <c r="G711" s="19"/>
      <c r="H711" s="19"/>
      <c r="I711" s="19"/>
      <c r="J711" s="19"/>
      <c r="K711" s="19"/>
      <c r="L711" s="19"/>
      <c r="M711" s="19"/>
      <c r="N711" s="19"/>
      <c r="O711" s="19"/>
      <c r="P711" s="19"/>
      <c r="Q711" s="19"/>
      <c r="R711" s="19"/>
      <c r="S711" s="19"/>
      <c r="T711" s="19"/>
      <c r="U711" s="19"/>
      <c r="V711" s="19"/>
      <c r="W711" s="19"/>
      <c r="X711" s="19"/>
      <c r="Y711" s="19"/>
      <c r="Z711" s="14"/>
      <c r="AA711" s="19"/>
      <c r="AB711" s="19"/>
      <c r="AC711" s="19"/>
      <c r="AD711" s="19"/>
      <c r="AE711" s="19"/>
      <c r="AF711" s="19"/>
      <c r="AG711" s="19"/>
      <c r="AH711" s="19"/>
      <c r="AI711" s="19"/>
      <c r="AJ711" s="19"/>
      <c r="AK711" s="19"/>
      <c r="AL711" s="19"/>
      <c r="AM711" s="19"/>
      <c r="AN711" s="19"/>
      <c r="AO711" s="19"/>
      <c r="AP711" s="19"/>
      <c r="AQ711" s="19"/>
      <c r="AR711" s="19"/>
      <c r="AS711" s="19"/>
      <c r="AT711" s="19"/>
      <c r="AU711" s="14"/>
      <c r="AV711" s="19"/>
      <c r="AW711" s="19"/>
      <c r="AX711" s="19"/>
      <c r="AY711" s="19"/>
      <c r="AZ711" s="19"/>
      <c r="BA711" s="19"/>
      <c r="BB711" s="19"/>
      <c r="BC711" s="19"/>
      <c r="BD711" s="19"/>
      <c r="BE711" s="19"/>
      <c r="BF711" s="19"/>
      <c r="BG711" s="19"/>
      <c r="BH711" s="19"/>
      <c r="BI711" s="19"/>
      <c r="BJ711" s="19"/>
      <c r="BK711" s="19"/>
      <c r="BL711" s="19"/>
      <c r="BM711" s="19"/>
      <c r="BN711" s="19"/>
      <c r="BO711" s="19"/>
      <c r="BP711" s="14"/>
      <c r="BQ711" s="19"/>
      <c r="BR711" s="19"/>
      <c r="BS711" s="19"/>
      <c r="BT711" s="19"/>
      <c r="BU711" s="19"/>
      <c r="BV711" s="19"/>
      <c r="BW711" s="19"/>
      <c r="BX711" s="19"/>
      <c r="BY711" s="19"/>
      <c r="BZ711" s="19"/>
      <c r="CA711" s="19"/>
      <c r="CB711" s="19"/>
      <c r="CC711" s="19"/>
      <c r="CD711" s="19"/>
      <c r="CE711" s="19"/>
      <c r="CF711" s="19"/>
      <c r="CG711" s="19"/>
      <c r="CH711" s="19"/>
      <c r="CI711" s="19"/>
      <c r="CJ711" s="19"/>
      <c r="CK711" s="14"/>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row>
    <row r="712" spans="1:116" ht="12.75">
      <c r="A712" s="19"/>
      <c r="B712" s="19"/>
      <c r="C712" s="19"/>
      <c r="D712" s="19"/>
      <c r="E712" s="14"/>
      <c r="F712" s="19"/>
      <c r="G712" s="19"/>
      <c r="H712" s="19"/>
      <c r="I712" s="19"/>
      <c r="J712" s="19"/>
      <c r="K712" s="19"/>
      <c r="L712" s="19"/>
      <c r="M712" s="19"/>
      <c r="N712" s="19"/>
      <c r="O712" s="19"/>
      <c r="P712" s="19"/>
      <c r="Q712" s="19"/>
      <c r="R712" s="19"/>
      <c r="S712" s="19"/>
      <c r="T712" s="19"/>
      <c r="U712" s="19"/>
      <c r="V712" s="19"/>
      <c r="W712" s="19"/>
      <c r="X712" s="19"/>
      <c r="Y712" s="19"/>
      <c r="Z712" s="14"/>
      <c r="AA712" s="19"/>
      <c r="AB712" s="19"/>
      <c r="AC712" s="19"/>
      <c r="AD712" s="19"/>
      <c r="AE712" s="19"/>
      <c r="AF712" s="19"/>
      <c r="AG712" s="19"/>
      <c r="AH712" s="19"/>
      <c r="AI712" s="19"/>
      <c r="AJ712" s="19"/>
      <c r="AK712" s="19"/>
      <c r="AL712" s="19"/>
      <c r="AM712" s="19"/>
      <c r="AN712" s="19"/>
      <c r="AO712" s="19"/>
      <c r="AP712" s="19"/>
      <c r="AQ712" s="19"/>
      <c r="AR712" s="19"/>
      <c r="AS712" s="19"/>
      <c r="AT712" s="19"/>
      <c r="AU712" s="14"/>
      <c r="AV712" s="19"/>
      <c r="AW712" s="19"/>
      <c r="AX712" s="19"/>
      <c r="AY712" s="19"/>
      <c r="AZ712" s="19"/>
      <c r="BA712" s="19"/>
      <c r="BB712" s="19"/>
      <c r="BC712" s="19"/>
      <c r="BD712" s="19"/>
      <c r="BE712" s="19"/>
      <c r="BF712" s="19"/>
      <c r="BG712" s="19"/>
      <c r="BH712" s="19"/>
      <c r="BI712" s="19"/>
      <c r="BJ712" s="19"/>
      <c r="BK712" s="19"/>
      <c r="BL712" s="19"/>
      <c r="BM712" s="19"/>
      <c r="BN712" s="19"/>
      <c r="BO712" s="19"/>
      <c r="BP712" s="14"/>
      <c r="BQ712" s="19"/>
      <c r="BR712" s="19"/>
      <c r="BS712" s="19"/>
      <c r="BT712" s="19"/>
      <c r="BU712" s="19"/>
      <c r="BV712" s="19"/>
      <c r="BW712" s="19"/>
      <c r="BX712" s="19"/>
      <c r="BY712" s="19"/>
      <c r="BZ712" s="19"/>
      <c r="CA712" s="19"/>
      <c r="CB712" s="19"/>
      <c r="CC712" s="19"/>
      <c r="CD712" s="19"/>
      <c r="CE712" s="19"/>
      <c r="CF712" s="19"/>
      <c r="CG712" s="19"/>
      <c r="CH712" s="19"/>
      <c r="CI712" s="19"/>
      <c r="CJ712" s="19"/>
      <c r="CK712" s="14"/>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row>
    <row r="713" spans="1:116" ht="12.75">
      <c r="A713" s="19"/>
      <c r="B713" s="19"/>
      <c r="C713" s="19"/>
      <c r="D713" s="19"/>
      <c r="E713" s="14"/>
      <c r="F713" s="19"/>
      <c r="G713" s="19"/>
      <c r="H713" s="19"/>
      <c r="I713" s="19"/>
      <c r="J713" s="19"/>
      <c r="K713" s="19"/>
      <c r="L713" s="19"/>
      <c r="M713" s="19"/>
      <c r="N713" s="19"/>
      <c r="O713" s="19"/>
      <c r="P713" s="19"/>
      <c r="Q713" s="19"/>
      <c r="R713" s="19"/>
      <c r="S713" s="19"/>
      <c r="T713" s="19"/>
      <c r="U713" s="19"/>
      <c r="V713" s="19"/>
      <c r="W713" s="19"/>
      <c r="X713" s="19"/>
      <c r="Y713" s="19"/>
      <c r="Z713" s="14"/>
      <c r="AA713" s="19"/>
      <c r="AB713" s="19"/>
      <c r="AC713" s="19"/>
      <c r="AD713" s="19"/>
      <c r="AE713" s="19"/>
      <c r="AF713" s="19"/>
      <c r="AG713" s="19"/>
      <c r="AH713" s="19"/>
      <c r="AI713" s="19"/>
      <c r="AJ713" s="19"/>
      <c r="AK713" s="19"/>
      <c r="AL713" s="19"/>
      <c r="AM713" s="19"/>
      <c r="AN713" s="19"/>
      <c r="AO713" s="19"/>
      <c r="AP713" s="19"/>
      <c r="AQ713" s="19"/>
      <c r="AR713" s="19"/>
      <c r="AS713" s="19"/>
      <c r="AT713" s="19"/>
      <c r="AU713" s="14"/>
      <c r="AV713" s="19"/>
      <c r="AW713" s="19"/>
      <c r="AX713" s="19"/>
      <c r="AY713" s="19"/>
      <c r="AZ713" s="19"/>
      <c r="BA713" s="19"/>
      <c r="BB713" s="19"/>
      <c r="BC713" s="19"/>
      <c r="BD713" s="19"/>
      <c r="BE713" s="19"/>
      <c r="BF713" s="19"/>
      <c r="BG713" s="19"/>
      <c r="BH713" s="19"/>
      <c r="BI713" s="19"/>
      <c r="BJ713" s="19"/>
      <c r="BK713" s="19"/>
      <c r="BL713" s="19"/>
      <c r="BM713" s="19"/>
      <c r="BN713" s="19"/>
      <c r="BO713" s="19"/>
      <c r="BP713" s="14"/>
      <c r="BQ713" s="19"/>
      <c r="BR713" s="19"/>
      <c r="BS713" s="19"/>
      <c r="BT713" s="19"/>
      <c r="BU713" s="19"/>
      <c r="BV713" s="19"/>
      <c r="BW713" s="19"/>
      <c r="BX713" s="19"/>
      <c r="BY713" s="19"/>
      <c r="BZ713" s="19"/>
      <c r="CA713" s="19"/>
      <c r="CB713" s="19"/>
      <c r="CC713" s="19"/>
      <c r="CD713" s="19"/>
      <c r="CE713" s="19"/>
      <c r="CF713" s="19"/>
      <c r="CG713" s="19"/>
      <c r="CH713" s="19"/>
      <c r="CI713" s="19"/>
      <c r="CJ713" s="19"/>
      <c r="CK713" s="14"/>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row>
    <row r="714" spans="1:116" ht="12.75">
      <c r="A714" s="19"/>
      <c r="B714" s="19"/>
      <c r="C714" s="19"/>
      <c r="D714" s="19"/>
      <c r="E714" s="14"/>
      <c r="F714" s="19"/>
      <c r="G714" s="19"/>
      <c r="H714" s="19"/>
      <c r="I714" s="19"/>
      <c r="J714" s="19"/>
      <c r="K714" s="19"/>
      <c r="L714" s="19"/>
      <c r="M714" s="19"/>
      <c r="N714" s="19"/>
      <c r="O714" s="19"/>
      <c r="P714" s="19"/>
      <c r="Q714" s="19"/>
      <c r="R714" s="19"/>
      <c r="S714" s="19"/>
      <c r="T714" s="19"/>
      <c r="U714" s="19"/>
      <c r="V714" s="19"/>
      <c r="W714" s="19"/>
      <c r="X714" s="19"/>
      <c r="Y714" s="19"/>
      <c r="Z714" s="14"/>
      <c r="AA714" s="19"/>
      <c r="AB714" s="19"/>
      <c r="AC714" s="19"/>
      <c r="AD714" s="19"/>
      <c r="AE714" s="19"/>
      <c r="AF714" s="19"/>
      <c r="AG714" s="19"/>
      <c r="AH714" s="19"/>
      <c r="AI714" s="19"/>
      <c r="AJ714" s="19"/>
      <c r="AK714" s="19"/>
      <c r="AL714" s="19"/>
      <c r="AM714" s="19"/>
      <c r="AN714" s="19"/>
      <c r="AO714" s="19"/>
      <c r="AP714" s="19"/>
      <c r="AQ714" s="19"/>
      <c r="AR714" s="19"/>
      <c r="AS714" s="19"/>
      <c r="AT714" s="19"/>
      <c r="AU714" s="14"/>
      <c r="AV714" s="19"/>
      <c r="AW714" s="19"/>
      <c r="AX714" s="19"/>
      <c r="AY714" s="19"/>
      <c r="AZ714" s="19"/>
      <c r="BA714" s="19"/>
      <c r="BB714" s="19"/>
      <c r="BC714" s="19"/>
      <c r="BD714" s="19"/>
      <c r="BE714" s="19"/>
      <c r="BF714" s="19"/>
      <c r="BG714" s="19"/>
      <c r="BH714" s="19"/>
      <c r="BI714" s="19"/>
      <c r="BJ714" s="19"/>
      <c r="BK714" s="19"/>
      <c r="BL714" s="19"/>
      <c r="BM714" s="19"/>
      <c r="BN714" s="19"/>
      <c r="BO714" s="19"/>
      <c r="BP714" s="14"/>
      <c r="BQ714" s="19"/>
      <c r="BR714" s="19"/>
      <c r="BS714" s="19"/>
      <c r="BT714" s="19"/>
      <c r="BU714" s="19"/>
      <c r="BV714" s="19"/>
      <c r="BW714" s="19"/>
      <c r="BX714" s="19"/>
      <c r="BY714" s="19"/>
      <c r="BZ714" s="19"/>
      <c r="CA714" s="19"/>
      <c r="CB714" s="19"/>
      <c r="CC714" s="19"/>
      <c r="CD714" s="19"/>
      <c r="CE714" s="19"/>
      <c r="CF714" s="19"/>
      <c r="CG714" s="19"/>
      <c r="CH714" s="19"/>
      <c r="CI714" s="19"/>
      <c r="CJ714" s="19"/>
      <c r="CK714" s="14"/>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row>
    <row r="715" spans="1:116" ht="12.75">
      <c r="A715" s="19"/>
      <c r="B715" s="19"/>
      <c r="C715" s="19"/>
      <c r="D715" s="19"/>
      <c r="E715" s="14"/>
      <c r="F715" s="19"/>
      <c r="G715" s="19"/>
      <c r="H715" s="19"/>
      <c r="I715" s="19"/>
      <c r="J715" s="19"/>
      <c r="K715" s="19"/>
      <c r="L715" s="19"/>
      <c r="M715" s="19"/>
      <c r="N715" s="19"/>
      <c r="O715" s="19"/>
      <c r="P715" s="19"/>
      <c r="Q715" s="19"/>
      <c r="R715" s="19"/>
      <c r="S715" s="19"/>
      <c r="T715" s="19"/>
      <c r="U715" s="19"/>
      <c r="V715" s="19"/>
      <c r="W715" s="19"/>
      <c r="X715" s="19"/>
      <c r="Y715" s="19"/>
      <c r="Z715" s="14"/>
      <c r="AA715" s="19"/>
      <c r="AB715" s="19"/>
      <c r="AC715" s="19"/>
      <c r="AD715" s="19"/>
      <c r="AE715" s="19"/>
      <c r="AF715" s="19"/>
      <c r="AG715" s="19"/>
      <c r="AH715" s="19"/>
      <c r="AI715" s="19"/>
      <c r="AJ715" s="19"/>
      <c r="AK715" s="19"/>
      <c r="AL715" s="19"/>
      <c r="AM715" s="19"/>
      <c r="AN715" s="19"/>
      <c r="AO715" s="19"/>
      <c r="AP715" s="19"/>
      <c r="AQ715" s="19"/>
      <c r="AR715" s="19"/>
      <c r="AS715" s="19"/>
      <c r="AT715" s="19"/>
      <c r="AU715" s="14"/>
      <c r="AV715" s="19"/>
      <c r="AW715" s="19"/>
      <c r="AX715" s="19"/>
      <c r="AY715" s="19"/>
      <c r="AZ715" s="19"/>
      <c r="BA715" s="19"/>
      <c r="BB715" s="19"/>
      <c r="BC715" s="19"/>
      <c r="BD715" s="19"/>
      <c r="BE715" s="19"/>
      <c r="BF715" s="19"/>
      <c r="BG715" s="19"/>
      <c r="BH715" s="19"/>
      <c r="BI715" s="19"/>
      <c r="BJ715" s="19"/>
      <c r="BK715" s="19"/>
      <c r="BL715" s="19"/>
      <c r="BM715" s="19"/>
      <c r="BN715" s="19"/>
      <c r="BO715" s="19"/>
      <c r="BP715" s="14"/>
      <c r="BQ715" s="19"/>
      <c r="BR715" s="19"/>
      <c r="BS715" s="19"/>
      <c r="BT715" s="19"/>
      <c r="BU715" s="19"/>
      <c r="BV715" s="19"/>
      <c r="BW715" s="19"/>
      <c r="BX715" s="19"/>
      <c r="BY715" s="19"/>
      <c r="BZ715" s="19"/>
      <c r="CA715" s="19"/>
      <c r="CB715" s="19"/>
      <c r="CC715" s="19"/>
      <c r="CD715" s="19"/>
      <c r="CE715" s="19"/>
      <c r="CF715" s="19"/>
      <c r="CG715" s="19"/>
      <c r="CH715" s="19"/>
      <c r="CI715" s="19"/>
      <c r="CJ715" s="19"/>
      <c r="CK715" s="14"/>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row>
    <row r="716" spans="1:116" ht="12.75">
      <c r="A716" s="19"/>
      <c r="B716" s="19"/>
      <c r="C716" s="19"/>
      <c r="D716" s="19"/>
      <c r="E716" s="14"/>
      <c r="F716" s="19"/>
      <c r="G716" s="19"/>
      <c r="H716" s="19"/>
      <c r="I716" s="19"/>
      <c r="J716" s="19"/>
      <c r="K716" s="19"/>
      <c r="L716" s="19"/>
      <c r="M716" s="19"/>
      <c r="N716" s="19"/>
      <c r="O716" s="19"/>
      <c r="P716" s="19"/>
      <c r="Q716" s="19"/>
      <c r="R716" s="19"/>
      <c r="S716" s="19"/>
      <c r="T716" s="19"/>
      <c r="U716" s="19"/>
      <c r="V716" s="19"/>
      <c r="W716" s="19"/>
      <c r="X716" s="19"/>
      <c r="Y716" s="19"/>
      <c r="Z716" s="14"/>
      <c r="AA716" s="19"/>
      <c r="AB716" s="19"/>
      <c r="AC716" s="19"/>
      <c r="AD716" s="19"/>
      <c r="AE716" s="19"/>
      <c r="AF716" s="19"/>
      <c r="AG716" s="19"/>
      <c r="AH716" s="19"/>
      <c r="AI716" s="19"/>
      <c r="AJ716" s="19"/>
      <c r="AK716" s="19"/>
      <c r="AL716" s="19"/>
      <c r="AM716" s="19"/>
      <c r="AN716" s="19"/>
      <c r="AO716" s="19"/>
      <c r="AP716" s="19"/>
      <c r="AQ716" s="19"/>
      <c r="AR716" s="19"/>
      <c r="AS716" s="19"/>
      <c r="AT716" s="19"/>
      <c r="AU716" s="14"/>
      <c r="AV716" s="19"/>
      <c r="AW716" s="19"/>
      <c r="AX716" s="19"/>
      <c r="AY716" s="19"/>
      <c r="AZ716" s="19"/>
      <c r="BA716" s="19"/>
      <c r="BB716" s="19"/>
      <c r="BC716" s="19"/>
      <c r="BD716" s="19"/>
      <c r="BE716" s="19"/>
      <c r="BF716" s="19"/>
      <c r="BG716" s="19"/>
      <c r="BH716" s="19"/>
      <c r="BI716" s="19"/>
      <c r="BJ716" s="19"/>
      <c r="BK716" s="19"/>
      <c r="BL716" s="19"/>
      <c r="BM716" s="19"/>
      <c r="BN716" s="19"/>
      <c r="BO716" s="19"/>
      <c r="BP716" s="14"/>
      <c r="BQ716" s="19"/>
      <c r="BR716" s="19"/>
      <c r="BS716" s="19"/>
      <c r="BT716" s="19"/>
      <c r="BU716" s="19"/>
      <c r="BV716" s="19"/>
      <c r="BW716" s="19"/>
      <c r="BX716" s="19"/>
      <c r="BY716" s="19"/>
      <c r="BZ716" s="19"/>
      <c r="CA716" s="19"/>
      <c r="CB716" s="19"/>
      <c r="CC716" s="19"/>
      <c r="CD716" s="19"/>
      <c r="CE716" s="19"/>
      <c r="CF716" s="19"/>
      <c r="CG716" s="19"/>
      <c r="CH716" s="19"/>
      <c r="CI716" s="19"/>
      <c r="CJ716" s="19"/>
      <c r="CK716" s="14"/>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row>
    <row r="717" spans="1:116" ht="12.75">
      <c r="A717" s="19"/>
      <c r="B717" s="19"/>
      <c r="C717" s="19"/>
      <c r="D717" s="19"/>
      <c r="E717" s="14"/>
      <c r="F717" s="19"/>
      <c r="G717" s="19"/>
      <c r="H717" s="19"/>
      <c r="I717" s="19"/>
      <c r="J717" s="19"/>
      <c r="K717" s="19"/>
      <c r="L717" s="19"/>
      <c r="M717" s="19"/>
      <c r="N717" s="19"/>
      <c r="O717" s="19"/>
      <c r="P717" s="19"/>
      <c r="Q717" s="19"/>
      <c r="R717" s="19"/>
      <c r="S717" s="19"/>
      <c r="T717" s="19"/>
      <c r="U717" s="19"/>
      <c r="V717" s="19"/>
      <c r="W717" s="19"/>
      <c r="X717" s="19"/>
      <c r="Y717" s="19"/>
      <c r="Z717" s="14"/>
      <c r="AA717" s="19"/>
      <c r="AB717" s="19"/>
      <c r="AC717" s="19"/>
      <c r="AD717" s="19"/>
      <c r="AE717" s="19"/>
      <c r="AF717" s="19"/>
      <c r="AG717" s="19"/>
      <c r="AH717" s="19"/>
      <c r="AI717" s="19"/>
      <c r="AJ717" s="19"/>
      <c r="AK717" s="19"/>
      <c r="AL717" s="19"/>
      <c r="AM717" s="19"/>
      <c r="AN717" s="19"/>
      <c r="AO717" s="19"/>
      <c r="AP717" s="19"/>
      <c r="AQ717" s="19"/>
      <c r="AR717" s="19"/>
      <c r="AS717" s="19"/>
      <c r="AT717" s="19"/>
      <c r="AU717" s="14"/>
      <c r="AV717" s="19"/>
      <c r="AW717" s="19"/>
      <c r="AX717" s="19"/>
      <c r="AY717" s="19"/>
      <c r="AZ717" s="19"/>
      <c r="BA717" s="19"/>
      <c r="BB717" s="19"/>
      <c r="BC717" s="19"/>
      <c r="BD717" s="19"/>
      <c r="BE717" s="19"/>
      <c r="BF717" s="19"/>
      <c r="BG717" s="19"/>
      <c r="BH717" s="19"/>
      <c r="BI717" s="19"/>
      <c r="BJ717" s="19"/>
      <c r="BK717" s="19"/>
      <c r="BL717" s="19"/>
      <c r="BM717" s="19"/>
      <c r="BN717" s="19"/>
      <c r="BO717" s="19"/>
      <c r="BP717" s="14"/>
      <c r="BQ717" s="19"/>
      <c r="BR717" s="19"/>
      <c r="BS717" s="19"/>
      <c r="BT717" s="19"/>
      <c r="BU717" s="19"/>
      <c r="BV717" s="19"/>
      <c r="BW717" s="19"/>
      <c r="BX717" s="19"/>
      <c r="BY717" s="19"/>
      <c r="BZ717" s="19"/>
      <c r="CA717" s="19"/>
      <c r="CB717" s="19"/>
      <c r="CC717" s="19"/>
      <c r="CD717" s="19"/>
      <c r="CE717" s="19"/>
      <c r="CF717" s="19"/>
      <c r="CG717" s="19"/>
      <c r="CH717" s="19"/>
      <c r="CI717" s="19"/>
      <c r="CJ717" s="19"/>
      <c r="CK717" s="14"/>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row>
    <row r="718" spans="1:116" ht="12.75">
      <c r="A718" s="19"/>
      <c r="B718" s="19"/>
      <c r="C718" s="19"/>
      <c r="D718" s="19"/>
      <c r="E718" s="14"/>
      <c r="F718" s="19"/>
      <c r="G718" s="19"/>
      <c r="H718" s="19"/>
      <c r="I718" s="19"/>
      <c r="J718" s="19"/>
      <c r="K718" s="19"/>
      <c r="L718" s="19"/>
      <c r="M718" s="19"/>
      <c r="N718" s="19"/>
      <c r="O718" s="19"/>
      <c r="P718" s="19"/>
      <c r="Q718" s="19"/>
      <c r="R718" s="19"/>
      <c r="S718" s="19"/>
      <c r="T718" s="19"/>
      <c r="U718" s="19"/>
      <c r="V718" s="19"/>
      <c r="W718" s="19"/>
      <c r="X718" s="19"/>
      <c r="Y718" s="19"/>
      <c r="Z718" s="14"/>
      <c r="AA718" s="19"/>
      <c r="AB718" s="19"/>
      <c r="AC718" s="19"/>
      <c r="AD718" s="19"/>
      <c r="AE718" s="19"/>
      <c r="AF718" s="19"/>
      <c r="AG718" s="19"/>
      <c r="AH718" s="19"/>
      <c r="AI718" s="19"/>
      <c r="AJ718" s="19"/>
      <c r="AK718" s="19"/>
      <c r="AL718" s="19"/>
      <c r="AM718" s="19"/>
      <c r="AN718" s="19"/>
      <c r="AO718" s="19"/>
      <c r="AP718" s="19"/>
      <c r="AQ718" s="19"/>
      <c r="AR718" s="19"/>
      <c r="AS718" s="19"/>
      <c r="AT718" s="19"/>
      <c r="AU718" s="14"/>
      <c r="AV718" s="19"/>
      <c r="AW718" s="19"/>
      <c r="AX718" s="19"/>
      <c r="AY718" s="19"/>
      <c r="AZ718" s="19"/>
      <c r="BA718" s="19"/>
      <c r="BB718" s="19"/>
      <c r="BC718" s="19"/>
      <c r="BD718" s="19"/>
      <c r="BE718" s="19"/>
      <c r="BF718" s="19"/>
      <c r="BG718" s="19"/>
      <c r="BH718" s="19"/>
      <c r="BI718" s="19"/>
      <c r="BJ718" s="19"/>
      <c r="BK718" s="19"/>
      <c r="BL718" s="19"/>
      <c r="BM718" s="19"/>
      <c r="BN718" s="19"/>
      <c r="BO718" s="19"/>
      <c r="BP718" s="14"/>
      <c r="BQ718" s="19"/>
      <c r="BR718" s="19"/>
      <c r="BS718" s="19"/>
      <c r="BT718" s="19"/>
      <c r="BU718" s="19"/>
      <c r="BV718" s="19"/>
      <c r="BW718" s="19"/>
      <c r="BX718" s="19"/>
      <c r="BY718" s="19"/>
      <c r="BZ718" s="19"/>
      <c r="CA718" s="19"/>
      <c r="CB718" s="19"/>
      <c r="CC718" s="19"/>
      <c r="CD718" s="19"/>
      <c r="CE718" s="19"/>
      <c r="CF718" s="19"/>
      <c r="CG718" s="19"/>
      <c r="CH718" s="19"/>
      <c r="CI718" s="19"/>
      <c r="CJ718" s="19"/>
      <c r="CK718" s="14"/>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row>
    <row r="719" spans="1:116" ht="12.75">
      <c r="A719" s="19"/>
      <c r="B719" s="19"/>
      <c r="C719" s="19"/>
      <c r="D719" s="19"/>
      <c r="E719" s="14"/>
      <c r="F719" s="19"/>
      <c r="G719" s="19"/>
      <c r="H719" s="19"/>
      <c r="I719" s="19"/>
      <c r="J719" s="19"/>
      <c r="K719" s="19"/>
      <c r="L719" s="19"/>
      <c r="M719" s="19"/>
      <c r="N719" s="19"/>
      <c r="O719" s="19"/>
      <c r="P719" s="19"/>
      <c r="Q719" s="19"/>
      <c r="R719" s="19"/>
      <c r="S719" s="19"/>
      <c r="T719" s="19"/>
      <c r="U719" s="19"/>
      <c r="V719" s="19"/>
      <c r="W719" s="19"/>
      <c r="X719" s="19"/>
      <c r="Y719" s="19"/>
      <c r="Z719" s="14"/>
      <c r="AA719" s="19"/>
      <c r="AB719" s="19"/>
      <c r="AC719" s="19"/>
      <c r="AD719" s="19"/>
      <c r="AE719" s="19"/>
      <c r="AF719" s="19"/>
      <c r="AG719" s="19"/>
      <c r="AH719" s="19"/>
      <c r="AI719" s="19"/>
      <c r="AJ719" s="19"/>
      <c r="AK719" s="19"/>
      <c r="AL719" s="19"/>
      <c r="AM719" s="19"/>
      <c r="AN719" s="19"/>
      <c r="AO719" s="19"/>
      <c r="AP719" s="19"/>
      <c r="AQ719" s="19"/>
      <c r="AR719" s="19"/>
      <c r="AS719" s="19"/>
      <c r="AT719" s="19"/>
      <c r="AU719" s="14"/>
      <c r="AV719" s="19"/>
      <c r="AW719" s="19"/>
      <c r="AX719" s="19"/>
      <c r="AY719" s="19"/>
      <c r="AZ719" s="19"/>
      <c r="BA719" s="19"/>
      <c r="BB719" s="19"/>
      <c r="BC719" s="19"/>
      <c r="BD719" s="19"/>
      <c r="BE719" s="19"/>
      <c r="BF719" s="19"/>
      <c r="BG719" s="19"/>
      <c r="BH719" s="19"/>
      <c r="BI719" s="19"/>
      <c r="BJ719" s="19"/>
      <c r="BK719" s="19"/>
      <c r="BL719" s="19"/>
      <c r="BM719" s="19"/>
      <c r="BN719" s="19"/>
      <c r="BO719" s="19"/>
      <c r="BP719" s="14"/>
      <c r="BQ719" s="19"/>
      <c r="BR719" s="19"/>
      <c r="BS719" s="19"/>
      <c r="BT719" s="19"/>
      <c r="BU719" s="19"/>
      <c r="BV719" s="19"/>
      <c r="BW719" s="19"/>
      <c r="BX719" s="19"/>
      <c r="BY719" s="19"/>
      <c r="BZ719" s="19"/>
      <c r="CA719" s="19"/>
      <c r="CB719" s="19"/>
      <c r="CC719" s="19"/>
      <c r="CD719" s="19"/>
      <c r="CE719" s="19"/>
      <c r="CF719" s="19"/>
      <c r="CG719" s="19"/>
      <c r="CH719" s="19"/>
      <c r="CI719" s="19"/>
      <c r="CJ719" s="19"/>
      <c r="CK719" s="14"/>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row>
    <row r="720" spans="1:116" ht="12.75">
      <c r="A720" s="19"/>
      <c r="B720" s="19"/>
      <c r="C720" s="19"/>
      <c r="D720" s="19"/>
      <c r="E720" s="14"/>
      <c r="F720" s="19"/>
      <c r="G720" s="19"/>
      <c r="H720" s="19"/>
      <c r="I720" s="19"/>
      <c r="J720" s="19"/>
      <c r="K720" s="19"/>
      <c r="L720" s="19"/>
      <c r="M720" s="19"/>
      <c r="N720" s="19"/>
      <c r="O720" s="19"/>
      <c r="P720" s="19"/>
      <c r="Q720" s="19"/>
      <c r="R720" s="19"/>
      <c r="S720" s="19"/>
      <c r="T720" s="19"/>
      <c r="U720" s="19"/>
      <c r="V720" s="19"/>
      <c r="W720" s="19"/>
      <c r="X720" s="19"/>
      <c r="Y720" s="19"/>
      <c r="Z720" s="14"/>
      <c r="AA720" s="19"/>
      <c r="AB720" s="19"/>
      <c r="AC720" s="19"/>
      <c r="AD720" s="19"/>
      <c r="AE720" s="19"/>
      <c r="AF720" s="19"/>
      <c r="AG720" s="19"/>
      <c r="AH720" s="19"/>
      <c r="AI720" s="19"/>
      <c r="AJ720" s="19"/>
      <c r="AK720" s="19"/>
      <c r="AL720" s="19"/>
      <c r="AM720" s="19"/>
      <c r="AN720" s="19"/>
      <c r="AO720" s="19"/>
      <c r="AP720" s="19"/>
      <c r="AQ720" s="19"/>
      <c r="AR720" s="19"/>
      <c r="AS720" s="19"/>
      <c r="AT720" s="19"/>
      <c r="AU720" s="14"/>
      <c r="AV720" s="19"/>
      <c r="AW720" s="19"/>
      <c r="AX720" s="19"/>
      <c r="AY720" s="19"/>
      <c r="AZ720" s="19"/>
      <c r="BA720" s="19"/>
      <c r="BB720" s="19"/>
      <c r="BC720" s="19"/>
      <c r="BD720" s="19"/>
      <c r="BE720" s="19"/>
      <c r="BF720" s="19"/>
      <c r="BG720" s="19"/>
      <c r="BH720" s="19"/>
      <c r="BI720" s="19"/>
      <c r="BJ720" s="19"/>
      <c r="BK720" s="19"/>
      <c r="BL720" s="19"/>
      <c r="BM720" s="19"/>
      <c r="BN720" s="19"/>
      <c r="BO720" s="19"/>
      <c r="BP720" s="14"/>
      <c r="BQ720" s="19"/>
      <c r="BR720" s="19"/>
      <c r="BS720" s="19"/>
      <c r="BT720" s="19"/>
      <c r="BU720" s="19"/>
      <c r="BV720" s="19"/>
      <c r="BW720" s="19"/>
      <c r="BX720" s="19"/>
      <c r="BY720" s="19"/>
      <c r="BZ720" s="19"/>
      <c r="CA720" s="19"/>
      <c r="CB720" s="19"/>
      <c r="CC720" s="19"/>
      <c r="CD720" s="19"/>
      <c r="CE720" s="19"/>
      <c r="CF720" s="19"/>
      <c r="CG720" s="19"/>
      <c r="CH720" s="19"/>
      <c r="CI720" s="19"/>
      <c r="CJ720" s="19"/>
      <c r="CK720" s="14"/>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row>
    <row r="721" spans="1:116" ht="12.75">
      <c r="A721" s="19"/>
      <c r="B721" s="19"/>
      <c r="C721" s="19"/>
      <c r="D721" s="19"/>
      <c r="E721" s="14"/>
      <c r="F721" s="19"/>
      <c r="G721" s="19"/>
      <c r="H721" s="19"/>
      <c r="I721" s="19"/>
      <c r="J721" s="19"/>
      <c r="K721" s="19"/>
      <c r="L721" s="19"/>
      <c r="M721" s="19"/>
      <c r="N721" s="19"/>
      <c r="O721" s="19"/>
      <c r="P721" s="19"/>
      <c r="Q721" s="19"/>
      <c r="R721" s="19"/>
      <c r="S721" s="19"/>
      <c r="T721" s="19"/>
      <c r="U721" s="19"/>
      <c r="V721" s="19"/>
      <c r="W721" s="19"/>
      <c r="X721" s="19"/>
      <c r="Y721" s="19"/>
      <c r="Z721" s="14"/>
      <c r="AA721" s="19"/>
      <c r="AB721" s="19"/>
      <c r="AC721" s="19"/>
      <c r="AD721" s="19"/>
      <c r="AE721" s="19"/>
      <c r="AF721" s="19"/>
      <c r="AG721" s="19"/>
      <c r="AH721" s="19"/>
      <c r="AI721" s="19"/>
      <c r="AJ721" s="19"/>
      <c r="AK721" s="19"/>
      <c r="AL721" s="19"/>
      <c r="AM721" s="19"/>
      <c r="AN721" s="19"/>
      <c r="AO721" s="19"/>
      <c r="AP721" s="19"/>
      <c r="AQ721" s="19"/>
      <c r="AR721" s="19"/>
      <c r="AS721" s="19"/>
      <c r="AT721" s="19"/>
      <c r="AU721" s="14"/>
      <c r="AV721" s="19"/>
      <c r="AW721" s="19"/>
      <c r="AX721" s="19"/>
      <c r="AY721" s="19"/>
      <c r="AZ721" s="19"/>
      <c r="BA721" s="19"/>
      <c r="BB721" s="19"/>
      <c r="BC721" s="19"/>
      <c r="BD721" s="19"/>
      <c r="BE721" s="19"/>
      <c r="BF721" s="19"/>
      <c r="BG721" s="19"/>
      <c r="BH721" s="19"/>
      <c r="BI721" s="19"/>
      <c r="BJ721" s="19"/>
      <c r="BK721" s="19"/>
      <c r="BL721" s="19"/>
      <c r="BM721" s="19"/>
      <c r="BN721" s="19"/>
      <c r="BO721" s="19"/>
      <c r="BP721" s="14"/>
      <c r="BQ721" s="19"/>
      <c r="BR721" s="19"/>
      <c r="BS721" s="19"/>
      <c r="BT721" s="19"/>
      <c r="BU721" s="19"/>
      <c r="BV721" s="19"/>
      <c r="BW721" s="19"/>
      <c r="BX721" s="19"/>
      <c r="BY721" s="19"/>
      <c r="BZ721" s="19"/>
      <c r="CA721" s="19"/>
      <c r="CB721" s="19"/>
      <c r="CC721" s="19"/>
      <c r="CD721" s="19"/>
      <c r="CE721" s="19"/>
      <c r="CF721" s="19"/>
      <c r="CG721" s="19"/>
      <c r="CH721" s="19"/>
      <c r="CI721" s="19"/>
      <c r="CJ721" s="19"/>
      <c r="CK721" s="14"/>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row>
    <row r="722" spans="1:116" ht="12.75">
      <c r="A722" s="19"/>
      <c r="B722" s="19"/>
      <c r="C722" s="19"/>
      <c r="D722" s="19"/>
      <c r="E722" s="14"/>
      <c r="F722" s="19"/>
      <c r="G722" s="19"/>
      <c r="H722" s="19"/>
      <c r="I722" s="19"/>
      <c r="J722" s="19"/>
      <c r="K722" s="19"/>
      <c r="L722" s="19"/>
      <c r="M722" s="19"/>
      <c r="N722" s="19"/>
      <c r="O722" s="19"/>
      <c r="P722" s="19"/>
      <c r="Q722" s="19"/>
      <c r="R722" s="19"/>
      <c r="S722" s="19"/>
      <c r="T722" s="19"/>
      <c r="U722" s="19"/>
      <c r="V722" s="19"/>
      <c r="W722" s="19"/>
      <c r="X722" s="19"/>
      <c r="Y722" s="19"/>
      <c r="Z722" s="14"/>
      <c r="AA722" s="19"/>
      <c r="AB722" s="19"/>
      <c r="AC722" s="19"/>
      <c r="AD722" s="19"/>
      <c r="AE722" s="19"/>
      <c r="AF722" s="19"/>
      <c r="AG722" s="19"/>
      <c r="AH722" s="19"/>
      <c r="AI722" s="19"/>
      <c r="AJ722" s="19"/>
      <c r="AK722" s="19"/>
      <c r="AL722" s="19"/>
      <c r="AM722" s="19"/>
      <c r="AN722" s="19"/>
      <c r="AO722" s="19"/>
      <c r="AP722" s="19"/>
      <c r="AQ722" s="19"/>
      <c r="AR722" s="19"/>
      <c r="AS722" s="19"/>
      <c r="AT722" s="19"/>
      <c r="AU722" s="14"/>
      <c r="AV722" s="19"/>
      <c r="AW722" s="19"/>
      <c r="AX722" s="19"/>
      <c r="AY722" s="19"/>
      <c r="AZ722" s="19"/>
      <c r="BA722" s="19"/>
      <c r="BB722" s="19"/>
      <c r="BC722" s="19"/>
      <c r="BD722" s="19"/>
      <c r="BE722" s="19"/>
      <c r="BF722" s="19"/>
      <c r="BG722" s="19"/>
      <c r="BH722" s="19"/>
      <c r="BI722" s="19"/>
      <c r="BJ722" s="19"/>
      <c r="BK722" s="19"/>
      <c r="BL722" s="19"/>
      <c r="BM722" s="19"/>
      <c r="BN722" s="19"/>
      <c r="BO722" s="19"/>
      <c r="BP722" s="14"/>
      <c r="BQ722" s="19"/>
      <c r="BR722" s="19"/>
      <c r="BS722" s="19"/>
      <c r="BT722" s="19"/>
      <c r="BU722" s="19"/>
      <c r="BV722" s="19"/>
      <c r="BW722" s="19"/>
      <c r="BX722" s="19"/>
      <c r="BY722" s="19"/>
      <c r="BZ722" s="19"/>
      <c r="CA722" s="19"/>
      <c r="CB722" s="19"/>
      <c r="CC722" s="19"/>
      <c r="CD722" s="19"/>
      <c r="CE722" s="19"/>
      <c r="CF722" s="19"/>
      <c r="CG722" s="19"/>
      <c r="CH722" s="19"/>
      <c r="CI722" s="19"/>
      <c r="CJ722" s="19"/>
      <c r="CK722" s="14"/>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row>
    <row r="723" spans="1:116" ht="12.75">
      <c r="A723" s="19"/>
      <c r="B723" s="19"/>
      <c r="C723" s="19"/>
      <c r="D723" s="19"/>
      <c r="E723" s="14"/>
      <c r="F723" s="19"/>
      <c r="G723" s="19"/>
      <c r="H723" s="19"/>
      <c r="I723" s="19"/>
      <c r="J723" s="19"/>
      <c r="K723" s="19"/>
      <c r="L723" s="19"/>
      <c r="M723" s="19"/>
      <c r="N723" s="19"/>
      <c r="O723" s="19"/>
      <c r="P723" s="19"/>
      <c r="Q723" s="19"/>
      <c r="R723" s="19"/>
      <c r="S723" s="19"/>
      <c r="T723" s="19"/>
      <c r="U723" s="19"/>
      <c r="V723" s="19"/>
      <c r="W723" s="19"/>
      <c r="X723" s="19"/>
      <c r="Y723" s="19"/>
      <c r="Z723" s="14"/>
      <c r="AA723" s="19"/>
      <c r="AB723" s="19"/>
      <c r="AC723" s="19"/>
      <c r="AD723" s="19"/>
      <c r="AE723" s="19"/>
      <c r="AF723" s="19"/>
      <c r="AG723" s="19"/>
      <c r="AH723" s="19"/>
      <c r="AI723" s="19"/>
      <c r="AJ723" s="19"/>
      <c r="AK723" s="19"/>
      <c r="AL723" s="19"/>
      <c r="AM723" s="19"/>
      <c r="AN723" s="19"/>
      <c r="AO723" s="19"/>
      <c r="AP723" s="19"/>
      <c r="AQ723" s="19"/>
      <c r="AR723" s="19"/>
      <c r="AS723" s="19"/>
      <c r="AT723" s="19"/>
      <c r="AU723" s="14"/>
      <c r="AV723" s="19"/>
      <c r="AW723" s="19"/>
      <c r="AX723" s="19"/>
      <c r="AY723" s="19"/>
      <c r="AZ723" s="19"/>
      <c r="BA723" s="19"/>
      <c r="BB723" s="19"/>
      <c r="BC723" s="19"/>
      <c r="BD723" s="19"/>
      <c r="BE723" s="19"/>
      <c r="BF723" s="19"/>
      <c r="BG723" s="19"/>
      <c r="BH723" s="19"/>
      <c r="BI723" s="19"/>
      <c r="BJ723" s="19"/>
      <c r="BK723" s="19"/>
      <c r="BL723" s="19"/>
      <c r="BM723" s="19"/>
      <c r="BN723" s="19"/>
      <c r="BO723" s="19"/>
      <c r="BP723" s="14"/>
      <c r="BQ723" s="19"/>
      <c r="BR723" s="19"/>
      <c r="BS723" s="19"/>
      <c r="BT723" s="19"/>
      <c r="BU723" s="19"/>
      <c r="BV723" s="19"/>
      <c r="BW723" s="19"/>
      <c r="BX723" s="19"/>
      <c r="BY723" s="19"/>
      <c r="BZ723" s="19"/>
      <c r="CA723" s="19"/>
      <c r="CB723" s="19"/>
      <c r="CC723" s="19"/>
      <c r="CD723" s="19"/>
      <c r="CE723" s="19"/>
      <c r="CF723" s="19"/>
      <c r="CG723" s="19"/>
      <c r="CH723" s="19"/>
      <c r="CI723" s="19"/>
      <c r="CJ723" s="19"/>
      <c r="CK723" s="14"/>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row>
    <row r="724" spans="1:116" ht="12.75">
      <c r="A724" s="19"/>
      <c r="B724" s="19"/>
      <c r="C724" s="19"/>
      <c r="D724" s="19"/>
      <c r="E724" s="14"/>
      <c r="F724" s="19"/>
      <c r="G724" s="19"/>
      <c r="H724" s="19"/>
      <c r="I724" s="19"/>
      <c r="J724" s="19"/>
      <c r="K724" s="19"/>
      <c r="L724" s="19"/>
      <c r="M724" s="19"/>
      <c r="N724" s="19"/>
      <c r="O724" s="19"/>
      <c r="P724" s="19"/>
      <c r="Q724" s="19"/>
      <c r="R724" s="19"/>
      <c r="S724" s="19"/>
      <c r="T724" s="19"/>
      <c r="U724" s="19"/>
      <c r="V724" s="19"/>
      <c r="W724" s="19"/>
      <c r="X724" s="19"/>
      <c r="Y724" s="19"/>
      <c r="Z724" s="14"/>
      <c r="AA724" s="19"/>
      <c r="AB724" s="19"/>
      <c r="AC724" s="19"/>
      <c r="AD724" s="19"/>
      <c r="AE724" s="19"/>
      <c r="AF724" s="19"/>
      <c r="AG724" s="19"/>
      <c r="AH724" s="19"/>
      <c r="AI724" s="19"/>
      <c r="AJ724" s="19"/>
      <c r="AK724" s="19"/>
      <c r="AL724" s="19"/>
      <c r="AM724" s="19"/>
      <c r="AN724" s="19"/>
      <c r="AO724" s="19"/>
      <c r="AP724" s="19"/>
      <c r="AQ724" s="19"/>
      <c r="AR724" s="19"/>
      <c r="AS724" s="19"/>
      <c r="AT724" s="19"/>
      <c r="AU724" s="14"/>
      <c r="AV724" s="19"/>
      <c r="AW724" s="19"/>
      <c r="AX724" s="19"/>
      <c r="AY724" s="19"/>
      <c r="AZ724" s="19"/>
      <c r="BA724" s="19"/>
      <c r="BB724" s="19"/>
      <c r="BC724" s="19"/>
      <c r="BD724" s="19"/>
      <c r="BE724" s="19"/>
      <c r="BF724" s="19"/>
      <c r="BG724" s="19"/>
      <c r="BH724" s="19"/>
      <c r="BI724" s="19"/>
      <c r="BJ724" s="19"/>
      <c r="BK724" s="19"/>
      <c r="BL724" s="19"/>
      <c r="BM724" s="19"/>
      <c r="BN724" s="19"/>
      <c r="BO724" s="19"/>
      <c r="BP724" s="14"/>
      <c r="BQ724" s="19"/>
      <c r="BR724" s="19"/>
      <c r="BS724" s="19"/>
      <c r="BT724" s="19"/>
      <c r="BU724" s="19"/>
      <c r="BV724" s="19"/>
      <c r="BW724" s="19"/>
      <c r="BX724" s="19"/>
      <c r="BY724" s="19"/>
      <c r="BZ724" s="19"/>
      <c r="CA724" s="19"/>
      <c r="CB724" s="19"/>
      <c r="CC724" s="19"/>
      <c r="CD724" s="19"/>
      <c r="CE724" s="19"/>
      <c r="CF724" s="19"/>
      <c r="CG724" s="19"/>
      <c r="CH724" s="19"/>
      <c r="CI724" s="19"/>
      <c r="CJ724" s="19"/>
      <c r="CK724" s="14"/>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row>
    <row r="725" spans="1:116" ht="12.75">
      <c r="A725" s="19"/>
      <c r="B725" s="19"/>
      <c r="C725" s="19"/>
      <c r="D725" s="19"/>
      <c r="E725" s="14"/>
      <c r="F725" s="19"/>
      <c r="G725" s="19"/>
      <c r="H725" s="19"/>
      <c r="I725" s="19"/>
      <c r="J725" s="19"/>
      <c r="K725" s="19"/>
      <c r="L725" s="19"/>
      <c r="M725" s="19"/>
      <c r="N725" s="19"/>
      <c r="O725" s="19"/>
      <c r="P725" s="19"/>
      <c r="Q725" s="19"/>
      <c r="R725" s="19"/>
      <c r="S725" s="19"/>
      <c r="T725" s="19"/>
      <c r="U725" s="19"/>
      <c r="V725" s="19"/>
      <c r="W725" s="19"/>
      <c r="X725" s="19"/>
      <c r="Y725" s="19"/>
      <c r="Z725" s="14"/>
      <c r="AA725" s="19"/>
      <c r="AB725" s="19"/>
      <c r="AC725" s="19"/>
      <c r="AD725" s="19"/>
      <c r="AE725" s="19"/>
      <c r="AF725" s="19"/>
      <c r="AG725" s="19"/>
      <c r="AH725" s="19"/>
      <c r="AI725" s="19"/>
      <c r="AJ725" s="19"/>
      <c r="AK725" s="19"/>
      <c r="AL725" s="19"/>
      <c r="AM725" s="19"/>
      <c r="AN725" s="19"/>
      <c r="AO725" s="19"/>
      <c r="AP725" s="19"/>
      <c r="AQ725" s="19"/>
      <c r="AR725" s="19"/>
      <c r="AS725" s="19"/>
      <c r="AT725" s="19"/>
      <c r="AU725" s="14"/>
      <c r="AV725" s="19"/>
      <c r="AW725" s="19"/>
      <c r="AX725" s="19"/>
      <c r="AY725" s="19"/>
      <c r="AZ725" s="19"/>
      <c r="BA725" s="19"/>
      <c r="BB725" s="19"/>
      <c r="BC725" s="19"/>
      <c r="BD725" s="19"/>
      <c r="BE725" s="19"/>
      <c r="BF725" s="19"/>
      <c r="BG725" s="19"/>
      <c r="BH725" s="19"/>
      <c r="BI725" s="19"/>
      <c r="BJ725" s="19"/>
      <c r="BK725" s="19"/>
      <c r="BL725" s="19"/>
      <c r="BM725" s="19"/>
      <c r="BN725" s="19"/>
      <c r="BO725" s="19"/>
      <c r="BP725" s="14"/>
      <c r="BQ725" s="19"/>
      <c r="BR725" s="19"/>
      <c r="BS725" s="19"/>
      <c r="BT725" s="19"/>
      <c r="BU725" s="19"/>
      <c r="BV725" s="19"/>
      <c r="BW725" s="19"/>
      <c r="BX725" s="19"/>
      <c r="BY725" s="19"/>
      <c r="BZ725" s="19"/>
      <c r="CA725" s="19"/>
      <c r="CB725" s="19"/>
      <c r="CC725" s="19"/>
      <c r="CD725" s="19"/>
      <c r="CE725" s="19"/>
      <c r="CF725" s="19"/>
      <c r="CG725" s="19"/>
      <c r="CH725" s="19"/>
      <c r="CI725" s="19"/>
      <c r="CJ725" s="19"/>
      <c r="CK725" s="14"/>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row>
    <row r="726" spans="1:116" ht="12.75">
      <c r="A726" s="19"/>
      <c r="B726" s="19"/>
      <c r="C726" s="19"/>
      <c r="D726" s="19"/>
      <c r="E726" s="14"/>
      <c r="F726" s="19"/>
      <c r="G726" s="19"/>
      <c r="H726" s="19"/>
      <c r="I726" s="19"/>
      <c r="J726" s="19"/>
      <c r="K726" s="19"/>
      <c r="L726" s="19"/>
      <c r="M726" s="19"/>
      <c r="N726" s="19"/>
      <c r="O726" s="19"/>
      <c r="P726" s="19"/>
      <c r="Q726" s="19"/>
      <c r="R726" s="19"/>
      <c r="S726" s="19"/>
      <c r="T726" s="19"/>
      <c r="U726" s="19"/>
      <c r="V726" s="19"/>
      <c r="W726" s="19"/>
      <c r="X726" s="19"/>
      <c r="Y726" s="19"/>
      <c r="Z726" s="14"/>
      <c r="AA726" s="19"/>
      <c r="AB726" s="19"/>
      <c r="AC726" s="19"/>
      <c r="AD726" s="19"/>
      <c r="AE726" s="19"/>
      <c r="AF726" s="19"/>
      <c r="AG726" s="19"/>
      <c r="AH726" s="19"/>
      <c r="AI726" s="19"/>
      <c r="AJ726" s="19"/>
      <c r="AK726" s="19"/>
      <c r="AL726" s="19"/>
      <c r="AM726" s="19"/>
      <c r="AN726" s="19"/>
      <c r="AO726" s="19"/>
      <c r="AP726" s="19"/>
      <c r="AQ726" s="19"/>
      <c r="AR726" s="19"/>
      <c r="AS726" s="19"/>
      <c r="AT726" s="19"/>
      <c r="AU726" s="14"/>
      <c r="AV726" s="19"/>
      <c r="AW726" s="19"/>
      <c r="AX726" s="19"/>
      <c r="AY726" s="19"/>
      <c r="AZ726" s="19"/>
      <c r="BA726" s="19"/>
      <c r="BB726" s="19"/>
      <c r="BC726" s="19"/>
      <c r="BD726" s="19"/>
      <c r="BE726" s="19"/>
      <c r="BF726" s="19"/>
      <c r="BG726" s="19"/>
      <c r="BH726" s="19"/>
      <c r="BI726" s="19"/>
      <c r="BJ726" s="19"/>
      <c r="BK726" s="19"/>
      <c r="BL726" s="19"/>
      <c r="BM726" s="19"/>
      <c r="BN726" s="19"/>
      <c r="BO726" s="19"/>
      <c r="BP726" s="14"/>
      <c r="BQ726" s="19"/>
      <c r="BR726" s="19"/>
      <c r="BS726" s="19"/>
      <c r="BT726" s="19"/>
      <c r="BU726" s="19"/>
      <c r="BV726" s="19"/>
      <c r="BW726" s="19"/>
      <c r="BX726" s="19"/>
      <c r="BY726" s="19"/>
      <c r="BZ726" s="19"/>
      <c r="CA726" s="19"/>
      <c r="CB726" s="19"/>
      <c r="CC726" s="19"/>
      <c r="CD726" s="19"/>
      <c r="CE726" s="19"/>
      <c r="CF726" s="19"/>
      <c r="CG726" s="19"/>
      <c r="CH726" s="19"/>
      <c r="CI726" s="19"/>
      <c r="CJ726" s="19"/>
      <c r="CK726" s="14"/>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row>
    <row r="727" spans="1:116" ht="12.75">
      <c r="A727" s="19"/>
      <c r="B727" s="19"/>
      <c r="C727" s="19"/>
      <c r="D727" s="19"/>
      <c r="E727" s="14"/>
      <c r="F727" s="19"/>
      <c r="G727" s="19"/>
      <c r="H727" s="19"/>
      <c r="I727" s="19"/>
      <c r="J727" s="19"/>
      <c r="K727" s="19"/>
      <c r="L727" s="19"/>
      <c r="M727" s="19"/>
      <c r="N727" s="19"/>
      <c r="O727" s="19"/>
      <c r="P727" s="19"/>
      <c r="Q727" s="19"/>
      <c r="R727" s="19"/>
      <c r="S727" s="19"/>
      <c r="T727" s="19"/>
      <c r="U727" s="19"/>
      <c r="V727" s="19"/>
      <c r="W727" s="19"/>
      <c r="X727" s="19"/>
      <c r="Y727" s="19"/>
      <c r="Z727" s="14"/>
      <c r="AA727" s="19"/>
      <c r="AB727" s="19"/>
      <c r="AC727" s="19"/>
      <c r="AD727" s="19"/>
      <c r="AE727" s="19"/>
      <c r="AF727" s="19"/>
      <c r="AG727" s="19"/>
      <c r="AH727" s="19"/>
      <c r="AI727" s="19"/>
      <c r="AJ727" s="19"/>
      <c r="AK727" s="19"/>
      <c r="AL727" s="19"/>
      <c r="AM727" s="19"/>
      <c r="AN727" s="19"/>
      <c r="AO727" s="19"/>
      <c r="AP727" s="19"/>
      <c r="AQ727" s="19"/>
      <c r="AR727" s="19"/>
      <c r="AS727" s="19"/>
      <c r="AT727" s="19"/>
      <c r="AU727" s="14"/>
      <c r="AV727" s="19"/>
      <c r="AW727" s="19"/>
      <c r="AX727" s="19"/>
      <c r="AY727" s="19"/>
      <c r="AZ727" s="19"/>
      <c r="BA727" s="19"/>
      <c r="BB727" s="19"/>
      <c r="BC727" s="19"/>
      <c r="BD727" s="19"/>
      <c r="BE727" s="19"/>
      <c r="BF727" s="19"/>
      <c r="BG727" s="19"/>
      <c r="BH727" s="19"/>
      <c r="BI727" s="19"/>
      <c r="BJ727" s="19"/>
      <c r="BK727" s="19"/>
      <c r="BL727" s="19"/>
      <c r="BM727" s="19"/>
      <c r="BN727" s="19"/>
      <c r="BO727" s="19"/>
      <c r="BP727" s="14"/>
      <c r="BQ727" s="19"/>
      <c r="BR727" s="19"/>
      <c r="BS727" s="19"/>
      <c r="BT727" s="19"/>
      <c r="BU727" s="19"/>
      <c r="BV727" s="19"/>
      <c r="BW727" s="19"/>
      <c r="BX727" s="19"/>
      <c r="BY727" s="19"/>
      <c r="BZ727" s="19"/>
      <c r="CA727" s="19"/>
      <c r="CB727" s="19"/>
      <c r="CC727" s="19"/>
      <c r="CD727" s="19"/>
      <c r="CE727" s="19"/>
      <c r="CF727" s="19"/>
      <c r="CG727" s="19"/>
      <c r="CH727" s="19"/>
      <c r="CI727" s="19"/>
      <c r="CJ727" s="19"/>
      <c r="CK727" s="14"/>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row>
    <row r="728" spans="1:116" ht="12.75">
      <c r="A728" s="19"/>
      <c r="B728" s="19"/>
      <c r="C728" s="19"/>
      <c r="D728" s="19"/>
      <c r="E728" s="14"/>
      <c r="F728" s="19"/>
      <c r="G728" s="19"/>
      <c r="H728" s="19"/>
      <c r="I728" s="19"/>
      <c r="J728" s="19"/>
      <c r="K728" s="19"/>
      <c r="L728" s="19"/>
      <c r="M728" s="19"/>
      <c r="N728" s="19"/>
      <c r="O728" s="19"/>
      <c r="P728" s="19"/>
      <c r="Q728" s="19"/>
      <c r="R728" s="19"/>
      <c r="S728" s="19"/>
      <c r="T728" s="19"/>
      <c r="U728" s="19"/>
      <c r="V728" s="19"/>
      <c r="W728" s="19"/>
      <c r="X728" s="19"/>
      <c r="Y728" s="19"/>
      <c r="Z728" s="14"/>
      <c r="AA728" s="19"/>
      <c r="AB728" s="19"/>
      <c r="AC728" s="19"/>
      <c r="AD728" s="19"/>
      <c r="AE728" s="19"/>
      <c r="AF728" s="19"/>
      <c r="AG728" s="19"/>
      <c r="AH728" s="19"/>
      <c r="AI728" s="19"/>
      <c r="AJ728" s="19"/>
      <c r="AK728" s="19"/>
      <c r="AL728" s="19"/>
      <c r="AM728" s="19"/>
      <c r="AN728" s="19"/>
      <c r="AO728" s="19"/>
      <c r="AP728" s="19"/>
      <c r="AQ728" s="19"/>
      <c r="AR728" s="19"/>
      <c r="AS728" s="19"/>
      <c r="AT728" s="19"/>
      <c r="AU728" s="14"/>
      <c r="AV728" s="19"/>
      <c r="AW728" s="19"/>
      <c r="AX728" s="19"/>
      <c r="AY728" s="19"/>
      <c r="AZ728" s="19"/>
      <c r="BA728" s="19"/>
      <c r="BB728" s="19"/>
      <c r="BC728" s="19"/>
      <c r="BD728" s="19"/>
      <c r="BE728" s="19"/>
      <c r="BF728" s="19"/>
      <c r="BG728" s="19"/>
      <c r="BH728" s="19"/>
      <c r="BI728" s="19"/>
      <c r="BJ728" s="19"/>
      <c r="BK728" s="19"/>
      <c r="BL728" s="19"/>
      <c r="BM728" s="19"/>
      <c r="BN728" s="19"/>
      <c r="BO728" s="19"/>
      <c r="BP728" s="14"/>
      <c r="BQ728" s="19"/>
      <c r="BR728" s="19"/>
      <c r="BS728" s="19"/>
      <c r="BT728" s="19"/>
      <c r="BU728" s="19"/>
      <c r="BV728" s="19"/>
      <c r="BW728" s="19"/>
      <c r="BX728" s="19"/>
      <c r="BY728" s="19"/>
      <c r="BZ728" s="19"/>
      <c r="CA728" s="19"/>
      <c r="CB728" s="19"/>
      <c r="CC728" s="19"/>
      <c r="CD728" s="19"/>
      <c r="CE728" s="19"/>
      <c r="CF728" s="19"/>
      <c r="CG728" s="19"/>
      <c r="CH728" s="19"/>
      <c r="CI728" s="19"/>
      <c r="CJ728" s="19"/>
      <c r="CK728" s="14"/>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row>
    <row r="729" spans="1:116" ht="12.75">
      <c r="A729" s="19"/>
      <c r="B729" s="19"/>
      <c r="C729" s="19"/>
      <c r="D729" s="19"/>
      <c r="E729" s="14"/>
      <c r="F729" s="19"/>
      <c r="G729" s="19"/>
      <c r="H729" s="19"/>
      <c r="I729" s="19"/>
      <c r="J729" s="19"/>
      <c r="K729" s="19"/>
      <c r="L729" s="19"/>
      <c r="M729" s="19"/>
      <c r="N729" s="19"/>
      <c r="O729" s="19"/>
      <c r="P729" s="19"/>
      <c r="Q729" s="19"/>
      <c r="R729" s="19"/>
      <c r="S729" s="19"/>
      <c r="T729" s="19"/>
      <c r="U729" s="19"/>
      <c r="V729" s="19"/>
      <c r="W729" s="19"/>
      <c r="X729" s="19"/>
      <c r="Y729" s="19"/>
      <c r="Z729" s="14"/>
      <c r="AA729" s="19"/>
      <c r="AB729" s="19"/>
      <c r="AC729" s="19"/>
      <c r="AD729" s="19"/>
      <c r="AE729" s="19"/>
      <c r="AF729" s="19"/>
      <c r="AG729" s="19"/>
      <c r="AH729" s="19"/>
      <c r="AI729" s="19"/>
      <c r="AJ729" s="19"/>
      <c r="AK729" s="19"/>
      <c r="AL729" s="19"/>
      <c r="AM729" s="19"/>
      <c r="AN729" s="19"/>
      <c r="AO729" s="19"/>
      <c r="AP729" s="19"/>
      <c r="AQ729" s="19"/>
      <c r="AR729" s="19"/>
      <c r="AS729" s="19"/>
      <c r="AT729" s="19"/>
      <c r="AU729" s="14"/>
      <c r="AV729" s="19"/>
      <c r="AW729" s="19"/>
      <c r="AX729" s="19"/>
      <c r="AY729" s="19"/>
      <c r="AZ729" s="19"/>
      <c r="BA729" s="19"/>
      <c r="BB729" s="19"/>
      <c r="BC729" s="19"/>
      <c r="BD729" s="19"/>
      <c r="BE729" s="19"/>
      <c r="BF729" s="19"/>
      <c r="BG729" s="19"/>
      <c r="BH729" s="19"/>
      <c r="BI729" s="19"/>
      <c r="BJ729" s="19"/>
      <c r="BK729" s="19"/>
      <c r="BL729" s="19"/>
      <c r="BM729" s="19"/>
      <c r="BN729" s="19"/>
      <c r="BO729" s="19"/>
      <c r="BP729" s="14"/>
      <c r="BQ729" s="19"/>
      <c r="BR729" s="19"/>
      <c r="BS729" s="19"/>
      <c r="BT729" s="19"/>
      <c r="BU729" s="19"/>
      <c r="BV729" s="19"/>
      <c r="BW729" s="19"/>
      <c r="BX729" s="19"/>
      <c r="BY729" s="19"/>
      <c r="BZ729" s="19"/>
      <c r="CA729" s="19"/>
      <c r="CB729" s="19"/>
      <c r="CC729" s="19"/>
      <c r="CD729" s="19"/>
      <c r="CE729" s="19"/>
      <c r="CF729" s="19"/>
      <c r="CG729" s="19"/>
      <c r="CH729" s="19"/>
      <c r="CI729" s="19"/>
      <c r="CJ729" s="19"/>
      <c r="CK729" s="14"/>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row>
    <row r="730" spans="1:116" ht="12.75">
      <c r="A730" s="19"/>
      <c r="B730" s="19"/>
      <c r="C730" s="19"/>
      <c r="D730" s="19"/>
      <c r="E730" s="14"/>
      <c r="F730" s="19"/>
      <c r="G730" s="19"/>
      <c r="H730" s="19"/>
      <c r="I730" s="19"/>
      <c r="J730" s="19"/>
      <c r="K730" s="19"/>
      <c r="L730" s="19"/>
      <c r="M730" s="19"/>
      <c r="N730" s="19"/>
      <c r="O730" s="19"/>
      <c r="P730" s="19"/>
      <c r="Q730" s="19"/>
      <c r="R730" s="19"/>
      <c r="S730" s="19"/>
      <c r="T730" s="19"/>
      <c r="U730" s="19"/>
      <c r="V730" s="19"/>
      <c r="W730" s="19"/>
      <c r="X730" s="19"/>
      <c r="Y730" s="19"/>
      <c r="Z730" s="14"/>
      <c r="AA730" s="19"/>
      <c r="AB730" s="19"/>
      <c r="AC730" s="19"/>
      <c r="AD730" s="19"/>
      <c r="AE730" s="19"/>
      <c r="AF730" s="19"/>
      <c r="AG730" s="19"/>
      <c r="AH730" s="19"/>
      <c r="AI730" s="19"/>
      <c r="AJ730" s="19"/>
      <c r="AK730" s="19"/>
      <c r="AL730" s="19"/>
      <c r="AM730" s="19"/>
      <c r="AN730" s="19"/>
      <c r="AO730" s="19"/>
      <c r="AP730" s="19"/>
      <c r="AQ730" s="19"/>
      <c r="AR730" s="19"/>
      <c r="AS730" s="19"/>
      <c r="AT730" s="19"/>
      <c r="AU730" s="14"/>
      <c r="AV730" s="19"/>
      <c r="AW730" s="19"/>
      <c r="AX730" s="19"/>
      <c r="AY730" s="19"/>
      <c r="AZ730" s="19"/>
      <c r="BA730" s="19"/>
      <c r="BB730" s="19"/>
      <c r="BC730" s="19"/>
      <c r="BD730" s="19"/>
      <c r="BE730" s="19"/>
      <c r="BF730" s="19"/>
      <c r="BG730" s="19"/>
      <c r="BH730" s="19"/>
      <c r="BI730" s="19"/>
      <c r="BJ730" s="19"/>
      <c r="BK730" s="19"/>
      <c r="BL730" s="19"/>
      <c r="BM730" s="19"/>
      <c r="BN730" s="19"/>
      <c r="BO730" s="19"/>
      <c r="BP730" s="14"/>
      <c r="BQ730" s="19"/>
      <c r="BR730" s="19"/>
      <c r="BS730" s="19"/>
      <c r="BT730" s="19"/>
      <c r="BU730" s="19"/>
      <c r="BV730" s="19"/>
      <c r="BW730" s="19"/>
      <c r="BX730" s="19"/>
      <c r="BY730" s="19"/>
      <c r="BZ730" s="19"/>
      <c r="CA730" s="19"/>
      <c r="CB730" s="19"/>
      <c r="CC730" s="19"/>
      <c r="CD730" s="19"/>
      <c r="CE730" s="19"/>
      <c r="CF730" s="19"/>
      <c r="CG730" s="19"/>
      <c r="CH730" s="19"/>
      <c r="CI730" s="19"/>
      <c r="CJ730" s="19"/>
      <c r="CK730" s="14"/>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row>
    <row r="731" spans="1:116" ht="12.75">
      <c r="A731" s="19"/>
      <c r="B731" s="19"/>
      <c r="C731" s="19"/>
      <c r="D731" s="19"/>
      <c r="E731" s="14"/>
      <c r="F731" s="19"/>
      <c r="G731" s="19"/>
      <c r="H731" s="19"/>
      <c r="I731" s="19"/>
      <c r="J731" s="19"/>
      <c r="K731" s="19"/>
      <c r="L731" s="19"/>
      <c r="M731" s="19"/>
      <c r="N731" s="19"/>
      <c r="O731" s="19"/>
      <c r="P731" s="19"/>
      <c r="Q731" s="19"/>
      <c r="R731" s="19"/>
      <c r="S731" s="19"/>
      <c r="T731" s="19"/>
      <c r="U731" s="19"/>
      <c r="V731" s="19"/>
      <c r="W731" s="19"/>
      <c r="X731" s="19"/>
      <c r="Y731" s="19"/>
      <c r="Z731" s="14"/>
      <c r="AA731" s="19"/>
      <c r="AB731" s="19"/>
      <c r="AC731" s="19"/>
      <c r="AD731" s="19"/>
      <c r="AE731" s="19"/>
      <c r="AF731" s="19"/>
      <c r="AG731" s="19"/>
      <c r="AH731" s="19"/>
      <c r="AI731" s="19"/>
      <c r="AJ731" s="19"/>
      <c r="AK731" s="19"/>
      <c r="AL731" s="19"/>
      <c r="AM731" s="19"/>
      <c r="AN731" s="19"/>
      <c r="AO731" s="19"/>
      <c r="AP731" s="19"/>
      <c r="AQ731" s="19"/>
      <c r="AR731" s="19"/>
      <c r="AS731" s="19"/>
      <c r="AT731" s="19"/>
      <c r="AU731" s="14"/>
      <c r="AV731" s="19"/>
      <c r="AW731" s="19"/>
      <c r="AX731" s="19"/>
      <c r="AY731" s="19"/>
      <c r="AZ731" s="19"/>
      <c r="BA731" s="19"/>
      <c r="BB731" s="19"/>
      <c r="BC731" s="19"/>
      <c r="BD731" s="19"/>
      <c r="BE731" s="19"/>
      <c r="BF731" s="19"/>
      <c r="BG731" s="19"/>
      <c r="BH731" s="19"/>
      <c r="BI731" s="19"/>
      <c r="BJ731" s="19"/>
      <c r="BK731" s="19"/>
      <c r="BL731" s="19"/>
      <c r="BM731" s="19"/>
      <c r="BN731" s="19"/>
      <c r="BO731" s="19"/>
      <c r="BP731" s="14"/>
      <c r="BQ731" s="19"/>
      <c r="BR731" s="19"/>
      <c r="BS731" s="19"/>
      <c r="BT731" s="19"/>
      <c r="BU731" s="19"/>
      <c r="BV731" s="19"/>
      <c r="BW731" s="19"/>
      <c r="BX731" s="19"/>
      <c r="BY731" s="19"/>
      <c r="BZ731" s="19"/>
      <c r="CA731" s="19"/>
      <c r="CB731" s="19"/>
      <c r="CC731" s="19"/>
      <c r="CD731" s="19"/>
      <c r="CE731" s="19"/>
      <c r="CF731" s="19"/>
      <c r="CG731" s="19"/>
      <c r="CH731" s="19"/>
      <c r="CI731" s="19"/>
      <c r="CJ731" s="19"/>
      <c r="CK731" s="14"/>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row>
    <row r="732" spans="1:116" ht="12.75">
      <c r="A732" s="19"/>
      <c r="B732" s="19"/>
      <c r="C732" s="19"/>
      <c r="D732" s="19"/>
      <c r="E732" s="14"/>
      <c r="F732" s="19"/>
      <c r="G732" s="19"/>
      <c r="H732" s="19"/>
      <c r="I732" s="19"/>
      <c r="J732" s="19"/>
      <c r="K732" s="19"/>
      <c r="L732" s="19"/>
      <c r="M732" s="19"/>
      <c r="N732" s="19"/>
      <c r="O732" s="19"/>
      <c r="P732" s="19"/>
      <c r="Q732" s="19"/>
      <c r="R732" s="19"/>
      <c r="S732" s="19"/>
      <c r="T732" s="19"/>
      <c r="U732" s="19"/>
      <c r="V732" s="19"/>
      <c r="W732" s="19"/>
      <c r="X732" s="19"/>
      <c r="Y732" s="19"/>
      <c r="Z732" s="14"/>
      <c r="AA732" s="19"/>
      <c r="AB732" s="19"/>
      <c r="AC732" s="19"/>
      <c r="AD732" s="19"/>
      <c r="AE732" s="19"/>
      <c r="AF732" s="19"/>
      <c r="AG732" s="19"/>
      <c r="AH732" s="19"/>
      <c r="AI732" s="19"/>
      <c r="AJ732" s="19"/>
      <c r="AK732" s="19"/>
      <c r="AL732" s="19"/>
      <c r="AM732" s="19"/>
      <c r="AN732" s="19"/>
      <c r="AO732" s="19"/>
      <c r="AP732" s="19"/>
      <c r="AQ732" s="19"/>
      <c r="AR732" s="19"/>
      <c r="AS732" s="19"/>
      <c r="AT732" s="19"/>
      <c r="AU732" s="14"/>
      <c r="AV732" s="19"/>
      <c r="AW732" s="19"/>
      <c r="AX732" s="19"/>
      <c r="AY732" s="19"/>
      <c r="AZ732" s="19"/>
      <c r="BA732" s="19"/>
      <c r="BB732" s="19"/>
      <c r="BC732" s="19"/>
      <c r="BD732" s="19"/>
      <c r="BE732" s="19"/>
      <c r="BF732" s="19"/>
      <c r="BG732" s="19"/>
      <c r="BH732" s="19"/>
      <c r="BI732" s="19"/>
      <c r="BJ732" s="19"/>
      <c r="BK732" s="19"/>
      <c r="BL732" s="19"/>
      <c r="BM732" s="19"/>
      <c r="BN732" s="19"/>
      <c r="BO732" s="19"/>
      <c r="BP732" s="14"/>
      <c r="BQ732" s="19"/>
      <c r="BR732" s="19"/>
      <c r="BS732" s="19"/>
      <c r="BT732" s="19"/>
      <c r="BU732" s="19"/>
      <c r="BV732" s="19"/>
      <c r="BW732" s="19"/>
      <c r="BX732" s="19"/>
      <c r="BY732" s="19"/>
      <c r="BZ732" s="19"/>
      <c r="CA732" s="19"/>
      <c r="CB732" s="19"/>
      <c r="CC732" s="19"/>
      <c r="CD732" s="19"/>
      <c r="CE732" s="19"/>
      <c r="CF732" s="19"/>
      <c r="CG732" s="19"/>
      <c r="CH732" s="19"/>
      <c r="CI732" s="19"/>
      <c r="CJ732" s="19"/>
      <c r="CK732" s="14"/>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row>
    <row r="733" spans="1:116" ht="12.75">
      <c r="A733" s="19"/>
      <c r="B733" s="19"/>
      <c r="C733" s="19"/>
      <c r="D733" s="19"/>
      <c r="E733" s="14"/>
      <c r="F733" s="19"/>
      <c r="G733" s="19"/>
      <c r="H733" s="19"/>
      <c r="I733" s="19"/>
      <c r="J733" s="19"/>
      <c r="K733" s="19"/>
      <c r="L733" s="19"/>
      <c r="M733" s="19"/>
      <c r="N733" s="19"/>
      <c r="O733" s="19"/>
      <c r="P733" s="19"/>
      <c r="Q733" s="19"/>
      <c r="R733" s="19"/>
      <c r="S733" s="19"/>
      <c r="T733" s="19"/>
      <c r="U733" s="19"/>
      <c r="V733" s="19"/>
      <c r="W733" s="19"/>
      <c r="X733" s="19"/>
      <c r="Y733" s="19"/>
      <c r="Z733" s="14"/>
      <c r="AA733" s="19"/>
      <c r="AB733" s="19"/>
      <c r="AC733" s="19"/>
      <c r="AD733" s="19"/>
      <c r="AE733" s="19"/>
      <c r="AF733" s="19"/>
      <c r="AG733" s="19"/>
      <c r="AH733" s="19"/>
      <c r="AI733" s="19"/>
      <c r="AJ733" s="19"/>
      <c r="AK733" s="19"/>
      <c r="AL733" s="19"/>
      <c r="AM733" s="19"/>
      <c r="AN733" s="19"/>
      <c r="AO733" s="19"/>
      <c r="AP733" s="19"/>
      <c r="AQ733" s="19"/>
      <c r="AR733" s="19"/>
      <c r="AS733" s="19"/>
      <c r="AT733" s="19"/>
      <c r="AU733" s="14"/>
      <c r="AV733" s="19"/>
      <c r="AW733" s="19"/>
      <c r="AX733" s="19"/>
      <c r="AY733" s="19"/>
      <c r="AZ733" s="19"/>
      <c r="BA733" s="19"/>
      <c r="BB733" s="19"/>
      <c r="BC733" s="19"/>
      <c r="BD733" s="19"/>
      <c r="BE733" s="19"/>
      <c r="BF733" s="19"/>
      <c r="BG733" s="19"/>
      <c r="BH733" s="19"/>
      <c r="BI733" s="19"/>
      <c r="BJ733" s="19"/>
      <c r="BK733" s="19"/>
      <c r="BL733" s="19"/>
      <c r="BM733" s="19"/>
      <c r="BN733" s="19"/>
      <c r="BO733" s="19"/>
      <c r="BP733" s="14"/>
      <c r="BQ733" s="19"/>
      <c r="BR733" s="19"/>
      <c r="BS733" s="19"/>
      <c r="BT733" s="19"/>
      <c r="BU733" s="19"/>
      <c r="BV733" s="19"/>
      <c r="BW733" s="19"/>
      <c r="BX733" s="19"/>
      <c r="BY733" s="19"/>
      <c r="BZ733" s="19"/>
      <c r="CA733" s="19"/>
      <c r="CB733" s="19"/>
      <c r="CC733" s="19"/>
      <c r="CD733" s="19"/>
      <c r="CE733" s="19"/>
      <c r="CF733" s="19"/>
      <c r="CG733" s="19"/>
      <c r="CH733" s="19"/>
      <c r="CI733" s="19"/>
      <c r="CJ733" s="19"/>
      <c r="CK733" s="14"/>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row>
    <row r="734" spans="1:116" ht="12.75">
      <c r="A734" s="19"/>
      <c r="B734" s="19"/>
      <c r="C734" s="19"/>
      <c r="D734" s="19"/>
      <c r="E734" s="14"/>
      <c r="F734" s="19"/>
      <c r="G734" s="19"/>
      <c r="H734" s="19"/>
      <c r="I734" s="19"/>
      <c r="J734" s="19"/>
      <c r="K734" s="19"/>
      <c r="L734" s="19"/>
      <c r="M734" s="19"/>
      <c r="N734" s="19"/>
      <c r="O734" s="19"/>
      <c r="P734" s="19"/>
      <c r="Q734" s="19"/>
      <c r="R734" s="19"/>
      <c r="S734" s="19"/>
      <c r="T734" s="19"/>
      <c r="U734" s="19"/>
      <c r="V734" s="19"/>
      <c r="W734" s="19"/>
      <c r="X734" s="19"/>
      <c r="Y734" s="19"/>
      <c r="Z734" s="14"/>
      <c r="AA734" s="19"/>
      <c r="AB734" s="19"/>
      <c r="AC734" s="19"/>
      <c r="AD734" s="19"/>
      <c r="AE734" s="19"/>
      <c r="AF734" s="19"/>
      <c r="AG734" s="19"/>
      <c r="AH734" s="19"/>
      <c r="AI734" s="19"/>
      <c r="AJ734" s="19"/>
      <c r="AK734" s="19"/>
      <c r="AL734" s="19"/>
      <c r="AM734" s="19"/>
      <c r="AN734" s="19"/>
      <c r="AO734" s="19"/>
      <c r="AP734" s="19"/>
      <c r="AQ734" s="19"/>
      <c r="AR734" s="19"/>
      <c r="AS734" s="19"/>
      <c r="AT734" s="19"/>
      <c r="AU734" s="14"/>
      <c r="AV734" s="19"/>
      <c r="AW734" s="19"/>
      <c r="AX734" s="19"/>
      <c r="AY734" s="19"/>
      <c r="AZ734" s="19"/>
      <c r="BA734" s="19"/>
      <c r="BB734" s="19"/>
      <c r="BC734" s="19"/>
      <c r="BD734" s="19"/>
      <c r="BE734" s="19"/>
      <c r="BF734" s="19"/>
      <c r="BG734" s="19"/>
      <c r="BH734" s="19"/>
      <c r="BI734" s="19"/>
      <c r="BJ734" s="19"/>
      <c r="BK734" s="19"/>
      <c r="BL734" s="19"/>
      <c r="BM734" s="19"/>
      <c r="BN734" s="19"/>
      <c r="BO734" s="19"/>
      <c r="BP734" s="14"/>
      <c r="BQ734" s="19"/>
      <c r="BR734" s="19"/>
      <c r="BS734" s="19"/>
      <c r="BT734" s="19"/>
      <c r="BU734" s="19"/>
      <c r="BV734" s="19"/>
      <c r="BW734" s="19"/>
      <c r="BX734" s="19"/>
      <c r="BY734" s="19"/>
      <c r="BZ734" s="19"/>
      <c r="CA734" s="19"/>
      <c r="CB734" s="19"/>
      <c r="CC734" s="19"/>
      <c r="CD734" s="19"/>
      <c r="CE734" s="19"/>
      <c r="CF734" s="19"/>
      <c r="CG734" s="19"/>
      <c r="CH734" s="19"/>
      <c r="CI734" s="19"/>
      <c r="CJ734" s="19"/>
      <c r="CK734" s="14"/>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row>
    <row r="735" spans="1:116" ht="12.75">
      <c r="A735" s="19"/>
      <c r="B735" s="19"/>
      <c r="C735" s="19"/>
      <c r="D735" s="19"/>
      <c r="E735" s="14"/>
      <c r="F735" s="19"/>
      <c r="G735" s="19"/>
      <c r="H735" s="19"/>
      <c r="I735" s="19"/>
      <c r="J735" s="19"/>
      <c r="K735" s="19"/>
      <c r="L735" s="19"/>
      <c r="M735" s="19"/>
      <c r="N735" s="19"/>
      <c r="O735" s="19"/>
      <c r="P735" s="19"/>
      <c r="Q735" s="19"/>
      <c r="R735" s="19"/>
      <c r="S735" s="19"/>
      <c r="T735" s="19"/>
      <c r="U735" s="19"/>
      <c r="V735" s="19"/>
      <c r="W735" s="19"/>
      <c r="X735" s="19"/>
      <c r="Y735" s="19"/>
      <c r="Z735" s="14"/>
      <c r="AA735" s="19"/>
      <c r="AB735" s="19"/>
      <c r="AC735" s="19"/>
      <c r="AD735" s="19"/>
      <c r="AE735" s="19"/>
      <c r="AF735" s="19"/>
      <c r="AG735" s="19"/>
      <c r="AH735" s="19"/>
      <c r="AI735" s="19"/>
      <c r="AJ735" s="19"/>
      <c r="AK735" s="19"/>
      <c r="AL735" s="19"/>
      <c r="AM735" s="19"/>
      <c r="AN735" s="19"/>
      <c r="AO735" s="19"/>
      <c r="AP735" s="19"/>
      <c r="AQ735" s="19"/>
      <c r="AR735" s="19"/>
      <c r="AS735" s="19"/>
      <c r="AT735" s="19"/>
      <c r="AU735" s="14"/>
      <c r="AV735" s="19"/>
      <c r="AW735" s="19"/>
      <c r="AX735" s="19"/>
      <c r="AY735" s="19"/>
      <c r="AZ735" s="19"/>
      <c r="BA735" s="19"/>
      <c r="BB735" s="19"/>
      <c r="BC735" s="19"/>
      <c r="BD735" s="19"/>
      <c r="BE735" s="19"/>
      <c r="BF735" s="19"/>
      <c r="BG735" s="19"/>
      <c r="BH735" s="19"/>
      <c r="BI735" s="19"/>
      <c r="BJ735" s="19"/>
      <c r="BK735" s="19"/>
      <c r="BL735" s="19"/>
      <c r="BM735" s="19"/>
      <c r="BN735" s="19"/>
      <c r="BO735" s="19"/>
      <c r="BP735" s="14"/>
      <c r="BQ735" s="19"/>
      <c r="BR735" s="19"/>
      <c r="BS735" s="19"/>
      <c r="BT735" s="19"/>
      <c r="BU735" s="19"/>
      <c r="BV735" s="19"/>
      <c r="BW735" s="19"/>
      <c r="BX735" s="19"/>
      <c r="BY735" s="19"/>
      <c r="BZ735" s="19"/>
      <c r="CA735" s="19"/>
      <c r="CB735" s="19"/>
      <c r="CC735" s="19"/>
      <c r="CD735" s="19"/>
      <c r="CE735" s="19"/>
      <c r="CF735" s="19"/>
      <c r="CG735" s="19"/>
      <c r="CH735" s="19"/>
      <c r="CI735" s="19"/>
      <c r="CJ735" s="19"/>
      <c r="CK735" s="14"/>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row>
    <row r="736" spans="1:116" ht="12.75">
      <c r="A736" s="19"/>
      <c r="B736" s="19"/>
      <c r="C736" s="19"/>
      <c r="D736" s="19"/>
      <c r="E736" s="14"/>
      <c r="F736" s="19"/>
      <c r="G736" s="19"/>
      <c r="H736" s="19"/>
      <c r="I736" s="19"/>
      <c r="J736" s="19"/>
      <c r="K736" s="19"/>
      <c r="L736" s="19"/>
      <c r="M736" s="19"/>
      <c r="N736" s="19"/>
      <c r="O736" s="19"/>
      <c r="P736" s="19"/>
      <c r="Q736" s="19"/>
      <c r="R736" s="19"/>
      <c r="S736" s="19"/>
      <c r="T736" s="19"/>
      <c r="U736" s="19"/>
      <c r="V736" s="19"/>
      <c r="W736" s="19"/>
      <c r="X736" s="19"/>
      <c r="Y736" s="19"/>
      <c r="Z736" s="14"/>
      <c r="AA736" s="19"/>
      <c r="AB736" s="19"/>
      <c r="AC736" s="19"/>
      <c r="AD736" s="19"/>
      <c r="AE736" s="19"/>
      <c r="AF736" s="19"/>
      <c r="AG736" s="19"/>
      <c r="AH736" s="19"/>
      <c r="AI736" s="19"/>
      <c r="AJ736" s="19"/>
      <c r="AK736" s="19"/>
      <c r="AL736" s="19"/>
      <c r="AM736" s="19"/>
      <c r="AN736" s="19"/>
      <c r="AO736" s="19"/>
      <c r="AP736" s="19"/>
      <c r="AQ736" s="19"/>
      <c r="AR736" s="19"/>
      <c r="AS736" s="19"/>
      <c r="AT736" s="19"/>
      <c r="AU736" s="14"/>
      <c r="AV736" s="19"/>
      <c r="AW736" s="19"/>
      <c r="AX736" s="19"/>
      <c r="AY736" s="19"/>
      <c r="AZ736" s="19"/>
      <c r="BA736" s="19"/>
      <c r="BB736" s="19"/>
      <c r="BC736" s="19"/>
      <c r="BD736" s="19"/>
      <c r="BE736" s="19"/>
      <c r="BF736" s="19"/>
      <c r="BG736" s="19"/>
      <c r="BH736" s="19"/>
      <c r="BI736" s="19"/>
      <c r="BJ736" s="19"/>
      <c r="BK736" s="19"/>
      <c r="BL736" s="19"/>
      <c r="BM736" s="19"/>
      <c r="BN736" s="19"/>
      <c r="BO736" s="19"/>
      <c r="BP736" s="14"/>
      <c r="BQ736" s="19"/>
      <c r="BR736" s="19"/>
      <c r="BS736" s="19"/>
      <c r="BT736" s="19"/>
      <c r="BU736" s="19"/>
      <c r="BV736" s="19"/>
      <c r="BW736" s="19"/>
      <c r="BX736" s="19"/>
      <c r="BY736" s="19"/>
      <c r="BZ736" s="19"/>
      <c r="CA736" s="19"/>
      <c r="CB736" s="19"/>
      <c r="CC736" s="19"/>
      <c r="CD736" s="19"/>
      <c r="CE736" s="19"/>
      <c r="CF736" s="19"/>
      <c r="CG736" s="19"/>
      <c r="CH736" s="19"/>
      <c r="CI736" s="19"/>
      <c r="CJ736" s="19"/>
      <c r="CK736" s="14"/>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row>
    <row r="737" spans="1:116" ht="12.75">
      <c r="A737" s="19"/>
      <c r="B737" s="19"/>
      <c r="C737" s="19"/>
      <c r="D737" s="19"/>
      <c r="E737" s="14"/>
      <c r="F737" s="19"/>
      <c r="G737" s="19"/>
      <c r="H737" s="19"/>
      <c r="I737" s="19"/>
      <c r="J737" s="19"/>
      <c r="K737" s="19"/>
      <c r="L737" s="19"/>
      <c r="M737" s="19"/>
      <c r="N737" s="19"/>
      <c r="O737" s="19"/>
      <c r="P737" s="19"/>
      <c r="Q737" s="19"/>
      <c r="R737" s="19"/>
      <c r="S737" s="19"/>
      <c r="T737" s="19"/>
      <c r="U737" s="19"/>
      <c r="V737" s="19"/>
      <c r="W737" s="19"/>
      <c r="X737" s="19"/>
      <c r="Y737" s="19"/>
      <c r="Z737" s="14"/>
      <c r="AA737" s="19"/>
      <c r="AB737" s="19"/>
      <c r="AC737" s="19"/>
      <c r="AD737" s="19"/>
      <c r="AE737" s="19"/>
      <c r="AF737" s="19"/>
      <c r="AG737" s="19"/>
      <c r="AH737" s="19"/>
      <c r="AI737" s="19"/>
      <c r="AJ737" s="19"/>
      <c r="AK737" s="19"/>
      <c r="AL737" s="19"/>
      <c r="AM737" s="19"/>
      <c r="AN737" s="19"/>
      <c r="AO737" s="19"/>
      <c r="AP737" s="19"/>
      <c r="AQ737" s="19"/>
      <c r="AR737" s="19"/>
      <c r="AS737" s="19"/>
      <c r="AT737" s="19"/>
      <c r="AU737" s="14"/>
      <c r="AV737" s="19"/>
      <c r="AW737" s="19"/>
      <c r="AX737" s="19"/>
      <c r="AY737" s="19"/>
      <c r="AZ737" s="19"/>
      <c r="BA737" s="19"/>
      <c r="BB737" s="19"/>
      <c r="BC737" s="19"/>
      <c r="BD737" s="19"/>
      <c r="BE737" s="19"/>
      <c r="BF737" s="19"/>
      <c r="BG737" s="19"/>
      <c r="BH737" s="19"/>
      <c r="BI737" s="19"/>
      <c r="BJ737" s="19"/>
      <c r="BK737" s="19"/>
      <c r="BL737" s="19"/>
      <c r="BM737" s="19"/>
      <c r="BN737" s="19"/>
      <c r="BO737" s="19"/>
      <c r="BP737" s="14"/>
      <c r="BQ737" s="19"/>
      <c r="BR737" s="19"/>
      <c r="BS737" s="19"/>
      <c r="BT737" s="19"/>
      <c r="BU737" s="19"/>
      <c r="BV737" s="19"/>
      <c r="BW737" s="19"/>
      <c r="BX737" s="19"/>
      <c r="BY737" s="19"/>
      <c r="BZ737" s="19"/>
      <c r="CA737" s="19"/>
      <c r="CB737" s="19"/>
      <c r="CC737" s="19"/>
      <c r="CD737" s="19"/>
      <c r="CE737" s="19"/>
      <c r="CF737" s="19"/>
      <c r="CG737" s="19"/>
      <c r="CH737" s="19"/>
      <c r="CI737" s="19"/>
      <c r="CJ737" s="19"/>
      <c r="CK737" s="14"/>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row>
    <row r="738" spans="1:116" ht="12.75">
      <c r="A738" s="19"/>
      <c r="B738" s="19"/>
      <c r="C738" s="19"/>
      <c r="D738" s="19"/>
      <c r="E738" s="14"/>
      <c r="F738" s="19"/>
      <c r="G738" s="19"/>
      <c r="H738" s="19"/>
      <c r="I738" s="19"/>
      <c r="J738" s="19"/>
      <c r="K738" s="19"/>
      <c r="L738" s="19"/>
      <c r="M738" s="19"/>
      <c r="N738" s="19"/>
      <c r="O738" s="19"/>
      <c r="P738" s="19"/>
      <c r="Q738" s="19"/>
      <c r="R738" s="19"/>
      <c r="S738" s="19"/>
      <c r="T738" s="19"/>
      <c r="U738" s="19"/>
      <c r="V738" s="19"/>
      <c r="W738" s="19"/>
      <c r="X738" s="19"/>
      <c r="Y738" s="19"/>
      <c r="Z738" s="14"/>
      <c r="AA738" s="19"/>
      <c r="AB738" s="19"/>
      <c r="AC738" s="19"/>
      <c r="AD738" s="19"/>
      <c r="AE738" s="19"/>
      <c r="AF738" s="19"/>
      <c r="AG738" s="19"/>
      <c r="AH738" s="19"/>
      <c r="AI738" s="19"/>
      <c r="AJ738" s="19"/>
      <c r="AK738" s="19"/>
      <c r="AL738" s="19"/>
      <c r="AM738" s="19"/>
      <c r="AN738" s="19"/>
      <c r="AO738" s="19"/>
      <c r="AP738" s="19"/>
      <c r="AQ738" s="19"/>
      <c r="AR738" s="19"/>
      <c r="AS738" s="19"/>
      <c r="AT738" s="19"/>
      <c r="AU738" s="14"/>
      <c r="AV738" s="19"/>
      <c r="AW738" s="19"/>
      <c r="AX738" s="19"/>
      <c r="AY738" s="19"/>
      <c r="AZ738" s="19"/>
      <c r="BA738" s="19"/>
      <c r="BB738" s="19"/>
      <c r="BC738" s="19"/>
      <c r="BD738" s="19"/>
      <c r="BE738" s="19"/>
      <c r="BF738" s="19"/>
      <c r="BG738" s="19"/>
      <c r="BH738" s="19"/>
      <c r="BI738" s="19"/>
      <c r="BJ738" s="19"/>
      <c r="BK738" s="19"/>
      <c r="BL738" s="19"/>
      <c r="BM738" s="19"/>
      <c r="BN738" s="19"/>
      <c r="BO738" s="19"/>
      <c r="BP738" s="14"/>
      <c r="BQ738" s="19"/>
      <c r="BR738" s="19"/>
      <c r="BS738" s="19"/>
      <c r="BT738" s="19"/>
      <c r="BU738" s="19"/>
      <c r="BV738" s="19"/>
      <c r="BW738" s="19"/>
      <c r="BX738" s="19"/>
      <c r="BY738" s="19"/>
      <c r="BZ738" s="19"/>
      <c r="CA738" s="19"/>
      <c r="CB738" s="19"/>
      <c r="CC738" s="19"/>
      <c r="CD738" s="19"/>
      <c r="CE738" s="19"/>
      <c r="CF738" s="19"/>
      <c r="CG738" s="19"/>
      <c r="CH738" s="19"/>
      <c r="CI738" s="19"/>
      <c r="CJ738" s="19"/>
      <c r="CK738" s="14"/>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row>
    <row r="739" spans="1:116" ht="12.75">
      <c r="A739" s="19"/>
      <c r="B739" s="19"/>
      <c r="C739" s="19"/>
      <c r="D739" s="19"/>
      <c r="E739" s="14"/>
      <c r="F739" s="19"/>
      <c r="G739" s="19"/>
      <c r="H739" s="19"/>
      <c r="I739" s="19"/>
      <c r="J739" s="19"/>
      <c r="K739" s="19"/>
      <c r="L739" s="19"/>
      <c r="M739" s="19"/>
      <c r="N739" s="19"/>
      <c r="O739" s="19"/>
      <c r="P739" s="19"/>
      <c r="Q739" s="19"/>
      <c r="R739" s="19"/>
      <c r="S739" s="19"/>
      <c r="T739" s="19"/>
      <c r="U739" s="19"/>
      <c r="V739" s="19"/>
      <c r="W739" s="19"/>
      <c r="X739" s="19"/>
      <c r="Y739" s="19"/>
      <c r="Z739" s="14"/>
      <c r="AA739" s="19"/>
      <c r="AB739" s="19"/>
      <c r="AC739" s="19"/>
      <c r="AD739" s="19"/>
      <c r="AE739" s="19"/>
      <c r="AF739" s="19"/>
      <c r="AG739" s="19"/>
      <c r="AH739" s="19"/>
      <c r="AI739" s="19"/>
      <c r="AJ739" s="19"/>
      <c r="AK739" s="19"/>
      <c r="AL739" s="19"/>
      <c r="AM739" s="19"/>
      <c r="AN739" s="19"/>
      <c r="AO739" s="19"/>
      <c r="AP739" s="19"/>
      <c r="AQ739" s="19"/>
      <c r="AR739" s="19"/>
      <c r="AS739" s="19"/>
      <c r="AT739" s="19"/>
      <c r="AU739" s="14"/>
      <c r="AV739" s="19"/>
      <c r="AW739" s="19"/>
      <c r="AX739" s="19"/>
      <c r="AY739" s="19"/>
      <c r="AZ739" s="19"/>
      <c r="BA739" s="19"/>
      <c r="BB739" s="19"/>
      <c r="BC739" s="19"/>
      <c r="BD739" s="19"/>
      <c r="BE739" s="19"/>
      <c r="BF739" s="19"/>
      <c r="BG739" s="19"/>
      <c r="BH739" s="19"/>
      <c r="BI739" s="19"/>
      <c r="BJ739" s="19"/>
      <c r="BK739" s="19"/>
      <c r="BL739" s="19"/>
      <c r="BM739" s="19"/>
      <c r="BN739" s="19"/>
      <c r="BO739" s="19"/>
      <c r="BP739" s="14"/>
      <c r="BQ739" s="19"/>
      <c r="BR739" s="19"/>
      <c r="BS739" s="19"/>
      <c r="BT739" s="19"/>
      <c r="BU739" s="19"/>
      <c r="BV739" s="19"/>
      <c r="BW739" s="19"/>
      <c r="BX739" s="19"/>
      <c r="BY739" s="19"/>
      <c r="BZ739" s="19"/>
      <c r="CA739" s="19"/>
      <c r="CB739" s="19"/>
      <c r="CC739" s="19"/>
      <c r="CD739" s="19"/>
      <c r="CE739" s="19"/>
      <c r="CF739" s="19"/>
      <c r="CG739" s="19"/>
      <c r="CH739" s="19"/>
      <c r="CI739" s="19"/>
      <c r="CJ739" s="19"/>
      <c r="CK739" s="14"/>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row>
    <row r="740" spans="1:116" ht="12.75">
      <c r="A740" s="19"/>
      <c r="B740" s="19"/>
      <c r="C740" s="19"/>
      <c r="D740" s="19"/>
      <c r="E740" s="14"/>
      <c r="F740" s="19"/>
      <c r="G740" s="19"/>
      <c r="H740" s="19"/>
      <c r="I740" s="19"/>
      <c r="J740" s="19"/>
      <c r="K740" s="19"/>
      <c r="L740" s="19"/>
      <c r="M740" s="19"/>
      <c r="N740" s="19"/>
      <c r="O740" s="19"/>
      <c r="P740" s="19"/>
      <c r="Q740" s="19"/>
      <c r="R740" s="19"/>
      <c r="S740" s="19"/>
      <c r="T740" s="19"/>
      <c r="U740" s="19"/>
      <c r="V740" s="19"/>
      <c r="W740" s="19"/>
      <c r="X740" s="19"/>
      <c r="Y740" s="19"/>
      <c r="Z740" s="14"/>
      <c r="AA740" s="19"/>
      <c r="AB740" s="19"/>
      <c r="AC740" s="19"/>
      <c r="AD740" s="19"/>
      <c r="AE740" s="19"/>
      <c r="AF740" s="19"/>
      <c r="AG740" s="19"/>
      <c r="AH740" s="19"/>
      <c r="AI740" s="19"/>
      <c r="AJ740" s="19"/>
      <c r="AK740" s="19"/>
      <c r="AL740" s="19"/>
      <c r="AM740" s="19"/>
      <c r="AN740" s="19"/>
      <c r="AO740" s="19"/>
      <c r="AP740" s="19"/>
      <c r="AQ740" s="19"/>
      <c r="AR740" s="19"/>
      <c r="AS740" s="19"/>
      <c r="AT740" s="19"/>
      <c r="AU740" s="14"/>
      <c r="AV740" s="19"/>
      <c r="AW740" s="19"/>
      <c r="AX740" s="19"/>
      <c r="AY740" s="19"/>
      <c r="AZ740" s="19"/>
      <c r="BA740" s="19"/>
      <c r="BB740" s="19"/>
      <c r="BC740" s="19"/>
      <c r="BD740" s="19"/>
      <c r="BE740" s="19"/>
      <c r="BF740" s="19"/>
      <c r="BG740" s="19"/>
      <c r="BH740" s="19"/>
      <c r="BI740" s="19"/>
      <c r="BJ740" s="19"/>
      <c r="BK740" s="19"/>
      <c r="BL740" s="19"/>
      <c r="BM740" s="19"/>
      <c r="BN740" s="19"/>
      <c r="BO740" s="19"/>
      <c r="BP740" s="14"/>
      <c r="BQ740" s="19"/>
      <c r="BR740" s="19"/>
      <c r="BS740" s="19"/>
      <c r="BT740" s="19"/>
      <c r="BU740" s="19"/>
      <c r="BV740" s="19"/>
      <c r="BW740" s="19"/>
      <c r="BX740" s="19"/>
      <c r="BY740" s="19"/>
      <c r="BZ740" s="19"/>
      <c r="CA740" s="19"/>
      <c r="CB740" s="19"/>
      <c r="CC740" s="19"/>
      <c r="CD740" s="19"/>
      <c r="CE740" s="19"/>
      <c r="CF740" s="19"/>
      <c r="CG740" s="19"/>
      <c r="CH740" s="19"/>
      <c r="CI740" s="19"/>
      <c r="CJ740" s="19"/>
      <c r="CK740" s="14"/>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row>
    <row r="741" spans="1:116" ht="12.75">
      <c r="A741" s="19"/>
      <c r="B741" s="19"/>
      <c r="C741" s="19"/>
      <c r="D741" s="19"/>
      <c r="E741" s="14"/>
      <c r="F741" s="19"/>
      <c r="G741" s="19"/>
      <c r="H741" s="19"/>
      <c r="I741" s="19"/>
      <c r="J741" s="19"/>
      <c r="K741" s="19"/>
      <c r="L741" s="19"/>
      <c r="M741" s="19"/>
      <c r="N741" s="19"/>
      <c r="O741" s="19"/>
      <c r="P741" s="19"/>
      <c r="Q741" s="19"/>
      <c r="R741" s="19"/>
      <c r="S741" s="19"/>
      <c r="T741" s="19"/>
      <c r="U741" s="19"/>
      <c r="V741" s="19"/>
      <c r="W741" s="19"/>
      <c r="X741" s="19"/>
      <c r="Y741" s="19"/>
      <c r="Z741" s="14"/>
      <c r="AA741" s="19"/>
      <c r="AB741" s="19"/>
      <c r="AC741" s="19"/>
      <c r="AD741" s="19"/>
      <c r="AE741" s="19"/>
      <c r="AF741" s="19"/>
      <c r="AG741" s="19"/>
      <c r="AH741" s="19"/>
      <c r="AI741" s="19"/>
      <c r="AJ741" s="19"/>
      <c r="AK741" s="19"/>
      <c r="AL741" s="19"/>
      <c r="AM741" s="19"/>
      <c r="AN741" s="19"/>
      <c r="AO741" s="19"/>
      <c r="AP741" s="19"/>
      <c r="AQ741" s="19"/>
      <c r="AR741" s="19"/>
      <c r="AS741" s="19"/>
      <c r="AT741" s="19"/>
      <c r="AU741" s="14"/>
      <c r="AV741" s="19"/>
      <c r="AW741" s="19"/>
      <c r="AX741" s="19"/>
      <c r="AY741" s="19"/>
      <c r="AZ741" s="19"/>
      <c r="BA741" s="19"/>
      <c r="BB741" s="19"/>
      <c r="BC741" s="19"/>
      <c r="BD741" s="19"/>
      <c r="BE741" s="19"/>
      <c r="BF741" s="19"/>
      <c r="BG741" s="19"/>
      <c r="BH741" s="19"/>
      <c r="BI741" s="19"/>
      <c r="BJ741" s="19"/>
      <c r="BK741" s="19"/>
      <c r="BL741" s="19"/>
      <c r="BM741" s="19"/>
      <c r="BN741" s="19"/>
      <c r="BO741" s="19"/>
      <c r="BP741" s="14"/>
      <c r="BQ741" s="19"/>
      <c r="BR741" s="19"/>
      <c r="BS741" s="19"/>
      <c r="BT741" s="19"/>
      <c r="BU741" s="19"/>
      <c r="BV741" s="19"/>
      <c r="BW741" s="19"/>
      <c r="BX741" s="19"/>
      <c r="BY741" s="19"/>
      <c r="BZ741" s="19"/>
      <c r="CA741" s="19"/>
      <c r="CB741" s="19"/>
      <c r="CC741" s="19"/>
      <c r="CD741" s="19"/>
      <c r="CE741" s="19"/>
      <c r="CF741" s="19"/>
      <c r="CG741" s="19"/>
      <c r="CH741" s="19"/>
      <c r="CI741" s="19"/>
      <c r="CJ741" s="19"/>
      <c r="CK741" s="14"/>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row>
    <row r="742" spans="1:116" ht="12.75">
      <c r="A742" s="19"/>
      <c r="B742" s="19"/>
      <c r="C742" s="19"/>
      <c r="D742" s="19"/>
      <c r="E742" s="14"/>
      <c r="F742" s="19"/>
      <c r="G742" s="19"/>
      <c r="H742" s="19"/>
      <c r="I742" s="19"/>
      <c r="J742" s="19"/>
      <c r="K742" s="19"/>
      <c r="L742" s="19"/>
      <c r="M742" s="19"/>
      <c r="N742" s="19"/>
      <c r="O742" s="19"/>
      <c r="P742" s="19"/>
      <c r="Q742" s="19"/>
      <c r="R742" s="19"/>
      <c r="S742" s="19"/>
      <c r="T742" s="19"/>
      <c r="U742" s="19"/>
      <c r="V742" s="19"/>
      <c r="W742" s="19"/>
      <c r="X742" s="19"/>
      <c r="Y742" s="19"/>
      <c r="Z742" s="14"/>
      <c r="AA742" s="19"/>
      <c r="AB742" s="19"/>
      <c r="AC742" s="19"/>
      <c r="AD742" s="19"/>
      <c r="AE742" s="19"/>
      <c r="AF742" s="19"/>
      <c r="AG742" s="19"/>
      <c r="AH742" s="19"/>
      <c r="AI742" s="19"/>
      <c r="AJ742" s="19"/>
      <c r="AK742" s="19"/>
      <c r="AL742" s="19"/>
      <c r="AM742" s="19"/>
      <c r="AN742" s="19"/>
      <c r="AO742" s="19"/>
      <c r="AP742" s="19"/>
      <c r="AQ742" s="19"/>
      <c r="AR742" s="19"/>
      <c r="AS742" s="19"/>
      <c r="AT742" s="19"/>
      <c r="AU742" s="14"/>
      <c r="AV742" s="19"/>
      <c r="AW742" s="19"/>
      <c r="AX742" s="19"/>
      <c r="AY742" s="19"/>
      <c r="AZ742" s="19"/>
      <c r="BA742" s="19"/>
      <c r="BB742" s="19"/>
      <c r="BC742" s="19"/>
      <c r="BD742" s="19"/>
      <c r="BE742" s="19"/>
      <c r="BF742" s="19"/>
      <c r="BG742" s="19"/>
      <c r="BH742" s="19"/>
      <c r="BI742" s="19"/>
      <c r="BJ742" s="19"/>
      <c r="BK742" s="19"/>
      <c r="BL742" s="19"/>
      <c r="BM742" s="19"/>
      <c r="BN742" s="19"/>
      <c r="BO742" s="19"/>
      <c r="BP742" s="14"/>
      <c r="BQ742" s="19"/>
      <c r="BR742" s="19"/>
      <c r="BS742" s="19"/>
      <c r="BT742" s="19"/>
      <c r="BU742" s="19"/>
      <c r="BV742" s="19"/>
      <c r="BW742" s="19"/>
      <c r="BX742" s="19"/>
      <c r="BY742" s="19"/>
      <c r="BZ742" s="19"/>
      <c r="CA742" s="19"/>
      <c r="CB742" s="19"/>
      <c r="CC742" s="19"/>
      <c r="CD742" s="19"/>
      <c r="CE742" s="19"/>
      <c r="CF742" s="19"/>
      <c r="CG742" s="19"/>
      <c r="CH742" s="19"/>
      <c r="CI742" s="19"/>
      <c r="CJ742" s="19"/>
      <c r="CK742" s="14"/>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row>
    <row r="743" spans="1:116" ht="12.75">
      <c r="A743" s="19"/>
      <c r="B743" s="19"/>
      <c r="C743" s="19"/>
      <c r="D743" s="19"/>
      <c r="E743" s="14"/>
      <c r="F743" s="19"/>
      <c r="G743" s="19"/>
      <c r="H743" s="19"/>
      <c r="I743" s="19"/>
      <c r="J743" s="19"/>
      <c r="K743" s="19"/>
      <c r="L743" s="19"/>
      <c r="M743" s="19"/>
      <c r="N743" s="19"/>
      <c r="O743" s="19"/>
      <c r="P743" s="19"/>
      <c r="Q743" s="19"/>
      <c r="R743" s="19"/>
      <c r="S743" s="19"/>
      <c r="T743" s="19"/>
      <c r="U743" s="19"/>
      <c r="V743" s="19"/>
      <c r="W743" s="19"/>
      <c r="X743" s="19"/>
      <c r="Y743" s="19"/>
      <c r="Z743" s="14"/>
      <c r="AA743" s="19"/>
      <c r="AB743" s="19"/>
      <c r="AC743" s="19"/>
      <c r="AD743" s="19"/>
      <c r="AE743" s="19"/>
      <c r="AF743" s="19"/>
      <c r="AG743" s="19"/>
      <c r="AH743" s="19"/>
      <c r="AI743" s="19"/>
      <c r="AJ743" s="19"/>
      <c r="AK743" s="19"/>
      <c r="AL743" s="19"/>
      <c r="AM743" s="19"/>
      <c r="AN743" s="19"/>
      <c r="AO743" s="19"/>
      <c r="AP743" s="19"/>
      <c r="AQ743" s="19"/>
      <c r="AR743" s="19"/>
      <c r="AS743" s="19"/>
      <c r="AT743" s="19"/>
      <c r="AU743" s="14"/>
      <c r="AV743" s="19"/>
      <c r="AW743" s="19"/>
      <c r="AX743" s="19"/>
      <c r="AY743" s="19"/>
      <c r="AZ743" s="19"/>
      <c r="BA743" s="19"/>
      <c r="BB743" s="19"/>
      <c r="BC743" s="19"/>
      <c r="BD743" s="19"/>
      <c r="BE743" s="19"/>
      <c r="BF743" s="19"/>
      <c r="BG743" s="19"/>
      <c r="BH743" s="19"/>
      <c r="BI743" s="19"/>
      <c r="BJ743" s="19"/>
      <c r="BK743" s="19"/>
      <c r="BL743" s="19"/>
      <c r="BM743" s="19"/>
      <c r="BN743" s="19"/>
      <c r="BO743" s="19"/>
      <c r="BP743" s="14"/>
      <c r="BQ743" s="19"/>
      <c r="BR743" s="19"/>
      <c r="BS743" s="19"/>
      <c r="BT743" s="19"/>
      <c r="BU743" s="19"/>
      <c r="BV743" s="19"/>
      <c r="BW743" s="19"/>
      <c r="BX743" s="19"/>
      <c r="BY743" s="19"/>
      <c r="BZ743" s="19"/>
      <c r="CA743" s="19"/>
      <c r="CB743" s="19"/>
      <c r="CC743" s="19"/>
      <c r="CD743" s="19"/>
      <c r="CE743" s="19"/>
      <c r="CF743" s="19"/>
      <c r="CG743" s="19"/>
      <c r="CH743" s="19"/>
      <c r="CI743" s="19"/>
      <c r="CJ743" s="19"/>
      <c r="CK743" s="14"/>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row>
    <row r="744" spans="1:116" ht="12.75">
      <c r="A744" s="19"/>
      <c r="B744" s="19"/>
      <c r="C744" s="19"/>
      <c r="D744" s="19"/>
      <c r="E744" s="14"/>
      <c r="F744" s="19"/>
      <c r="G744" s="19"/>
      <c r="H744" s="19"/>
      <c r="I744" s="19"/>
      <c r="J744" s="19"/>
      <c r="K744" s="19"/>
      <c r="L744" s="19"/>
      <c r="M744" s="19"/>
      <c r="N744" s="19"/>
      <c r="O744" s="19"/>
      <c r="P744" s="19"/>
      <c r="Q744" s="19"/>
      <c r="R744" s="19"/>
      <c r="S744" s="19"/>
      <c r="T744" s="19"/>
      <c r="U744" s="19"/>
      <c r="V744" s="19"/>
      <c r="W744" s="19"/>
      <c r="X744" s="19"/>
      <c r="Y744" s="19"/>
      <c r="Z744" s="14"/>
      <c r="AA744" s="19"/>
      <c r="AB744" s="19"/>
      <c r="AC744" s="19"/>
      <c r="AD744" s="19"/>
      <c r="AE744" s="19"/>
      <c r="AF744" s="19"/>
      <c r="AG744" s="19"/>
      <c r="AH744" s="19"/>
      <c r="AI744" s="19"/>
      <c r="AJ744" s="19"/>
      <c r="AK744" s="19"/>
      <c r="AL744" s="19"/>
      <c r="AM744" s="19"/>
      <c r="AN744" s="19"/>
      <c r="AO744" s="19"/>
      <c r="AP744" s="19"/>
      <c r="AQ744" s="19"/>
      <c r="AR744" s="19"/>
      <c r="AS744" s="19"/>
      <c r="AT744" s="19"/>
      <c r="AU744" s="14"/>
      <c r="AV744" s="19"/>
      <c r="AW744" s="19"/>
      <c r="AX744" s="19"/>
      <c r="AY744" s="19"/>
      <c r="AZ744" s="19"/>
      <c r="BA744" s="19"/>
      <c r="BB744" s="19"/>
      <c r="BC744" s="19"/>
      <c r="BD744" s="19"/>
      <c r="BE744" s="19"/>
      <c r="BF744" s="19"/>
      <c r="BG744" s="19"/>
      <c r="BH744" s="19"/>
      <c r="BI744" s="19"/>
      <c r="BJ744" s="19"/>
      <c r="BK744" s="19"/>
      <c r="BL744" s="19"/>
      <c r="BM744" s="19"/>
      <c r="BN744" s="19"/>
      <c r="BO744" s="19"/>
      <c r="BP744" s="14"/>
      <c r="BQ744" s="19"/>
      <c r="BR744" s="19"/>
      <c r="BS744" s="19"/>
      <c r="BT744" s="19"/>
      <c r="BU744" s="19"/>
      <c r="BV744" s="19"/>
      <c r="BW744" s="19"/>
      <c r="BX744" s="19"/>
      <c r="BY744" s="19"/>
      <c r="BZ744" s="19"/>
      <c r="CA744" s="19"/>
      <c r="CB744" s="19"/>
      <c r="CC744" s="19"/>
      <c r="CD744" s="19"/>
      <c r="CE744" s="19"/>
      <c r="CF744" s="19"/>
      <c r="CG744" s="19"/>
      <c r="CH744" s="19"/>
      <c r="CI744" s="19"/>
      <c r="CJ744" s="19"/>
      <c r="CK744" s="14"/>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row>
    <row r="745" spans="1:116" ht="12.75">
      <c r="A745" s="19"/>
      <c r="B745" s="19"/>
      <c r="C745" s="19"/>
      <c r="D745" s="19"/>
      <c r="E745" s="14"/>
      <c r="F745" s="19"/>
      <c r="G745" s="19"/>
      <c r="H745" s="19"/>
      <c r="I745" s="19"/>
      <c r="J745" s="19"/>
      <c r="K745" s="19"/>
      <c r="L745" s="19"/>
      <c r="M745" s="19"/>
      <c r="N745" s="19"/>
      <c r="O745" s="19"/>
      <c r="P745" s="19"/>
      <c r="Q745" s="19"/>
      <c r="R745" s="19"/>
      <c r="S745" s="19"/>
      <c r="T745" s="19"/>
      <c r="U745" s="19"/>
      <c r="V745" s="19"/>
      <c r="W745" s="19"/>
      <c r="X745" s="19"/>
      <c r="Y745" s="19"/>
      <c r="Z745" s="14"/>
      <c r="AA745" s="19"/>
      <c r="AB745" s="19"/>
      <c r="AC745" s="19"/>
      <c r="AD745" s="19"/>
      <c r="AE745" s="19"/>
      <c r="AF745" s="19"/>
      <c r="AG745" s="19"/>
      <c r="AH745" s="19"/>
      <c r="AI745" s="19"/>
      <c r="AJ745" s="19"/>
      <c r="AK745" s="19"/>
      <c r="AL745" s="19"/>
      <c r="AM745" s="19"/>
      <c r="AN745" s="19"/>
      <c r="AO745" s="19"/>
      <c r="AP745" s="19"/>
      <c r="AQ745" s="19"/>
      <c r="AR745" s="19"/>
      <c r="AS745" s="19"/>
      <c r="AT745" s="19"/>
      <c r="AU745" s="14"/>
      <c r="AV745" s="19"/>
      <c r="AW745" s="19"/>
      <c r="AX745" s="19"/>
      <c r="AY745" s="19"/>
      <c r="AZ745" s="19"/>
      <c r="BA745" s="19"/>
      <c r="BB745" s="19"/>
      <c r="BC745" s="19"/>
      <c r="BD745" s="19"/>
      <c r="BE745" s="19"/>
      <c r="BF745" s="19"/>
      <c r="BG745" s="19"/>
      <c r="BH745" s="19"/>
      <c r="BI745" s="19"/>
      <c r="BJ745" s="19"/>
      <c r="BK745" s="19"/>
      <c r="BL745" s="19"/>
      <c r="BM745" s="19"/>
      <c r="BN745" s="19"/>
      <c r="BO745" s="19"/>
      <c r="BP745" s="14"/>
      <c r="BQ745" s="19"/>
      <c r="BR745" s="19"/>
      <c r="BS745" s="19"/>
      <c r="BT745" s="19"/>
      <c r="BU745" s="19"/>
      <c r="BV745" s="19"/>
      <c r="BW745" s="19"/>
      <c r="BX745" s="19"/>
      <c r="BY745" s="19"/>
      <c r="BZ745" s="19"/>
      <c r="CA745" s="19"/>
      <c r="CB745" s="19"/>
      <c r="CC745" s="19"/>
      <c r="CD745" s="19"/>
      <c r="CE745" s="19"/>
      <c r="CF745" s="19"/>
      <c r="CG745" s="19"/>
      <c r="CH745" s="19"/>
      <c r="CI745" s="19"/>
      <c r="CJ745" s="19"/>
      <c r="CK745" s="14"/>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row>
    <row r="746" spans="1:116" ht="12.75">
      <c r="A746" s="19"/>
      <c r="B746" s="19"/>
      <c r="C746" s="19"/>
      <c r="D746" s="19"/>
      <c r="E746" s="14"/>
      <c r="F746" s="19"/>
      <c r="G746" s="19"/>
      <c r="H746" s="19"/>
      <c r="I746" s="19"/>
      <c r="J746" s="19"/>
      <c r="K746" s="19"/>
      <c r="L746" s="19"/>
      <c r="M746" s="19"/>
      <c r="N746" s="19"/>
      <c r="O746" s="19"/>
      <c r="P746" s="19"/>
      <c r="Q746" s="19"/>
      <c r="R746" s="19"/>
      <c r="S746" s="19"/>
      <c r="T746" s="19"/>
      <c r="U746" s="19"/>
      <c r="V746" s="19"/>
      <c r="W746" s="19"/>
      <c r="X746" s="19"/>
      <c r="Y746" s="19"/>
      <c r="Z746" s="14"/>
      <c r="AA746" s="19"/>
      <c r="AB746" s="19"/>
      <c r="AC746" s="19"/>
      <c r="AD746" s="19"/>
      <c r="AE746" s="19"/>
      <c r="AF746" s="19"/>
      <c r="AG746" s="19"/>
      <c r="AH746" s="19"/>
      <c r="AI746" s="19"/>
      <c r="AJ746" s="19"/>
      <c r="AK746" s="19"/>
      <c r="AL746" s="19"/>
      <c r="AM746" s="19"/>
      <c r="AN746" s="19"/>
      <c r="AO746" s="19"/>
      <c r="AP746" s="19"/>
      <c r="AQ746" s="19"/>
      <c r="AR746" s="19"/>
      <c r="AS746" s="19"/>
      <c r="AT746" s="19"/>
      <c r="AU746" s="14"/>
      <c r="AV746" s="19"/>
      <c r="AW746" s="19"/>
      <c r="AX746" s="19"/>
      <c r="AY746" s="19"/>
      <c r="AZ746" s="19"/>
      <c r="BA746" s="19"/>
      <c r="BB746" s="19"/>
      <c r="BC746" s="19"/>
      <c r="BD746" s="19"/>
      <c r="BE746" s="19"/>
      <c r="BF746" s="19"/>
      <c r="BG746" s="19"/>
      <c r="BH746" s="19"/>
      <c r="BI746" s="19"/>
      <c r="BJ746" s="19"/>
      <c r="BK746" s="19"/>
      <c r="BL746" s="19"/>
      <c r="BM746" s="19"/>
      <c r="BN746" s="19"/>
      <c r="BO746" s="19"/>
      <c r="BP746" s="14"/>
      <c r="BQ746" s="19"/>
      <c r="BR746" s="19"/>
      <c r="BS746" s="19"/>
      <c r="BT746" s="19"/>
      <c r="BU746" s="19"/>
      <c r="BV746" s="19"/>
      <c r="BW746" s="19"/>
      <c r="BX746" s="19"/>
      <c r="BY746" s="19"/>
      <c r="BZ746" s="19"/>
      <c r="CA746" s="19"/>
      <c r="CB746" s="19"/>
      <c r="CC746" s="19"/>
      <c r="CD746" s="19"/>
      <c r="CE746" s="19"/>
      <c r="CF746" s="19"/>
      <c r="CG746" s="19"/>
      <c r="CH746" s="19"/>
      <c r="CI746" s="19"/>
      <c r="CJ746" s="19"/>
      <c r="CK746" s="14"/>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row>
    <row r="747" spans="1:116" ht="12.75">
      <c r="A747" s="19"/>
      <c r="B747" s="19"/>
      <c r="C747" s="19"/>
      <c r="D747" s="19"/>
      <c r="E747" s="14"/>
      <c r="F747" s="19"/>
      <c r="G747" s="19"/>
      <c r="H747" s="19"/>
      <c r="I747" s="19"/>
      <c r="J747" s="19"/>
      <c r="K747" s="19"/>
      <c r="L747" s="19"/>
      <c r="M747" s="19"/>
      <c r="N747" s="19"/>
      <c r="O747" s="19"/>
      <c r="P747" s="19"/>
      <c r="Q747" s="19"/>
      <c r="R747" s="19"/>
      <c r="S747" s="19"/>
      <c r="T747" s="19"/>
      <c r="U747" s="19"/>
      <c r="V747" s="19"/>
      <c r="W747" s="19"/>
      <c r="X747" s="19"/>
      <c r="Y747" s="19"/>
      <c r="Z747" s="14"/>
      <c r="AA747" s="19"/>
      <c r="AB747" s="19"/>
      <c r="AC747" s="19"/>
      <c r="AD747" s="19"/>
      <c r="AE747" s="19"/>
      <c r="AF747" s="19"/>
      <c r="AG747" s="19"/>
      <c r="AH747" s="19"/>
      <c r="AI747" s="19"/>
      <c r="AJ747" s="19"/>
      <c r="AK747" s="19"/>
      <c r="AL747" s="19"/>
      <c r="AM747" s="19"/>
      <c r="AN747" s="19"/>
      <c r="AO747" s="19"/>
      <c r="AP747" s="19"/>
      <c r="AQ747" s="19"/>
      <c r="AR747" s="19"/>
      <c r="AS747" s="19"/>
      <c r="AT747" s="19"/>
      <c r="AU747" s="14"/>
      <c r="AV747" s="19"/>
      <c r="AW747" s="19"/>
      <c r="AX747" s="19"/>
      <c r="AY747" s="19"/>
      <c r="AZ747" s="19"/>
      <c r="BA747" s="19"/>
      <c r="BB747" s="19"/>
      <c r="BC747" s="19"/>
      <c r="BD747" s="19"/>
      <c r="BE747" s="19"/>
      <c r="BF747" s="19"/>
      <c r="BG747" s="19"/>
      <c r="BH747" s="19"/>
      <c r="BI747" s="19"/>
      <c r="BJ747" s="19"/>
      <c r="BK747" s="19"/>
      <c r="BL747" s="19"/>
      <c r="BM747" s="19"/>
      <c r="BN747" s="19"/>
      <c r="BO747" s="19"/>
      <c r="BP747" s="14"/>
      <c r="BQ747" s="19"/>
      <c r="BR747" s="19"/>
      <c r="BS747" s="19"/>
      <c r="BT747" s="19"/>
      <c r="BU747" s="19"/>
      <c r="BV747" s="19"/>
      <c r="BW747" s="19"/>
      <c r="BX747" s="19"/>
      <c r="BY747" s="19"/>
      <c r="BZ747" s="19"/>
      <c r="CA747" s="19"/>
      <c r="CB747" s="19"/>
      <c r="CC747" s="19"/>
      <c r="CD747" s="19"/>
      <c r="CE747" s="19"/>
      <c r="CF747" s="19"/>
      <c r="CG747" s="19"/>
      <c r="CH747" s="19"/>
      <c r="CI747" s="19"/>
      <c r="CJ747" s="19"/>
      <c r="CK747" s="14"/>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row>
    <row r="748" spans="1:116" ht="12.75">
      <c r="A748" s="19"/>
      <c r="B748" s="19"/>
      <c r="C748" s="19"/>
      <c r="D748" s="19"/>
      <c r="E748" s="14"/>
      <c r="F748" s="19"/>
      <c r="G748" s="19"/>
      <c r="H748" s="19"/>
      <c r="I748" s="19"/>
      <c r="J748" s="19"/>
      <c r="K748" s="19"/>
      <c r="L748" s="19"/>
      <c r="M748" s="19"/>
      <c r="N748" s="19"/>
      <c r="O748" s="19"/>
      <c r="P748" s="19"/>
      <c r="Q748" s="19"/>
      <c r="R748" s="19"/>
      <c r="S748" s="19"/>
      <c r="T748" s="19"/>
      <c r="U748" s="19"/>
      <c r="V748" s="19"/>
      <c r="W748" s="19"/>
      <c r="X748" s="19"/>
      <c r="Y748" s="19"/>
      <c r="Z748" s="14"/>
      <c r="AA748" s="19"/>
      <c r="AB748" s="19"/>
      <c r="AC748" s="19"/>
      <c r="AD748" s="19"/>
      <c r="AE748" s="19"/>
      <c r="AF748" s="19"/>
      <c r="AG748" s="19"/>
      <c r="AH748" s="19"/>
      <c r="AI748" s="19"/>
      <c r="AJ748" s="19"/>
      <c r="AK748" s="19"/>
      <c r="AL748" s="19"/>
      <c r="AM748" s="19"/>
      <c r="AN748" s="19"/>
      <c r="AO748" s="19"/>
      <c r="AP748" s="19"/>
      <c r="AQ748" s="19"/>
      <c r="AR748" s="19"/>
      <c r="AS748" s="19"/>
      <c r="AT748" s="19"/>
      <c r="AU748" s="14"/>
      <c r="AV748" s="19"/>
      <c r="AW748" s="19"/>
      <c r="AX748" s="19"/>
      <c r="AY748" s="19"/>
      <c r="AZ748" s="19"/>
      <c r="BA748" s="19"/>
      <c r="BB748" s="19"/>
      <c r="BC748" s="19"/>
      <c r="BD748" s="19"/>
      <c r="BE748" s="19"/>
      <c r="BF748" s="19"/>
      <c r="BG748" s="19"/>
      <c r="BH748" s="19"/>
      <c r="BI748" s="19"/>
      <c r="BJ748" s="19"/>
      <c r="BK748" s="19"/>
      <c r="BL748" s="19"/>
      <c r="BM748" s="19"/>
      <c r="BN748" s="19"/>
      <c r="BO748" s="19"/>
      <c r="BP748" s="14"/>
      <c r="BQ748" s="19"/>
      <c r="BR748" s="19"/>
      <c r="BS748" s="19"/>
      <c r="BT748" s="19"/>
      <c r="BU748" s="19"/>
      <c r="BV748" s="19"/>
      <c r="BW748" s="19"/>
      <c r="BX748" s="19"/>
      <c r="BY748" s="19"/>
      <c r="BZ748" s="19"/>
      <c r="CA748" s="19"/>
      <c r="CB748" s="19"/>
      <c r="CC748" s="19"/>
      <c r="CD748" s="19"/>
      <c r="CE748" s="19"/>
      <c r="CF748" s="19"/>
      <c r="CG748" s="19"/>
      <c r="CH748" s="19"/>
      <c r="CI748" s="19"/>
      <c r="CJ748" s="19"/>
      <c r="CK748" s="14"/>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row>
    <row r="749" spans="1:116" ht="12.75">
      <c r="A749" s="19"/>
      <c r="B749" s="19"/>
      <c r="C749" s="19"/>
      <c r="D749" s="19"/>
      <c r="E749" s="14"/>
      <c r="F749" s="19"/>
      <c r="G749" s="19"/>
      <c r="H749" s="19"/>
      <c r="I749" s="19"/>
      <c r="J749" s="19"/>
      <c r="K749" s="19"/>
      <c r="L749" s="19"/>
      <c r="M749" s="19"/>
      <c r="N749" s="19"/>
      <c r="O749" s="19"/>
      <c r="P749" s="19"/>
      <c r="Q749" s="19"/>
      <c r="R749" s="19"/>
      <c r="S749" s="19"/>
      <c r="T749" s="19"/>
      <c r="U749" s="19"/>
      <c r="V749" s="19"/>
      <c r="W749" s="19"/>
      <c r="X749" s="19"/>
      <c r="Y749" s="19"/>
      <c r="Z749" s="14"/>
      <c r="AA749" s="19"/>
      <c r="AB749" s="19"/>
      <c r="AC749" s="19"/>
      <c r="AD749" s="19"/>
      <c r="AE749" s="19"/>
      <c r="AF749" s="19"/>
      <c r="AG749" s="19"/>
      <c r="AH749" s="19"/>
      <c r="AI749" s="19"/>
      <c r="AJ749" s="19"/>
      <c r="AK749" s="19"/>
      <c r="AL749" s="19"/>
      <c r="AM749" s="19"/>
      <c r="AN749" s="19"/>
      <c r="AO749" s="19"/>
      <c r="AP749" s="19"/>
      <c r="AQ749" s="19"/>
      <c r="AR749" s="19"/>
      <c r="AS749" s="19"/>
      <c r="AT749" s="19"/>
      <c r="AU749" s="14"/>
      <c r="AV749" s="19"/>
      <c r="AW749" s="19"/>
      <c r="AX749" s="19"/>
      <c r="AY749" s="19"/>
      <c r="AZ749" s="19"/>
      <c r="BA749" s="19"/>
      <c r="BB749" s="19"/>
      <c r="BC749" s="19"/>
      <c r="BD749" s="19"/>
      <c r="BE749" s="19"/>
      <c r="BF749" s="19"/>
      <c r="BG749" s="19"/>
      <c r="BH749" s="19"/>
      <c r="BI749" s="19"/>
      <c r="BJ749" s="19"/>
      <c r="BK749" s="19"/>
      <c r="BL749" s="19"/>
      <c r="BM749" s="19"/>
      <c r="BN749" s="19"/>
      <c r="BO749" s="19"/>
      <c r="BP749" s="14"/>
      <c r="BQ749" s="19"/>
      <c r="BR749" s="19"/>
      <c r="BS749" s="19"/>
      <c r="BT749" s="19"/>
      <c r="BU749" s="19"/>
      <c r="BV749" s="19"/>
      <c r="BW749" s="19"/>
      <c r="BX749" s="19"/>
      <c r="BY749" s="19"/>
      <c r="BZ749" s="19"/>
      <c r="CA749" s="19"/>
      <c r="CB749" s="19"/>
      <c r="CC749" s="19"/>
      <c r="CD749" s="19"/>
      <c r="CE749" s="19"/>
      <c r="CF749" s="19"/>
      <c r="CG749" s="19"/>
      <c r="CH749" s="19"/>
      <c r="CI749" s="19"/>
      <c r="CJ749" s="19"/>
      <c r="CK749" s="14"/>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row>
    <row r="750" spans="1:116" ht="12.75">
      <c r="A750" s="19"/>
      <c r="B750" s="19"/>
      <c r="C750" s="19"/>
      <c r="D750" s="19"/>
      <c r="E750" s="14"/>
      <c r="F750" s="19"/>
      <c r="G750" s="19"/>
      <c r="H750" s="19"/>
      <c r="I750" s="19"/>
      <c r="J750" s="19"/>
      <c r="K750" s="19"/>
      <c r="L750" s="19"/>
      <c r="M750" s="19"/>
      <c r="N750" s="19"/>
      <c r="O750" s="19"/>
      <c r="P750" s="19"/>
      <c r="Q750" s="19"/>
      <c r="R750" s="19"/>
      <c r="S750" s="19"/>
      <c r="T750" s="19"/>
      <c r="U750" s="19"/>
      <c r="V750" s="19"/>
      <c r="W750" s="19"/>
      <c r="X750" s="19"/>
      <c r="Y750" s="19"/>
      <c r="Z750" s="14"/>
      <c r="AA750" s="19"/>
      <c r="AB750" s="19"/>
      <c r="AC750" s="19"/>
      <c r="AD750" s="19"/>
      <c r="AE750" s="19"/>
      <c r="AF750" s="19"/>
      <c r="AG750" s="19"/>
      <c r="AH750" s="19"/>
      <c r="AI750" s="19"/>
      <c r="AJ750" s="19"/>
      <c r="AK750" s="19"/>
      <c r="AL750" s="19"/>
      <c r="AM750" s="19"/>
      <c r="AN750" s="19"/>
      <c r="AO750" s="19"/>
      <c r="AP750" s="19"/>
      <c r="AQ750" s="19"/>
      <c r="AR750" s="19"/>
      <c r="AS750" s="19"/>
      <c r="AT750" s="19"/>
      <c r="AU750" s="14"/>
      <c r="AV750" s="19"/>
      <c r="AW750" s="19"/>
      <c r="AX750" s="19"/>
      <c r="AY750" s="19"/>
      <c r="AZ750" s="19"/>
      <c r="BA750" s="19"/>
      <c r="BB750" s="19"/>
      <c r="BC750" s="19"/>
      <c r="BD750" s="19"/>
      <c r="BE750" s="19"/>
      <c r="BF750" s="19"/>
      <c r="BG750" s="19"/>
      <c r="BH750" s="19"/>
      <c r="BI750" s="19"/>
      <c r="BJ750" s="19"/>
      <c r="BK750" s="19"/>
      <c r="BL750" s="19"/>
      <c r="BM750" s="19"/>
      <c r="BN750" s="19"/>
      <c r="BO750" s="19"/>
      <c r="BP750" s="14"/>
      <c r="BQ750" s="19"/>
      <c r="BR750" s="19"/>
      <c r="BS750" s="19"/>
      <c r="BT750" s="19"/>
      <c r="BU750" s="19"/>
      <c r="BV750" s="19"/>
      <c r="BW750" s="19"/>
      <c r="BX750" s="19"/>
      <c r="BY750" s="19"/>
      <c r="BZ750" s="19"/>
      <c r="CA750" s="19"/>
      <c r="CB750" s="19"/>
      <c r="CC750" s="19"/>
      <c r="CD750" s="19"/>
      <c r="CE750" s="19"/>
      <c r="CF750" s="19"/>
      <c r="CG750" s="19"/>
      <c r="CH750" s="19"/>
      <c r="CI750" s="19"/>
      <c r="CJ750" s="19"/>
      <c r="CK750" s="14"/>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row>
    <row r="751" spans="1:116" ht="12.75">
      <c r="A751" s="19"/>
      <c r="B751" s="19"/>
      <c r="C751" s="19"/>
      <c r="D751" s="19"/>
      <c r="E751" s="14"/>
      <c r="F751" s="19"/>
      <c r="G751" s="19"/>
      <c r="H751" s="19"/>
      <c r="I751" s="19"/>
      <c r="J751" s="19"/>
      <c r="K751" s="19"/>
      <c r="L751" s="19"/>
      <c r="M751" s="19"/>
      <c r="N751" s="19"/>
      <c r="O751" s="19"/>
      <c r="P751" s="19"/>
      <c r="Q751" s="19"/>
      <c r="R751" s="19"/>
      <c r="S751" s="19"/>
      <c r="T751" s="19"/>
      <c r="U751" s="19"/>
      <c r="V751" s="19"/>
      <c r="W751" s="19"/>
      <c r="X751" s="19"/>
      <c r="Y751" s="19"/>
      <c r="Z751" s="14"/>
      <c r="AA751" s="19"/>
      <c r="AB751" s="19"/>
      <c r="AC751" s="19"/>
      <c r="AD751" s="19"/>
      <c r="AE751" s="19"/>
      <c r="AF751" s="19"/>
      <c r="AG751" s="19"/>
      <c r="AH751" s="19"/>
      <c r="AI751" s="19"/>
      <c r="AJ751" s="19"/>
      <c r="AK751" s="19"/>
      <c r="AL751" s="19"/>
      <c r="AM751" s="19"/>
      <c r="AN751" s="19"/>
      <c r="AO751" s="19"/>
      <c r="AP751" s="19"/>
      <c r="AQ751" s="19"/>
      <c r="AR751" s="19"/>
      <c r="AS751" s="19"/>
      <c r="AT751" s="19"/>
      <c r="AU751" s="14"/>
      <c r="AV751" s="19"/>
      <c r="AW751" s="19"/>
      <c r="AX751" s="19"/>
      <c r="AY751" s="19"/>
      <c r="AZ751" s="19"/>
      <c r="BA751" s="19"/>
      <c r="BB751" s="19"/>
      <c r="BC751" s="19"/>
      <c r="BD751" s="19"/>
      <c r="BE751" s="19"/>
      <c r="BF751" s="19"/>
      <c r="BG751" s="19"/>
      <c r="BH751" s="19"/>
      <c r="BI751" s="19"/>
      <c r="BJ751" s="19"/>
      <c r="BK751" s="19"/>
      <c r="BL751" s="19"/>
      <c r="BM751" s="19"/>
      <c r="BN751" s="19"/>
      <c r="BO751" s="19"/>
      <c r="BP751" s="14"/>
      <c r="BQ751" s="19"/>
      <c r="BR751" s="19"/>
      <c r="BS751" s="19"/>
      <c r="BT751" s="19"/>
      <c r="BU751" s="19"/>
      <c r="BV751" s="19"/>
      <c r="BW751" s="19"/>
      <c r="BX751" s="19"/>
      <c r="BY751" s="19"/>
      <c r="BZ751" s="19"/>
      <c r="CA751" s="19"/>
      <c r="CB751" s="19"/>
      <c r="CC751" s="19"/>
      <c r="CD751" s="19"/>
      <c r="CE751" s="19"/>
      <c r="CF751" s="19"/>
      <c r="CG751" s="19"/>
      <c r="CH751" s="19"/>
      <c r="CI751" s="19"/>
      <c r="CJ751" s="19"/>
      <c r="CK751" s="14"/>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row>
    <row r="752" spans="1:116" ht="12.75">
      <c r="A752" s="19"/>
      <c r="B752" s="19"/>
      <c r="C752" s="19"/>
      <c r="D752" s="19"/>
      <c r="E752" s="14"/>
      <c r="F752" s="19"/>
      <c r="G752" s="19"/>
      <c r="H752" s="19"/>
      <c r="I752" s="19"/>
      <c r="J752" s="19"/>
      <c r="K752" s="19"/>
      <c r="L752" s="19"/>
      <c r="M752" s="19"/>
      <c r="N752" s="19"/>
      <c r="O752" s="19"/>
      <c r="P752" s="19"/>
      <c r="Q752" s="19"/>
      <c r="R752" s="19"/>
      <c r="S752" s="19"/>
      <c r="T752" s="19"/>
      <c r="U752" s="19"/>
      <c r="V752" s="19"/>
      <c r="W752" s="19"/>
      <c r="X752" s="19"/>
      <c r="Y752" s="19"/>
      <c r="Z752" s="14"/>
      <c r="AA752" s="19"/>
      <c r="AB752" s="19"/>
      <c r="AC752" s="19"/>
      <c r="AD752" s="19"/>
      <c r="AE752" s="19"/>
      <c r="AF752" s="19"/>
      <c r="AG752" s="19"/>
      <c r="AH752" s="19"/>
      <c r="AI752" s="19"/>
      <c r="AJ752" s="19"/>
      <c r="AK752" s="19"/>
      <c r="AL752" s="19"/>
      <c r="AM752" s="19"/>
      <c r="AN752" s="19"/>
      <c r="AO752" s="19"/>
      <c r="AP752" s="19"/>
      <c r="AQ752" s="19"/>
      <c r="AR752" s="19"/>
      <c r="AS752" s="19"/>
      <c r="AT752" s="19"/>
      <c r="AU752" s="14"/>
      <c r="AV752" s="19"/>
      <c r="AW752" s="19"/>
      <c r="AX752" s="19"/>
      <c r="AY752" s="19"/>
      <c r="AZ752" s="19"/>
      <c r="BA752" s="19"/>
      <c r="BB752" s="19"/>
      <c r="BC752" s="19"/>
      <c r="BD752" s="19"/>
      <c r="BE752" s="19"/>
      <c r="BF752" s="19"/>
      <c r="BG752" s="19"/>
      <c r="BH752" s="19"/>
      <c r="BI752" s="19"/>
      <c r="BJ752" s="19"/>
      <c r="BK752" s="19"/>
      <c r="BL752" s="19"/>
      <c r="BM752" s="19"/>
      <c r="BN752" s="19"/>
      <c r="BO752" s="19"/>
      <c r="BP752" s="14"/>
      <c r="BQ752" s="19"/>
      <c r="BR752" s="19"/>
      <c r="BS752" s="19"/>
      <c r="BT752" s="19"/>
      <c r="BU752" s="19"/>
      <c r="BV752" s="19"/>
      <c r="BW752" s="19"/>
      <c r="BX752" s="19"/>
      <c r="BY752" s="19"/>
      <c r="BZ752" s="19"/>
      <c r="CA752" s="19"/>
      <c r="CB752" s="19"/>
      <c r="CC752" s="19"/>
      <c r="CD752" s="19"/>
      <c r="CE752" s="19"/>
      <c r="CF752" s="19"/>
      <c r="CG752" s="19"/>
      <c r="CH752" s="19"/>
      <c r="CI752" s="19"/>
      <c r="CJ752" s="19"/>
      <c r="CK752" s="14"/>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row>
    <row r="753" spans="1:116" ht="12.75">
      <c r="A753" s="19"/>
      <c r="B753" s="19"/>
      <c r="C753" s="19"/>
      <c r="D753" s="19"/>
      <c r="E753" s="14"/>
      <c r="F753" s="19"/>
      <c r="G753" s="19"/>
      <c r="H753" s="19"/>
      <c r="I753" s="19"/>
      <c r="J753" s="19"/>
      <c r="K753" s="19"/>
      <c r="L753" s="19"/>
      <c r="M753" s="19"/>
      <c r="N753" s="19"/>
      <c r="O753" s="19"/>
      <c r="P753" s="19"/>
      <c r="Q753" s="19"/>
      <c r="R753" s="19"/>
      <c r="S753" s="19"/>
      <c r="T753" s="19"/>
      <c r="U753" s="19"/>
      <c r="V753" s="19"/>
      <c r="W753" s="19"/>
      <c r="X753" s="19"/>
      <c r="Y753" s="19"/>
      <c r="Z753" s="14"/>
      <c r="AA753" s="19"/>
      <c r="AB753" s="19"/>
      <c r="AC753" s="19"/>
      <c r="AD753" s="19"/>
      <c r="AE753" s="19"/>
      <c r="AF753" s="19"/>
      <c r="AG753" s="19"/>
      <c r="AH753" s="19"/>
      <c r="AI753" s="19"/>
      <c r="AJ753" s="19"/>
      <c r="AK753" s="19"/>
      <c r="AL753" s="19"/>
      <c r="AM753" s="19"/>
      <c r="AN753" s="19"/>
      <c r="AO753" s="19"/>
      <c r="AP753" s="19"/>
      <c r="AQ753" s="19"/>
      <c r="AR753" s="19"/>
      <c r="AS753" s="19"/>
      <c r="AT753" s="19"/>
      <c r="AU753" s="14"/>
      <c r="AV753" s="19"/>
      <c r="AW753" s="19"/>
      <c r="AX753" s="19"/>
      <c r="AY753" s="19"/>
      <c r="AZ753" s="19"/>
      <c r="BA753" s="19"/>
      <c r="BB753" s="19"/>
      <c r="BC753" s="19"/>
      <c r="BD753" s="19"/>
      <c r="BE753" s="19"/>
      <c r="BF753" s="19"/>
      <c r="BG753" s="19"/>
      <c r="BH753" s="19"/>
      <c r="BI753" s="19"/>
      <c r="BJ753" s="19"/>
      <c r="BK753" s="19"/>
      <c r="BL753" s="19"/>
      <c r="BM753" s="19"/>
      <c r="BN753" s="19"/>
      <c r="BO753" s="19"/>
      <c r="BP753" s="14"/>
      <c r="BQ753" s="19"/>
      <c r="BR753" s="19"/>
      <c r="BS753" s="19"/>
      <c r="BT753" s="19"/>
      <c r="BU753" s="19"/>
      <c r="BV753" s="19"/>
      <c r="BW753" s="19"/>
      <c r="BX753" s="19"/>
      <c r="BY753" s="19"/>
      <c r="BZ753" s="19"/>
      <c r="CA753" s="19"/>
      <c r="CB753" s="19"/>
      <c r="CC753" s="19"/>
      <c r="CD753" s="19"/>
      <c r="CE753" s="19"/>
      <c r="CF753" s="19"/>
      <c r="CG753" s="19"/>
      <c r="CH753" s="19"/>
      <c r="CI753" s="19"/>
      <c r="CJ753" s="19"/>
      <c r="CK753" s="14"/>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row>
    <row r="754" spans="1:116" ht="12.75">
      <c r="A754" s="19"/>
      <c r="B754" s="19"/>
      <c r="C754" s="19"/>
      <c r="D754" s="19"/>
      <c r="E754" s="14"/>
      <c r="F754" s="19"/>
      <c r="G754" s="19"/>
      <c r="H754" s="19"/>
      <c r="I754" s="19"/>
      <c r="J754" s="19"/>
      <c r="K754" s="19"/>
      <c r="L754" s="19"/>
      <c r="M754" s="19"/>
      <c r="N754" s="19"/>
      <c r="O754" s="19"/>
      <c r="P754" s="19"/>
      <c r="Q754" s="19"/>
      <c r="R754" s="19"/>
      <c r="S754" s="19"/>
      <c r="T754" s="19"/>
      <c r="U754" s="19"/>
      <c r="V754" s="19"/>
      <c r="W754" s="19"/>
      <c r="X754" s="19"/>
      <c r="Y754" s="19"/>
      <c r="Z754" s="14"/>
      <c r="AA754" s="19"/>
      <c r="AB754" s="19"/>
      <c r="AC754" s="19"/>
      <c r="AD754" s="19"/>
      <c r="AE754" s="19"/>
      <c r="AF754" s="19"/>
      <c r="AG754" s="19"/>
      <c r="AH754" s="19"/>
      <c r="AI754" s="19"/>
      <c r="AJ754" s="19"/>
      <c r="AK754" s="19"/>
      <c r="AL754" s="19"/>
      <c r="AM754" s="19"/>
      <c r="AN754" s="19"/>
      <c r="AO754" s="19"/>
      <c r="AP754" s="19"/>
      <c r="AQ754" s="19"/>
      <c r="AR754" s="19"/>
      <c r="AS754" s="19"/>
      <c r="AT754" s="19"/>
      <c r="AU754" s="14"/>
      <c r="AV754" s="19"/>
      <c r="AW754" s="19"/>
      <c r="AX754" s="19"/>
      <c r="AY754" s="19"/>
      <c r="AZ754" s="19"/>
      <c r="BA754" s="19"/>
      <c r="BB754" s="19"/>
      <c r="BC754" s="19"/>
      <c r="BD754" s="19"/>
      <c r="BE754" s="19"/>
      <c r="BF754" s="19"/>
      <c r="BG754" s="19"/>
      <c r="BH754" s="19"/>
      <c r="BI754" s="19"/>
      <c r="BJ754" s="19"/>
      <c r="BK754" s="19"/>
      <c r="BL754" s="19"/>
      <c r="BM754" s="19"/>
      <c r="BN754" s="19"/>
      <c r="BO754" s="19"/>
      <c r="BP754" s="14"/>
      <c r="BQ754" s="19"/>
      <c r="BR754" s="19"/>
      <c r="BS754" s="19"/>
      <c r="BT754" s="19"/>
      <c r="BU754" s="19"/>
      <c r="BV754" s="19"/>
      <c r="BW754" s="19"/>
      <c r="BX754" s="19"/>
      <c r="BY754" s="19"/>
      <c r="BZ754" s="19"/>
      <c r="CA754" s="19"/>
      <c r="CB754" s="19"/>
      <c r="CC754" s="19"/>
      <c r="CD754" s="19"/>
      <c r="CE754" s="19"/>
      <c r="CF754" s="19"/>
      <c r="CG754" s="19"/>
      <c r="CH754" s="19"/>
      <c r="CI754" s="19"/>
      <c r="CJ754" s="19"/>
      <c r="CK754" s="14"/>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row>
    <row r="755" spans="1:116" ht="12.75">
      <c r="A755" s="19"/>
      <c r="B755" s="19"/>
      <c r="C755" s="19"/>
      <c r="D755" s="19"/>
      <c r="E755" s="14"/>
      <c r="F755" s="19"/>
      <c r="G755" s="19"/>
      <c r="H755" s="19"/>
      <c r="I755" s="19"/>
      <c r="J755" s="19"/>
      <c r="K755" s="19"/>
      <c r="L755" s="19"/>
      <c r="M755" s="19"/>
      <c r="N755" s="19"/>
      <c r="O755" s="19"/>
      <c r="P755" s="19"/>
      <c r="Q755" s="19"/>
      <c r="R755" s="19"/>
      <c r="S755" s="19"/>
      <c r="T755" s="19"/>
      <c r="U755" s="19"/>
      <c r="V755" s="19"/>
      <c r="W755" s="19"/>
      <c r="X755" s="19"/>
      <c r="Y755" s="19"/>
      <c r="Z755" s="14"/>
      <c r="AA755" s="19"/>
      <c r="AB755" s="19"/>
      <c r="AC755" s="19"/>
      <c r="AD755" s="19"/>
      <c r="AE755" s="19"/>
      <c r="AF755" s="19"/>
      <c r="AG755" s="19"/>
      <c r="AH755" s="19"/>
      <c r="AI755" s="19"/>
      <c r="AJ755" s="19"/>
      <c r="AK755" s="19"/>
      <c r="AL755" s="19"/>
      <c r="AM755" s="19"/>
      <c r="AN755" s="19"/>
      <c r="AO755" s="19"/>
      <c r="AP755" s="19"/>
      <c r="AQ755" s="19"/>
      <c r="AR755" s="19"/>
      <c r="AS755" s="19"/>
      <c r="AT755" s="19"/>
      <c r="AU755" s="14"/>
      <c r="AV755" s="19"/>
      <c r="AW755" s="19"/>
      <c r="AX755" s="19"/>
      <c r="AY755" s="19"/>
      <c r="AZ755" s="19"/>
      <c r="BA755" s="19"/>
      <c r="BB755" s="19"/>
      <c r="BC755" s="19"/>
      <c r="BD755" s="19"/>
      <c r="BE755" s="19"/>
      <c r="BF755" s="19"/>
      <c r="BG755" s="19"/>
      <c r="BH755" s="19"/>
      <c r="BI755" s="19"/>
      <c r="BJ755" s="19"/>
      <c r="BK755" s="19"/>
      <c r="BL755" s="19"/>
      <c r="BM755" s="19"/>
      <c r="BN755" s="19"/>
      <c r="BO755" s="19"/>
      <c r="BP755" s="14"/>
      <c r="BQ755" s="19"/>
      <c r="BR755" s="19"/>
      <c r="BS755" s="19"/>
      <c r="BT755" s="19"/>
      <c r="BU755" s="19"/>
      <c r="BV755" s="19"/>
      <c r="BW755" s="19"/>
      <c r="BX755" s="19"/>
      <c r="BY755" s="19"/>
      <c r="BZ755" s="19"/>
      <c r="CA755" s="19"/>
      <c r="CB755" s="19"/>
      <c r="CC755" s="19"/>
      <c r="CD755" s="19"/>
      <c r="CE755" s="19"/>
      <c r="CF755" s="19"/>
      <c r="CG755" s="19"/>
      <c r="CH755" s="19"/>
      <c r="CI755" s="19"/>
      <c r="CJ755" s="19"/>
      <c r="CK755" s="14"/>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row>
    <row r="756" spans="1:116" ht="12.75">
      <c r="A756" s="19"/>
      <c r="B756" s="19"/>
      <c r="C756" s="19"/>
      <c r="D756" s="19"/>
      <c r="E756" s="14"/>
      <c r="F756" s="19"/>
      <c r="G756" s="19"/>
      <c r="H756" s="19"/>
      <c r="I756" s="19"/>
      <c r="J756" s="19"/>
      <c r="K756" s="19"/>
      <c r="L756" s="19"/>
      <c r="M756" s="19"/>
      <c r="N756" s="19"/>
      <c r="O756" s="19"/>
      <c r="P756" s="19"/>
      <c r="Q756" s="19"/>
      <c r="R756" s="19"/>
      <c r="S756" s="19"/>
      <c r="T756" s="19"/>
      <c r="U756" s="19"/>
      <c r="V756" s="19"/>
      <c r="W756" s="19"/>
      <c r="X756" s="19"/>
      <c r="Y756" s="19"/>
      <c r="Z756" s="14"/>
      <c r="AA756" s="19"/>
      <c r="AB756" s="19"/>
      <c r="AC756" s="19"/>
      <c r="AD756" s="19"/>
      <c r="AE756" s="19"/>
      <c r="AF756" s="19"/>
      <c r="AG756" s="19"/>
      <c r="AH756" s="19"/>
      <c r="AI756" s="19"/>
      <c r="AJ756" s="19"/>
      <c r="AK756" s="19"/>
      <c r="AL756" s="19"/>
      <c r="AM756" s="19"/>
      <c r="AN756" s="19"/>
      <c r="AO756" s="19"/>
      <c r="AP756" s="19"/>
      <c r="AQ756" s="19"/>
      <c r="AR756" s="19"/>
      <c r="AS756" s="19"/>
      <c r="AT756" s="19"/>
      <c r="AU756" s="14"/>
      <c r="AV756" s="19"/>
      <c r="AW756" s="19"/>
      <c r="AX756" s="19"/>
      <c r="AY756" s="19"/>
      <c r="AZ756" s="19"/>
      <c r="BA756" s="19"/>
      <c r="BB756" s="19"/>
      <c r="BC756" s="19"/>
      <c r="BD756" s="19"/>
      <c r="BE756" s="19"/>
      <c r="BF756" s="19"/>
      <c r="BG756" s="19"/>
      <c r="BH756" s="19"/>
      <c r="BI756" s="19"/>
      <c r="BJ756" s="19"/>
      <c r="BK756" s="19"/>
      <c r="BL756" s="19"/>
      <c r="BM756" s="19"/>
      <c r="BN756" s="19"/>
      <c r="BO756" s="19"/>
      <c r="BP756" s="14"/>
      <c r="BQ756" s="19"/>
      <c r="BR756" s="19"/>
      <c r="BS756" s="19"/>
      <c r="BT756" s="19"/>
      <c r="BU756" s="19"/>
      <c r="BV756" s="19"/>
      <c r="BW756" s="19"/>
      <c r="BX756" s="19"/>
      <c r="BY756" s="19"/>
      <c r="BZ756" s="19"/>
      <c r="CA756" s="19"/>
      <c r="CB756" s="19"/>
      <c r="CC756" s="19"/>
      <c r="CD756" s="19"/>
      <c r="CE756" s="19"/>
      <c r="CF756" s="19"/>
      <c r="CG756" s="19"/>
      <c r="CH756" s="19"/>
      <c r="CI756" s="19"/>
      <c r="CJ756" s="19"/>
      <c r="CK756" s="14"/>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row>
    <row r="757" spans="1:116" ht="12.75">
      <c r="A757" s="19"/>
      <c r="B757" s="19"/>
      <c r="C757" s="19"/>
      <c r="D757" s="19"/>
      <c r="E757" s="14"/>
      <c r="F757" s="19"/>
      <c r="G757" s="19"/>
      <c r="H757" s="19"/>
      <c r="I757" s="19"/>
      <c r="J757" s="19"/>
      <c r="K757" s="19"/>
      <c r="L757" s="19"/>
      <c r="M757" s="19"/>
      <c r="N757" s="19"/>
      <c r="O757" s="19"/>
      <c r="P757" s="19"/>
      <c r="Q757" s="19"/>
      <c r="R757" s="19"/>
      <c r="S757" s="19"/>
      <c r="T757" s="19"/>
      <c r="U757" s="19"/>
      <c r="V757" s="19"/>
      <c r="W757" s="19"/>
      <c r="X757" s="19"/>
      <c r="Y757" s="19"/>
      <c r="Z757" s="14"/>
      <c r="AA757" s="19"/>
      <c r="AB757" s="19"/>
      <c r="AC757" s="19"/>
      <c r="AD757" s="19"/>
      <c r="AE757" s="19"/>
      <c r="AF757" s="19"/>
      <c r="AG757" s="19"/>
      <c r="AH757" s="19"/>
      <c r="AI757" s="19"/>
      <c r="AJ757" s="19"/>
      <c r="AK757" s="19"/>
      <c r="AL757" s="19"/>
      <c r="AM757" s="19"/>
      <c r="AN757" s="19"/>
      <c r="AO757" s="19"/>
      <c r="AP757" s="19"/>
      <c r="AQ757" s="19"/>
      <c r="AR757" s="19"/>
      <c r="AS757" s="19"/>
      <c r="AT757" s="19"/>
      <c r="AU757" s="14"/>
      <c r="AV757" s="19"/>
      <c r="AW757" s="19"/>
      <c r="AX757" s="19"/>
      <c r="AY757" s="19"/>
      <c r="AZ757" s="19"/>
      <c r="BA757" s="19"/>
      <c r="BB757" s="19"/>
      <c r="BC757" s="19"/>
      <c r="BD757" s="19"/>
      <c r="BE757" s="19"/>
      <c r="BF757" s="19"/>
      <c r="BG757" s="19"/>
      <c r="BH757" s="19"/>
      <c r="BI757" s="19"/>
      <c r="BJ757" s="19"/>
      <c r="BK757" s="19"/>
      <c r="BL757" s="19"/>
      <c r="BM757" s="19"/>
      <c r="BN757" s="19"/>
      <c r="BO757" s="19"/>
      <c r="BP757" s="14"/>
      <c r="BQ757" s="19"/>
      <c r="BR757" s="19"/>
      <c r="BS757" s="19"/>
      <c r="BT757" s="19"/>
      <c r="BU757" s="19"/>
      <c r="BV757" s="19"/>
      <c r="BW757" s="19"/>
      <c r="BX757" s="19"/>
      <c r="BY757" s="19"/>
      <c r="BZ757" s="19"/>
      <c r="CA757" s="19"/>
      <c r="CB757" s="19"/>
      <c r="CC757" s="19"/>
      <c r="CD757" s="19"/>
      <c r="CE757" s="19"/>
      <c r="CF757" s="19"/>
      <c r="CG757" s="19"/>
      <c r="CH757" s="19"/>
      <c r="CI757" s="19"/>
      <c r="CJ757" s="19"/>
      <c r="CK757" s="14"/>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row>
    <row r="758" spans="1:116" ht="12.75">
      <c r="A758" s="19"/>
      <c r="B758" s="19"/>
      <c r="C758" s="19"/>
      <c r="D758" s="19"/>
      <c r="E758" s="14"/>
      <c r="F758" s="19"/>
      <c r="G758" s="19"/>
      <c r="H758" s="19"/>
      <c r="I758" s="19"/>
      <c r="J758" s="19"/>
      <c r="K758" s="19"/>
      <c r="L758" s="19"/>
      <c r="M758" s="19"/>
      <c r="N758" s="19"/>
      <c r="O758" s="19"/>
      <c r="P758" s="19"/>
      <c r="Q758" s="19"/>
      <c r="R758" s="19"/>
      <c r="S758" s="19"/>
      <c r="T758" s="19"/>
      <c r="U758" s="19"/>
      <c r="V758" s="19"/>
      <c r="W758" s="19"/>
      <c r="X758" s="19"/>
      <c r="Y758" s="19"/>
      <c r="Z758" s="14"/>
      <c r="AA758" s="19"/>
      <c r="AB758" s="19"/>
      <c r="AC758" s="19"/>
      <c r="AD758" s="19"/>
      <c r="AE758" s="19"/>
      <c r="AF758" s="19"/>
      <c r="AG758" s="19"/>
      <c r="AH758" s="19"/>
      <c r="AI758" s="19"/>
      <c r="AJ758" s="19"/>
      <c r="AK758" s="19"/>
      <c r="AL758" s="19"/>
      <c r="AM758" s="19"/>
      <c r="AN758" s="19"/>
      <c r="AO758" s="19"/>
      <c r="AP758" s="19"/>
      <c r="AQ758" s="19"/>
      <c r="AR758" s="19"/>
      <c r="AS758" s="19"/>
      <c r="AT758" s="19"/>
      <c r="AU758" s="14"/>
      <c r="AV758" s="19"/>
      <c r="AW758" s="19"/>
      <c r="AX758" s="19"/>
      <c r="AY758" s="19"/>
      <c r="AZ758" s="19"/>
      <c r="BA758" s="19"/>
      <c r="BB758" s="19"/>
      <c r="BC758" s="19"/>
      <c r="BD758" s="19"/>
      <c r="BE758" s="19"/>
      <c r="BF758" s="19"/>
      <c r="BG758" s="19"/>
      <c r="BH758" s="19"/>
      <c r="BI758" s="19"/>
      <c r="BJ758" s="19"/>
      <c r="BK758" s="19"/>
      <c r="BL758" s="19"/>
      <c r="BM758" s="19"/>
      <c r="BN758" s="19"/>
      <c r="BO758" s="19"/>
      <c r="BP758" s="14"/>
      <c r="BQ758" s="19"/>
      <c r="BR758" s="19"/>
      <c r="BS758" s="19"/>
      <c r="BT758" s="19"/>
      <c r="BU758" s="19"/>
      <c r="BV758" s="19"/>
      <c r="BW758" s="19"/>
      <c r="BX758" s="19"/>
      <c r="BY758" s="19"/>
      <c r="BZ758" s="19"/>
      <c r="CA758" s="19"/>
      <c r="CB758" s="19"/>
      <c r="CC758" s="19"/>
      <c r="CD758" s="19"/>
      <c r="CE758" s="19"/>
      <c r="CF758" s="19"/>
      <c r="CG758" s="19"/>
      <c r="CH758" s="19"/>
      <c r="CI758" s="19"/>
      <c r="CJ758" s="19"/>
      <c r="CK758" s="14"/>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row>
    <row r="759" spans="1:116" ht="12.75">
      <c r="A759" s="19"/>
      <c r="B759" s="19"/>
      <c r="C759" s="19"/>
      <c r="D759" s="19"/>
      <c r="E759" s="14"/>
      <c r="F759" s="19"/>
      <c r="G759" s="19"/>
      <c r="H759" s="19"/>
      <c r="I759" s="19"/>
      <c r="J759" s="19"/>
      <c r="K759" s="19"/>
      <c r="L759" s="19"/>
      <c r="M759" s="19"/>
      <c r="N759" s="19"/>
      <c r="O759" s="19"/>
      <c r="P759" s="19"/>
      <c r="Q759" s="19"/>
      <c r="R759" s="19"/>
      <c r="S759" s="19"/>
      <c r="T759" s="19"/>
      <c r="U759" s="19"/>
      <c r="V759" s="19"/>
      <c r="W759" s="19"/>
      <c r="X759" s="19"/>
      <c r="Y759" s="19"/>
      <c r="Z759" s="14"/>
      <c r="AA759" s="19"/>
      <c r="AB759" s="19"/>
      <c r="AC759" s="19"/>
      <c r="AD759" s="19"/>
      <c r="AE759" s="19"/>
      <c r="AF759" s="19"/>
      <c r="AG759" s="19"/>
      <c r="AH759" s="19"/>
      <c r="AI759" s="19"/>
      <c r="AJ759" s="19"/>
      <c r="AK759" s="19"/>
      <c r="AL759" s="19"/>
      <c r="AM759" s="19"/>
      <c r="AN759" s="19"/>
      <c r="AO759" s="19"/>
      <c r="AP759" s="19"/>
      <c r="AQ759" s="19"/>
      <c r="AR759" s="19"/>
      <c r="AS759" s="19"/>
      <c r="AT759" s="19"/>
      <c r="AU759" s="14"/>
      <c r="AV759" s="19"/>
      <c r="AW759" s="19"/>
      <c r="AX759" s="19"/>
      <c r="AY759" s="19"/>
      <c r="AZ759" s="19"/>
      <c r="BA759" s="19"/>
      <c r="BB759" s="19"/>
      <c r="BC759" s="19"/>
      <c r="BD759" s="19"/>
      <c r="BE759" s="19"/>
      <c r="BF759" s="19"/>
      <c r="BG759" s="19"/>
      <c r="BH759" s="19"/>
      <c r="BI759" s="19"/>
      <c r="BJ759" s="19"/>
      <c r="BK759" s="19"/>
      <c r="BL759" s="19"/>
      <c r="BM759" s="19"/>
      <c r="BN759" s="19"/>
      <c r="BO759" s="19"/>
      <c r="BP759" s="14"/>
      <c r="BQ759" s="19"/>
      <c r="BR759" s="19"/>
      <c r="BS759" s="19"/>
      <c r="BT759" s="19"/>
      <c r="BU759" s="19"/>
      <c r="BV759" s="19"/>
      <c r="BW759" s="19"/>
      <c r="BX759" s="19"/>
      <c r="BY759" s="19"/>
      <c r="BZ759" s="19"/>
      <c r="CA759" s="19"/>
      <c r="CB759" s="19"/>
      <c r="CC759" s="19"/>
      <c r="CD759" s="19"/>
      <c r="CE759" s="19"/>
      <c r="CF759" s="19"/>
      <c r="CG759" s="19"/>
      <c r="CH759" s="19"/>
      <c r="CI759" s="19"/>
      <c r="CJ759" s="19"/>
      <c r="CK759" s="14"/>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row>
    <row r="760" spans="1:116" ht="12.75">
      <c r="A760" s="19"/>
      <c r="B760" s="19"/>
      <c r="C760" s="19"/>
      <c r="D760" s="19"/>
      <c r="E760" s="14"/>
      <c r="F760" s="19"/>
      <c r="G760" s="19"/>
      <c r="H760" s="19"/>
      <c r="I760" s="19"/>
      <c r="J760" s="19"/>
      <c r="K760" s="19"/>
      <c r="L760" s="19"/>
      <c r="M760" s="19"/>
      <c r="N760" s="19"/>
      <c r="O760" s="19"/>
      <c r="P760" s="19"/>
      <c r="Q760" s="19"/>
      <c r="R760" s="19"/>
      <c r="S760" s="19"/>
      <c r="T760" s="19"/>
      <c r="U760" s="19"/>
      <c r="V760" s="19"/>
      <c r="W760" s="19"/>
      <c r="X760" s="19"/>
      <c r="Y760" s="19"/>
      <c r="Z760" s="14"/>
      <c r="AA760" s="19"/>
      <c r="AB760" s="19"/>
      <c r="AC760" s="19"/>
      <c r="AD760" s="19"/>
      <c r="AE760" s="19"/>
      <c r="AF760" s="19"/>
      <c r="AG760" s="19"/>
      <c r="AH760" s="19"/>
      <c r="AI760" s="19"/>
      <c r="AJ760" s="19"/>
      <c r="AK760" s="19"/>
      <c r="AL760" s="19"/>
      <c r="AM760" s="19"/>
      <c r="AN760" s="19"/>
      <c r="AO760" s="19"/>
      <c r="AP760" s="19"/>
      <c r="AQ760" s="19"/>
      <c r="AR760" s="19"/>
      <c r="AS760" s="19"/>
      <c r="AT760" s="19"/>
      <c r="AU760" s="14"/>
      <c r="AV760" s="19"/>
      <c r="AW760" s="19"/>
      <c r="AX760" s="19"/>
      <c r="AY760" s="19"/>
      <c r="AZ760" s="19"/>
      <c r="BA760" s="19"/>
      <c r="BB760" s="19"/>
      <c r="BC760" s="19"/>
      <c r="BD760" s="19"/>
      <c r="BE760" s="19"/>
      <c r="BF760" s="19"/>
      <c r="BG760" s="19"/>
      <c r="BH760" s="19"/>
      <c r="BI760" s="19"/>
      <c r="BJ760" s="19"/>
      <c r="BK760" s="19"/>
      <c r="BL760" s="19"/>
      <c r="BM760" s="19"/>
      <c r="BN760" s="19"/>
      <c r="BO760" s="19"/>
      <c r="BP760" s="14"/>
      <c r="BQ760" s="19"/>
      <c r="BR760" s="19"/>
      <c r="BS760" s="19"/>
      <c r="BT760" s="19"/>
      <c r="BU760" s="19"/>
      <c r="BV760" s="19"/>
      <c r="BW760" s="19"/>
      <c r="BX760" s="19"/>
      <c r="BY760" s="19"/>
      <c r="BZ760" s="19"/>
      <c r="CA760" s="19"/>
      <c r="CB760" s="19"/>
      <c r="CC760" s="19"/>
      <c r="CD760" s="19"/>
      <c r="CE760" s="19"/>
      <c r="CF760" s="19"/>
      <c r="CG760" s="19"/>
      <c r="CH760" s="19"/>
      <c r="CI760" s="19"/>
      <c r="CJ760" s="19"/>
      <c r="CK760" s="14"/>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row>
    <row r="761" spans="1:116" ht="12.75">
      <c r="A761" s="19"/>
      <c r="B761" s="19"/>
      <c r="C761" s="19"/>
      <c r="D761" s="19"/>
      <c r="E761" s="14"/>
      <c r="F761" s="19"/>
      <c r="G761" s="19"/>
      <c r="H761" s="19"/>
      <c r="I761" s="19"/>
      <c r="J761" s="19"/>
      <c r="K761" s="19"/>
      <c r="L761" s="19"/>
      <c r="M761" s="19"/>
      <c r="N761" s="19"/>
      <c r="O761" s="19"/>
      <c r="P761" s="19"/>
      <c r="Q761" s="19"/>
      <c r="R761" s="19"/>
      <c r="S761" s="19"/>
      <c r="T761" s="19"/>
      <c r="U761" s="19"/>
      <c r="V761" s="19"/>
      <c r="W761" s="19"/>
      <c r="X761" s="19"/>
      <c r="Y761" s="19"/>
      <c r="Z761" s="14"/>
      <c r="AA761" s="19"/>
      <c r="AB761" s="19"/>
      <c r="AC761" s="19"/>
      <c r="AD761" s="19"/>
      <c r="AE761" s="19"/>
      <c r="AF761" s="19"/>
      <c r="AG761" s="19"/>
      <c r="AH761" s="19"/>
      <c r="AI761" s="19"/>
      <c r="AJ761" s="19"/>
      <c r="AK761" s="19"/>
      <c r="AL761" s="19"/>
      <c r="AM761" s="19"/>
      <c r="AN761" s="19"/>
      <c r="AO761" s="19"/>
      <c r="AP761" s="19"/>
      <c r="AQ761" s="19"/>
      <c r="AR761" s="19"/>
      <c r="AS761" s="19"/>
      <c r="AT761" s="19"/>
      <c r="AU761" s="14"/>
      <c r="AV761" s="19"/>
      <c r="AW761" s="19"/>
      <c r="AX761" s="19"/>
      <c r="AY761" s="19"/>
      <c r="AZ761" s="19"/>
      <c r="BA761" s="19"/>
      <c r="BB761" s="19"/>
      <c r="BC761" s="19"/>
      <c r="BD761" s="19"/>
      <c r="BE761" s="19"/>
      <c r="BF761" s="19"/>
      <c r="BG761" s="19"/>
      <c r="BH761" s="19"/>
      <c r="BI761" s="19"/>
      <c r="BJ761" s="19"/>
      <c r="BK761" s="19"/>
      <c r="BL761" s="19"/>
      <c r="BM761" s="19"/>
      <c r="BN761" s="19"/>
      <c r="BO761" s="19"/>
      <c r="BP761" s="14"/>
      <c r="BQ761" s="19"/>
      <c r="BR761" s="19"/>
      <c r="BS761" s="19"/>
      <c r="BT761" s="19"/>
      <c r="BU761" s="19"/>
      <c r="BV761" s="19"/>
      <c r="BW761" s="19"/>
      <c r="BX761" s="19"/>
      <c r="BY761" s="19"/>
      <c r="BZ761" s="19"/>
      <c r="CA761" s="19"/>
      <c r="CB761" s="19"/>
      <c r="CC761" s="19"/>
      <c r="CD761" s="19"/>
      <c r="CE761" s="19"/>
      <c r="CF761" s="19"/>
      <c r="CG761" s="19"/>
      <c r="CH761" s="19"/>
      <c r="CI761" s="19"/>
      <c r="CJ761" s="19"/>
      <c r="CK761" s="14"/>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row>
    <row r="762" spans="1:116" ht="12.75">
      <c r="A762" s="19"/>
      <c r="B762" s="19"/>
      <c r="C762" s="19"/>
      <c r="D762" s="19"/>
      <c r="E762" s="14"/>
      <c r="F762" s="19"/>
      <c r="G762" s="19"/>
      <c r="H762" s="19"/>
      <c r="I762" s="19"/>
      <c r="J762" s="19"/>
      <c r="K762" s="19"/>
      <c r="L762" s="19"/>
      <c r="M762" s="19"/>
      <c r="N762" s="19"/>
      <c r="O762" s="19"/>
      <c r="P762" s="19"/>
      <c r="Q762" s="19"/>
      <c r="R762" s="19"/>
      <c r="S762" s="19"/>
      <c r="T762" s="19"/>
      <c r="U762" s="19"/>
      <c r="V762" s="19"/>
      <c r="W762" s="19"/>
      <c r="X762" s="19"/>
      <c r="Y762" s="19"/>
      <c r="Z762" s="14"/>
      <c r="AA762" s="19"/>
      <c r="AB762" s="19"/>
      <c r="AC762" s="19"/>
      <c r="AD762" s="19"/>
      <c r="AE762" s="19"/>
      <c r="AF762" s="19"/>
      <c r="AG762" s="19"/>
      <c r="AH762" s="19"/>
      <c r="AI762" s="19"/>
      <c r="AJ762" s="19"/>
      <c r="AK762" s="19"/>
      <c r="AL762" s="19"/>
      <c r="AM762" s="19"/>
      <c r="AN762" s="19"/>
      <c r="AO762" s="19"/>
      <c r="AP762" s="19"/>
      <c r="AQ762" s="19"/>
      <c r="AR762" s="19"/>
      <c r="AS762" s="19"/>
      <c r="AT762" s="19"/>
      <c r="AU762" s="14"/>
      <c r="AV762" s="19"/>
      <c r="AW762" s="19"/>
      <c r="AX762" s="19"/>
      <c r="AY762" s="19"/>
      <c r="AZ762" s="19"/>
      <c r="BA762" s="19"/>
      <c r="BB762" s="19"/>
      <c r="BC762" s="19"/>
      <c r="BD762" s="19"/>
      <c r="BE762" s="19"/>
      <c r="BF762" s="19"/>
      <c r="BG762" s="19"/>
      <c r="BH762" s="19"/>
      <c r="BI762" s="19"/>
      <c r="BJ762" s="19"/>
      <c r="BK762" s="19"/>
      <c r="BL762" s="19"/>
      <c r="BM762" s="19"/>
      <c r="BN762" s="19"/>
      <c r="BO762" s="19"/>
      <c r="BP762" s="14"/>
      <c r="BQ762" s="19"/>
      <c r="BR762" s="19"/>
      <c r="BS762" s="19"/>
      <c r="BT762" s="19"/>
      <c r="BU762" s="19"/>
      <c r="BV762" s="19"/>
      <c r="BW762" s="19"/>
      <c r="BX762" s="19"/>
      <c r="BY762" s="19"/>
      <c r="BZ762" s="19"/>
      <c r="CA762" s="19"/>
      <c r="CB762" s="19"/>
      <c r="CC762" s="19"/>
      <c r="CD762" s="19"/>
      <c r="CE762" s="19"/>
      <c r="CF762" s="19"/>
      <c r="CG762" s="19"/>
      <c r="CH762" s="19"/>
      <c r="CI762" s="19"/>
      <c r="CJ762" s="19"/>
      <c r="CK762" s="14"/>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row>
    <row r="763" spans="1:116" ht="12.75">
      <c r="A763" s="19"/>
      <c r="B763" s="19"/>
      <c r="C763" s="19"/>
      <c r="D763" s="19"/>
      <c r="E763" s="14"/>
      <c r="F763" s="19"/>
      <c r="G763" s="19"/>
      <c r="H763" s="19"/>
      <c r="I763" s="19"/>
      <c r="J763" s="19"/>
      <c r="K763" s="19"/>
      <c r="L763" s="19"/>
      <c r="M763" s="19"/>
      <c r="N763" s="19"/>
      <c r="O763" s="19"/>
      <c r="P763" s="19"/>
      <c r="Q763" s="19"/>
      <c r="R763" s="19"/>
      <c r="S763" s="19"/>
      <c r="T763" s="19"/>
      <c r="U763" s="19"/>
      <c r="V763" s="19"/>
      <c r="W763" s="19"/>
      <c r="X763" s="19"/>
      <c r="Y763" s="19"/>
      <c r="Z763" s="14"/>
      <c r="AA763" s="19"/>
      <c r="AB763" s="19"/>
      <c r="AC763" s="19"/>
      <c r="AD763" s="19"/>
      <c r="AE763" s="19"/>
      <c r="AF763" s="19"/>
      <c r="AG763" s="19"/>
      <c r="AH763" s="19"/>
      <c r="AI763" s="19"/>
      <c r="AJ763" s="19"/>
      <c r="AK763" s="19"/>
      <c r="AL763" s="19"/>
      <c r="AM763" s="19"/>
      <c r="AN763" s="19"/>
      <c r="AO763" s="19"/>
      <c r="AP763" s="19"/>
      <c r="AQ763" s="19"/>
      <c r="AR763" s="19"/>
      <c r="AS763" s="19"/>
      <c r="AT763" s="19"/>
      <c r="AU763" s="14"/>
      <c r="AV763" s="19"/>
      <c r="AW763" s="19"/>
      <c r="AX763" s="19"/>
      <c r="AY763" s="19"/>
      <c r="AZ763" s="19"/>
      <c r="BA763" s="19"/>
      <c r="BB763" s="19"/>
      <c r="BC763" s="19"/>
      <c r="BD763" s="19"/>
      <c r="BE763" s="19"/>
      <c r="BF763" s="19"/>
      <c r="BG763" s="19"/>
      <c r="BH763" s="19"/>
      <c r="BI763" s="19"/>
      <c r="BJ763" s="19"/>
      <c r="BK763" s="19"/>
      <c r="BL763" s="19"/>
      <c r="BM763" s="19"/>
      <c r="BN763" s="19"/>
      <c r="BO763" s="19"/>
      <c r="BP763" s="14"/>
      <c r="BQ763" s="19"/>
      <c r="BR763" s="19"/>
      <c r="BS763" s="19"/>
      <c r="BT763" s="19"/>
      <c r="BU763" s="19"/>
      <c r="BV763" s="19"/>
      <c r="BW763" s="19"/>
      <c r="BX763" s="19"/>
      <c r="BY763" s="19"/>
      <c r="BZ763" s="19"/>
      <c r="CA763" s="19"/>
      <c r="CB763" s="19"/>
      <c r="CC763" s="19"/>
      <c r="CD763" s="19"/>
      <c r="CE763" s="19"/>
      <c r="CF763" s="19"/>
      <c r="CG763" s="19"/>
      <c r="CH763" s="19"/>
      <c r="CI763" s="19"/>
      <c r="CJ763" s="19"/>
      <c r="CK763" s="14"/>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row>
    <row r="764" spans="1:116" ht="12.75">
      <c r="A764" s="19"/>
      <c r="B764" s="19"/>
      <c r="C764" s="19"/>
      <c r="D764" s="19"/>
      <c r="E764" s="14"/>
      <c r="F764" s="19"/>
      <c r="G764" s="19"/>
      <c r="H764" s="19"/>
      <c r="I764" s="19"/>
      <c r="J764" s="19"/>
      <c r="K764" s="19"/>
      <c r="L764" s="19"/>
      <c r="M764" s="19"/>
      <c r="N764" s="19"/>
      <c r="O764" s="19"/>
      <c r="P764" s="19"/>
      <c r="Q764" s="19"/>
      <c r="R764" s="19"/>
      <c r="S764" s="19"/>
      <c r="T764" s="19"/>
      <c r="U764" s="19"/>
      <c r="V764" s="19"/>
      <c r="W764" s="19"/>
      <c r="X764" s="19"/>
      <c r="Y764" s="19"/>
      <c r="Z764" s="14"/>
      <c r="AA764" s="19"/>
      <c r="AB764" s="19"/>
      <c r="AC764" s="19"/>
      <c r="AD764" s="19"/>
      <c r="AE764" s="19"/>
      <c r="AF764" s="19"/>
      <c r="AG764" s="19"/>
      <c r="AH764" s="19"/>
      <c r="AI764" s="19"/>
      <c r="AJ764" s="19"/>
      <c r="AK764" s="19"/>
      <c r="AL764" s="19"/>
      <c r="AM764" s="19"/>
      <c r="AN764" s="19"/>
      <c r="AO764" s="19"/>
      <c r="AP764" s="19"/>
      <c r="AQ764" s="19"/>
      <c r="AR764" s="19"/>
      <c r="AS764" s="19"/>
      <c r="AT764" s="19"/>
      <c r="AU764" s="14"/>
      <c r="AV764" s="19"/>
      <c r="AW764" s="19"/>
      <c r="AX764" s="19"/>
      <c r="AY764" s="19"/>
      <c r="AZ764" s="19"/>
      <c r="BA764" s="19"/>
      <c r="BB764" s="19"/>
      <c r="BC764" s="19"/>
      <c r="BD764" s="19"/>
      <c r="BE764" s="19"/>
      <c r="BF764" s="19"/>
      <c r="BG764" s="19"/>
      <c r="BH764" s="19"/>
      <c r="BI764" s="19"/>
      <c r="BJ764" s="19"/>
      <c r="BK764" s="19"/>
      <c r="BL764" s="19"/>
      <c r="BM764" s="19"/>
      <c r="BN764" s="19"/>
      <c r="BO764" s="19"/>
      <c r="BP764" s="14"/>
      <c r="BQ764" s="19"/>
      <c r="BR764" s="19"/>
      <c r="BS764" s="19"/>
      <c r="BT764" s="19"/>
      <c r="BU764" s="19"/>
      <c r="BV764" s="19"/>
      <c r="BW764" s="19"/>
      <c r="BX764" s="19"/>
      <c r="BY764" s="19"/>
      <c r="BZ764" s="19"/>
      <c r="CA764" s="19"/>
      <c r="CB764" s="19"/>
      <c r="CC764" s="19"/>
      <c r="CD764" s="19"/>
      <c r="CE764" s="19"/>
      <c r="CF764" s="19"/>
      <c r="CG764" s="19"/>
      <c r="CH764" s="19"/>
      <c r="CI764" s="19"/>
      <c r="CJ764" s="19"/>
      <c r="CK764" s="14"/>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row>
    <row r="765" spans="1:116" ht="12.75">
      <c r="A765" s="19"/>
      <c r="B765" s="19"/>
      <c r="C765" s="19"/>
      <c r="D765" s="19"/>
      <c r="E765" s="14"/>
      <c r="F765" s="19"/>
      <c r="G765" s="19"/>
      <c r="H765" s="19"/>
      <c r="I765" s="19"/>
      <c r="J765" s="19"/>
      <c r="K765" s="19"/>
      <c r="L765" s="19"/>
      <c r="M765" s="19"/>
      <c r="N765" s="19"/>
      <c r="O765" s="19"/>
      <c r="P765" s="19"/>
      <c r="Q765" s="19"/>
      <c r="R765" s="19"/>
      <c r="S765" s="19"/>
      <c r="T765" s="19"/>
      <c r="U765" s="19"/>
      <c r="V765" s="19"/>
      <c r="W765" s="19"/>
      <c r="X765" s="19"/>
      <c r="Y765" s="19"/>
      <c r="Z765" s="14"/>
      <c r="AA765" s="19"/>
      <c r="AB765" s="19"/>
      <c r="AC765" s="19"/>
      <c r="AD765" s="19"/>
      <c r="AE765" s="19"/>
      <c r="AF765" s="19"/>
      <c r="AG765" s="19"/>
      <c r="AH765" s="19"/>
      <c r="AI765" s="19"/>
      <c r="AJ765" s="19"/>
      <c r="AK765" s="19"/>
      <c r="AL765" s="19"/>
      <c r="AM765" s="19"/>
      <c r="AN765" s="19"/>
      <c r="AO765" s="19"/>
      <c r="AP765" s="19"/>
      <c r="AQ765" s="19"/>
      <c r="AR765" s="19"/>
      <c r="AS765" s="19"/>
      <c r="AT765" s="19"/>
      <c r="AU765" s="14"/>
      <c r="AV765" s="19"/>
      <c r="AW765" s="19"/>
      <c r="AX765" s="19"/>
      <c r="AY765" s="19"/>
      <c r="AZ765" s="19"/>
      <c r="BA765" s="19"/>
      <c r="BB765" s="19"/>
      <c r="BC765" s="19"/>
      <c r="BD765" s="19"/>
      <c r="BE765" s="19"/>
      <c r="BF765" s="19"/>
      <c r="BG765" s="19"/>
      <c r="BH765" s="19"/>
      <c r="BI765" s="19"/>
      <c r="BJ765" s="19"/>
      <c r="BK765" s="19"/>
      <c r="BL765" s="19"/>
      <c r="BM765" s="19"/>
      <c r="BN765" s="19"/>
      <c r="BO765" s="19"/>
      <c r="BP765" s="14"/>
      <c r="BQ765" s="19"/>
      <c r="BR765" s="19"/>
      <c r="BS765" s="19"/>
      <c r="BT765" s="19"/>
      <c r="BU765" s="19"/>
      <c r="BV765" s="19"/>
      <c r="BW765" s="19"/>
      <c r="BX765" s="19"/>
      <c r="BY765" s="19"/>
      <c r="BZ765" s="19"/>
      <c r="CA765" s="19"/>
      <c r="CB765" s="19"/>
      <c r="CC765" s="19"/>
      <c r="CD765" s="19"/>
      <c r="CE765" s="19"/>
      <c r="CF765" s="19"/>
      <c r="CG765" s="19"/>
      <c r="CH765" s="19"/>
      <c r="CI765" s="19"/>
      <c r="CJ765" s="19"/>
      <c r="CK765" s="14"/>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row>
    <row r="766" spans="1:116" ht="12.75">
      <c r="A766" s="19"/>
      <c r="B766" s="19"/>
      <c r="C766" s="19"/>
      <c r="D766" s="19"/>
      <c r="E766" s="14"/>
      <c r="F766" s="19"/>
      <c r="G766" s="19"/>
      <c r="H766" s="19"/>
      <c r="I766" s="19"/>
      <c r="J766" s="19"/>
      <c r="K766" s="19"/>
      <c r="L766" s="19"/>
      <c r="M766" s="19"/>
      <c r="N766" s="19"/>
      <c r="O766" s="19"/>
      <c r="P766" s="19"/>
      <c r="Q766" s="19"/>
      <c r="R766" s="19"/>
      <c r="S766" s="19"/>
      <c r="T766" s="19"/>
      <c r="U766" s="19"/>
      <c r="V766" s="19"/>
      <c r="W766" s="19"/>
      <c r="X766" s="19"/>
      <c r="Y766" s="19"/>
      <c r="Z766" s="14"/>
      <c r="AA766" s="19"/>
      <c r="AB766" s="19"/>
      <c r="AC766" s="19"/>
      <c r="AD766" s="19"/>
      <c r="AE766" s="19"/>
      <c r="AF766" s="19"/>
      <c r="AG766" s="19"/>
      <c r="AH766" s="19"/>
      <c r="AI766" s="19"/>
      <c r="AJ766" s="19"/>
      <c r="AK766" s="19"/>
      <c r="AL766" s="19"/>
      <c r="AM766" s="19"/>
      <c r="AN766" s="19"/>
      <c r="AO766" s="19"/>
      <c r="AP766" s="19"/>
      <c r="AQ766" s="19"/>
      <c r="AR766" s="19"/>
      <c r="AS766" s="19"/>
      <c r="AT766" s="19"/>
      <c r="AU766" s="14"/>
      <c r="AV766" s="19"/>
      <c r="AW766" s="19"/>
      <c r="AX766" s="19"/>
      <c r="AY766" s="19"/>
      <c r="AZ766" s="19"/>
      <c r="BA766" s="19"/>
      <c r="BB766" s="19"/>
      <c r="BC766" s="19"/>
      <c r="BD766" s="19"/>
      <c r="BE766" s="19"/>
      <c r="BF766" s="19"/>
      <c r="BG766" s="19"/>
      <c r="BH766" s="19"/>
      <c r="BI766" s="19"/>
      <c r="BJ766" s="19"/>
      <c r="BK766" s="19"/>
      <c r="BL766" s="19"/>
      <c r="BM766" s="19"/>
      <c r="BN766" s="19"/>
      <c r="BO766" s="19"/>
      <c r="BP766" s="14"/>
      <c r="BQ766" s="19"/>
      <c r="BR766" s="19"/>
      <c r="BS766" s="19"/>
      <c r="BT766" s="19"/>
      <c r="BU766" s="19"/>
      <c r="BV766" s="19"/>
      <c r="BW766" s="19"/>
      <c r="BX766" s="19"/>
      <c r="BY766" s="19"/>
      <c r="BZ766" s="19"/>
      <c r="CA766" s="19"/>
      <c r="CB766" s="19"/>
      <c r="CC766" s="19"/>
      <c r="CD766" s="19"/>
      <c r="CE766" s="19"/>
      <c r="CF766" s="19"/>
      <c r="CG766" s="19"/>
      <c r="CH766" s="19"/>
      <c r="CI766" s="19"/>
      <c r="CJ766" s="19"/>
      <c r="CK766" s="14"/>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row>
    <row r="767" spans="1:116" ht="12.75">
      <c r="A767" s="19"/>
      <c r="B767" s="19"/>
      <c r="C767" s="19"/>
      <c r="D767" s="19"/>
      <c r="E767" s="14"/>
      <c r="F767" s="19"/>
      <c r="G767" s="19"/>
      <c r="H767" s="19"/>
      <c r="I767" s="19"/>
      <c r="J767" s="19"/>
      <c r="K767" s="19"/>
      <c r="L767" s="19"/>
      <c r="M767" s="19"/>
      <c r="N767" s="19"/>
      <c r="O767" s="19"/>
      <c r="P767" s="19"/>
      <c r="Q767" s="19"/>
      <c r="R767" s="19"/>
      <c r="S767" s="19"/>
      <c r="T767" s="19"/>
      <c r="U767" s="19"/>
      <c r="V767" s="19"/>
      <c r="W767" s="19"/>
      <c r="X767" s="19"/>
      <c r="Y767" s="19"/>
      <c r="Z767" s="14"/>
      <c r="AA767" s="19"/>
      <c r="AB767" s="19"/>
      <c r="AC767" s="19"/>
      <c r="AD767" s="19"/>
      <c r="AE767" s="19"/>
      <c r="AF767" s="19"/>
      <c r="AG767" s="19"/>
      <c r="AH767" s="19"/>
      <c r="AI767" s="19"/>
      <c r="AJ767" s="19"/>
      <c r="AK767" s="19"/>
      <c r="AL767" s="19"/>
      <c r="AM767" s="19"/>
      <c r="AN767" s="19"/>
      <c r="AO767" s="19"/>
      <c r="AP767" s="19"/>
      <c r="AQ767" s="19"/>
      <c r="AR767" s="19"/>
      <c r="AS767" s="19"/>
      <c r="AT767" s="19"/>
      <c r="AU767" s="14"/>
      <c r="AV767" s="19"/>
      <c r="AW767" s="19"/>
      <c r="AX767" s="19"/>
      <c r="AY767" s="19"/>
      <c r="AZ767" s="19"/>
      <c r="BA767" s="19"/>
      <c r="BB767" s="19"/>
      <c r="BC767" s="19"/>
      <c r="BD767" s="19"/>
      <c r="BE767" s="19"/>
      <c r="BF767" s="19"/>
      <c r="BG767" s="19"/>
      <c r="BH767" s="19"/>
      <c r="BI767" s="19"/>
      <c r="BJ767" s="19"/>
      <c r="BK767" s="19"/>
      <c r="BL767" s="19"/>
      <c r="BM767" s="19"/>
      <c r="BN767" s="19"/>
      <c r="BO767" s="19"/>
      <c r="BP767" s="14"/>
      <c r="BQ767" s="19"/>
      <c r="BR767" s="19"/>
      <c r="BS767" s="19"/>
      <c r="BT767" s="19"/>
      <c r="BU767" s="19"/>
      <c r="BV767" s="19"/>
      <c r="BW767" s="19"/>
      <c r="BX767" s="19"/>
      <c r="BY767" s="19"/>
      <c r="BZ767" s="19"/>
      <c r="CA767" s="19"/>
      <c r="CB767" s="19"/>
      <c r="CC767" s="19"/>
      <c r="CD767" s="19"/>
      <c r="CE767" s="19"/>
      <c r="CF767" s="19"/>
      <c r="CG767" s="19"/>
      <c r="CH767" s="19"/>
      <c r="CI767" s="19"/>
      <c r="CJ767" s="19"/>
      <c r="CK767" s="14"/>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row>
    <row r="768" spans="1:116" ht="12.75">
      <c r="A768" s="19"/>
      <c r="B768" s="19"/>
      <c r="C768" s="19"/>
      <c r="D768" s="19"/>
      <c r="E768" s="14"/>
      <c r="F768" s="19"/>
      <c r="G768" s="19"/>
      <c r="H768" s="19"/>
      <c r="I768" s="19"/>
      <c r="J768" s="19"/>
      <c r="K768" s="19"/>
      <c r="L768" s="19"/>
      <c r="M768" s="19"/>
      <c r="N768" s="19"/>
      <c r="O768" s="19"/>
      <c r="P768" s="19"/>
      <c r="Q768" s="19"/>
      <c r="R768" s="19"/>
      <c r="S768" s="19"/>
      <c r="T768" s="19"/>
      <c r="U768" s="19"/>
      <c r="V768" s="19"/>
      <c r="W768" s="19"/>
      <c r="X768" s="19"/>
      <c r="Y768" s="19"/>
      <c r="Z768" s="14"/>
      <c r="AA768" s="19"/>
      <c r="AB768" s="19"/>
      <c r="AC768" s="19"/>
      <c r="AD768" s="19"/>
      <c r="AE768" s="19"/>
      <c r="AF768" s="19"/>
      <c r="AG768" s="19"/>
      <c r="AH768" s="19"/>
      <c r="AI768" s="19"/>
      <c r="AJ768" s="19"/>
      <c r="AK768" s="19"/>
      <c r="AL768" s="19"/>
      <c r="AM768" s="19"/>
      <c r="AN768" s="19"/>
      <c r="AO768" s="19"/>
      <c r="AP768" s="19"/>
      <c r="AQ768" s="19"/>
      <c r="AR768" s="19"/>
      <c r="AS768" s="19"/>
      <c r="AT768" s="19"/>
      <c r="AU768" s="14"/>
      <c r="AV768" s="19"/>
      <c r="AW768" s="19"/>
      <c r="AX768" s="19"/>
      <c r="AY768" s="19"/>
      <c r="AZ768" s="19"/>
      <c r="BA768" s="19"/>
      <c r="BB768" s="19"/>
      <c r="BC768" s="19"/>
      <c r="BD768" s="19"/>
      <c r="BE768" s="19"/>
      <c r="BF768" s="19"/>
      <c r="BG768" s="19"/>
      <c r="BH768" s="19"/>
      <c r="BI768" s="19"/>
      <c r="BJ768" s="19"/>
      <c r="BK768" s="19"/>
      <c r="BL768" s="19"/>
      <c r="BM768" s="19"/>
      <c r="BN768" s="19"/>
      <c r="BO768" s="19"/>
      <c r="BP768" s="14"/>
      <c r="BQ768" s="19"/>
      <c r="BR768" s="19"/>
      <c r="BS768" s="19"/>
      <c r="BT768" s="19"/>
      <c r="BU768" s="19"/>
      <c r="BV768" s="19"/>
      <c r="BW768" s="19"/>
      <c r="BX768" s="19"/>
      <c r="BY768" s="19"/>
      <c r="BZ768" s="19"/>
      <c r="CA768" s="19"/>
      <c r="CB768" s="19"/>
      <c r="CC768" s="19"/>
      <c r="CD768" s="19"/>
      <c r="CE768" s="19"/>
      <c r="CF768" s="19"/>
      <c r="CG768" s="19"/>
      <c r="CH768" s="19"/>
      <c r="CI768" s="19"/>
      <c r="CJ768" s="19"/>
      <c r="CK768" s="14"/>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row>
    <row r="769" spans="1:116" ht="12.75">
      <c r="A769" s="19"/>
      <c r="B769" s="19"/>
      <c r="C769" s="19"/>
      <c r="D769" s="19"/>
      <c r="E769" s="14"/>
      <c r="F769" s="19"/>
      <c r="G769" s="19"/>
      <c r="H769" s="19"/>
      <c r="I769" s="19"/>
      <c r="J769" s="19"/>
      <c r="K769" s="19"/>
      <c r="L769" s="19"/>
      <c r="M769" s="19"/>
      <c r="N769" s="19"/>
      <c r="O769" s="19"/>
      <c r="P769" s="19"/>
      <c r="Q769" s="19"/>
      <c r="R769" s="19"/>
      <c r="S769" s="19"/>
      <c r="T769" s="19"/>
      <c r="U769" s="19"/>
      <c r="V769" s="19"/>
      <c r="W769" s="19"/>
      <c r="X769" s="19"/>
      <c r="Y769" s="19"/>
      <c r="Z769" s="14"/>
      <c r="AA769" s="19"/>
      <c r="AB769" s="19"/>
      <c r="AC769" s="19"/>
      <c r="AD769" s="19"/>
      <c r="AE769" s="19"/>
      <c r="AF769" s="19"/>
      <c r="AG769" s="19"/>
      <c r="AH769" s="19"/>
      <c r="AI769" s="19"/>
      <c r="AJ769" s="19"/>
      <c r="AK769" s="19"/>
      <c r="AL769" s="19"/>
      <c r="AM769" s="19"/>
      <c r="AN769" s="19"/>
      <c r="AO769" s="19"/>
      <c r="AP769" s="19"/>
      <c r="AQ769" s="19"/>
      <c r="AR769" s="19"/>
      <c r="AS769" s="19"/>
      <c r="AT769" s="19"/>
      <c r="AU769" s="14"/>
      <c r="AV769" s="19"/>
      <c r="AW769" s="19"/>
      <c r="AX769" s="19"/>
      <c r="AY769" s="19"/>
      <c r="AZ769" s="19"/>
      <c r="BA769" s="19"/>
      <c r="BB769" s="19"/>
      <c r="BC769" s="19"/>
      <c r="BD769" s="19"/>
      <c r="BE769" s="19"/>
      <c r="BF769" s="19"/>
      <c r="BG769" s="19"/>
      <c r="BH769" s="19"/>
      <c r="BI769" s="19"/>
      <c r="BJ769" s="19"/>
      <c r="BK769" s="19"/>
      <c r="BL769" s="19"/>
      <c r="BM769" s="19"/>
      <c r="BN769" s="19"/>
      <c r="BO769" s="19"/>
      <c r="BP769" s="14"/>
      <c r="BQ769" s="19"/>
      <c r="BR769" s="19"/>
      <c r="BS769" s="19"/>
      <c r="BT769" s="19"/>
      <c r="BU769" s="19"/>
      <c r="BV769" s="19"/>
      <c r="BW769" s="19"/>
      <c r="BX769" s="19"/>
      <c r="BY769" s="19"/>
      <c r="BZ769" s="19"/>
      <c r="CA769" s="19"/>
      <c r="CB769" s="19"/>
      <c r="CC769" s="19"/>
      <c r="CD769" s="19"/>
      <c r="CE769" s="19"/>
      <c r="CF769" s="19"/>
      <c r="CG769" s="19"/>
      <c r="CH769" s="19"/>
      <c r="CI769" s="19"/>
      <c r="CJ769" s="19"/>
      <c r="CK769" s="14"/>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row>
    <row r="770" spans="1:116" ht="12.75">
      <c r="A770" s="19"/>
      <c r="B770" s="19"/>
      <c r="C770" s="19"/>
      <c r="D770" s="19"/>
      <c r="E770" s="14"/>
      <c r="F770" s="19"/>
      <c r="G770" s="19"/>
      <c r="H770" s="19"/>
      <c r="I770" s="19"/>
      <c r="J770" s="19"/>
      <c r="K770" s="19"/>
      <c r="L770" s="19"/>
      <c r="M770" s="19"/>
      <c r="N770" s="19"/>
      <c r="O770" s="19"/>
      <c r="P770" s="19"/>
      <c r="Q770" s="19"/>
      <c r="R770" s="19"/>
      <c r="S770" s="19"/>
      <c r="T770" s="19"/>
      <c r="U770" s="19"/>
      <c r="V770" s="19"/>
      <c r="W770" s="19"/>
      <c r="X770" s="19"/>
      <c r="Y770" s="19"/>
      <c r="Z770" s="14"/>
      <c r="AA770" s="19"/>
      <c r="AB770" s="19"/>
      <c r="AC770" s="19"/>
      <c r="AD770" s="19"/>
      <c r="AE770" s="19"/>
      <c r="AF770" s="19"/>
      <c r="AG770" s="19"/>
      <c r="AH770" s="19"/>
      <c r="AI770" s="19"/>
      <c r="AJ770" s="19"/>
      <c r="AK770" s="19"/>
      <c r="AL770" s="19"/>
      <c r="AM770" s="19"/>
      <c r="AN770" s="19"/>
      <c r="AO770" s="19"/>
      <c r="AP770" s="19"/>
      <c r="AQ770" s="19"/>
      <c r="AR770" s="19"/>
      <c r="AS770" s="19"/>
      <c r="AT770" s="19"/>
      <c r="AU770" s="14"/>
      <c r="AV770" s="19"/>
      <c r="AW770" s="19"/>
      <c r="AX770" s="19"/>
      <c r="AY770" s="19"/>
      <c r="AZ770" s="19"/>
      <c r="BA770" s="19"/>
      <c r="BB770" s="19"/>
      <c r="BC770" s="19"/>
      <c r="BD770" s="19"/>
      <c r="BE770" s="19"/>
      <c r="BF770" s="19"/>
      <c r="BG770" s="19"/>
      <c r="BH770" s="19"/>
      <c r="BI770" s="19"/>
      <c r="BJ770" s="19"/>
      <c r="BK770" s="19"/>
      <c r="BL770" s="19"/>
      <c r="BM770" s="19"/>
      <c r="BN770" s="19"/>
      <c r="BO770" s="19"/>
      <c r="BP770" s="14"/>
      <c r="BQ770" s="19"/>
      <c r="BR770" s="19"/>
      <c r="BS770" s="19"/>
      <c r="BT770" s="19"/>
      <c r="BU770" s="19"/>
      <c r="BV770" s="19"/>
      <c r="BW770" s="19"/>
      <c r="BX770" s="19"/>
      <c r="BY770" s="19"/>
      <c r="BZ770" s="19"/>
      <c r="CA770" s="19"/>
      <c r="CB770" s="19"/>
      <c r="CC770" s="19"/>
      <c r="CD770" s="19"/>
      <c r="CE770" s="19"/>
      <c r="CF770" s="19"/>
      <c r="CG770" s="19"/>
      <c r="CH770" s="19"/>
      <c r="CI770" s="19"/>
      <c r="CJ770" s="19"/>
      <c r="CK770" s="14"/>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row>
    <row r="771" spans="1:116" ht="12.75">
      <c r="A771" s="19"/>
      <c r="B771" s="19"/>
      <c r="C771" s="19"/>
      <c r="D771" s="19"/>
      <c r="E771" s="14"/>
      <c r="F771" s="19"/>
      <c r="G771" s="19"/>
      <c r="H771" s="19"/>
      <c r="I771" s="19"/>
      <c r="J771" s="19"/>
      <c r="K771" s="19"/>
      <c r="L771" s="19"/>
      <c r="M771" s="19"/>
      <c r="N771" s="19"/>
      <c r="O771" s="19"/>
      <c r="P771" s="19"/>
      <c r="Q771" s="19"/>
      <c r="R771" s="19"/>
      <c r="S771" s="19"/>
      <c r="T771" s="19"/>
      <c r="U771" s="19"/>
      <c r="V771" s="19"/>
      <c r="W771" s="19"/>
      <c r="X771" s="19"/>
      <c r="Y771" s="19"/>
      <c r="Z771" s="14"/>
      <c r="AA771" s="19"/>
      <c r="AB771" s="19"/>
      <c r="AC771" s="19"/>
      <c r="AD771" s="19"/>
      <c r="AE771" s="19"/>
      <c r="AF771" s="19"/>
      <c r="AG771" s="19"/>
      <c r="AH771" s="19"/>
      <c r="AI771" s="19"/>
      <c r="AJ771" s="19"/>
      <c r="AK771" s="19"/>
      <c r="AL771" s="19"/>
      <c r="AM771" s="19"/>
      <c r="AN771" s="19"/>
      <c r="AO771" s="19"/>
      <c r="AP771" s="19"/>
      <c r="AQ771" s="19"/>
      <c r="AR771" s="19"/>
      <c r="AS771" s="19"/>
      <c r="AT771" s="19"/>
      <c r="AU771" s="14"/>
      <c r="AV771" s="19"/>
      <c r="AW771" s="19"/>
      <c r="AX771" s="19"/>
      <c r="AY771" s="19"/>
      <c r="AZ771" s="19"/>
      <c r="BA771" s="19"/>
      <c r="BB771" s="19"/>
      <c r="BC771" s="19"/>
      <c r="BD771" s="19"/>
      <c r="BE771" s="19"/>
      <c r="BF771" s="19"/>
      <c r="BG771" s="19"/>
      <c r="BH771" s="19"/>
      <c r="BI771" s="19"/>
      <c r="BJ771" s="19"/>
      <c r="BK771" s="19"/>
      <c r="BL771" s="19"/>
      <c r="BM771" s="19"/>
      <c r="BN771" s="19"/>
      <c r="BO771" s="19"/>
      <c r="BP771" s="14"/>
      <c r="BQ771" s="19"/>
      <c r="BR771" s="19"/>
      <c r="BS771" s="19"/>
      <c r="BT771" s="19"/>
      <c r="BU771" s="19"/>
      <c r="BV771" s="19"/>
      <c r="BW771" s="19"/>
      <c r="BX771" s="19"/>
      <c r="BY771" s="19"/>
      <c r="BZ771" s="19"/>
      <c r="CA771" s="19"/>
      <c r="CB771" s="19"/>
      <c r="CC771" s="19"/>
      <c r="CD771" s="19"/>
      <c r="CE771" s="19"/>
      <c r="CF771" s="19"/>
      <c r="CG771" s="19"/>
      <c r="CH771" s="19"/>
      <c r="CI771" s="19"/>
      <c r="CJ771" s="19"/>
      <c r="CK771" s="14"/>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row>
    <row r="772" spans="1:116" ht="12.75">
      <c r="A772" s="19"/>
      <c r="B772" s="19"/>
      <c r="C772" s="19"/>
      <c r="D772" s="19"/>
      <c r="E772" s="14"/>
      <c r="F772" s="19"/>
      <c r="G772" s="19"/>
      <c r="H772" s="19"/>
      <c r="I772" s="19"/>
      <c r="J772" s="19"/>
      <c r="K772" s="19"/>
      <c r="L772" s="19"/>
      <c r="M772" s="19"/>
      <c r="N772" s="19"/>
      <c r="O772" s="19"/>
      <c r="P772" s="19"/>
      <c r="Q772" s="19"/>
      <c r="R772" s="19"/>
      <c r="S772" s="19"/>
      <c r="T772" s="19"/>
      <c r="U772" s="19"/>
      <c r="V772" s="19"/>
      <c r="W772" s="19"/>
      <c r="X772" s="19"/>
      <c r="Y772" s="19"/>
      <c r="Z772" s="14"/>
      <c r="AA772" s="19"/>
      <c r="AB772" s="19"/>
      <c r="AC772" s="19"/>
      <c r="AD772" s="19"/>
      <c r="AE772" s="19"/>
      <c r="AF772" s="19"/>
      <c r="AG772" s="19"/>
      <c r="AH772" s="19"/>
      <c r="AI772" s="19"/>
      <c r="AJ772" s="19"/>
      <c r="AK772" s="19"/>
      <c r="AL772" s="19"/>
      <c r="AM772" s="19"/>
      <c r="AN772" s="19"/>
      <c r="AO772" s="19"/>
      <c r="AP772" s="19"/>
      <c r="AQ772" s="19"/>
      <c r="AR772" s="19"/>
      <c r="AS772" s="19"/>
      <c r="AT772" s="19"/>
      <c r="AU772" s="14"/>
      <c r="AV772" s="19"/>
      <c r="AW772" s="19"/>
      <c r="AX772" s="19"/>
      <c r="AY772" s="19"/>
      <c r="AZ772" s="19"/>
      <c r="BA772" s="19"/>
      <c r="BB772" s="19"/>
      <c r="BC772" s="19"/>
      <c r="BD772" s="19"/>
      <c r="BE772" s="19"/>
      <c r="BF772" s="19"/>
      <c r="BG772" s="19"/>
      <c r="BH772" s="19"/>
      <c r="BI772" s="19"/>
      <c r="BJ772" s="19"/>
      <c r="BK772" s="19"/>
      <c r="BL772" s="19"/>
      <c r="BM772" s="19"/>
      <c r="BN772" s="19"/>
      <c r="BO772" s="19"/>
      <c r="BP772" s="14"/>
      <c r="BQ772" s="19"/>
      <c r="BR772" s="19"/>
      <c r="BS772" s="19"/>
      <c r="BT772" s="19"/>
      <c r="BU772" s="19"/>
      <c r="BV772" s="19"/>
      <c r="BW772" s="19"/>
      <c r="BX772" s="19"/>
      <c r="BY772" s="19"/>
      <c r="BZ772" s="19"/>
      <c r="CA772" s="19"/>
      <c r="CB772" s="19"/>
      <c r="CC772" s="19"/>
      <c r="CD772" s="19"/>
      <c r="CE772" s="19"/>
      <c r="CF772" s="19"/>
      <c r="CG772" s="19"/>
      <c r="CH772" s="19"/>
      <c r="CI772" s="19"/>
      <c r="CJ772" s="19"/>
      <c r="CK772" s="14"/>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row>
    <row r="773" spans="1:116" ht="12.75">
      <c r="A773" s="19"/>
      <c r="B773" s="19"/>
      <c r="C773" s="19"/>
      <c r="D773" s="19"/>
      <c r="E773" s="14"/>
      <c r="F773" s="19"/>
      <c r="G773" s="19"/>
      <c r="H773" s="19"/>
      <c r="I773" s="19"/>
      <c r="J773" s="19"/>
      <c r="K773" s="19"/>
      <c r="L773" s="19"/>
      <c r="M773" s="19"/>
      <c r="N773" s="19"/>
      <c r="O773" s="19"/>
      <c r="P773" s="19"/>
      <c r="Q773" s="19"/>
      <c r="R773" s="19"/>
      <c r="S773" s="19"/>
      <c r="T773" s="19"/>
      <c r="U773" s="19"/>
      <c r="V773" s="19"/>
      <c r="W773" s="19"/>
      <c r="X773" s="19"/>
      <c r="Y773" s="19"/>
      <c r="Z773" s="14"/>
      <c r="AA773" s="19"/>
      <c r="AB773" s="19"/>
      <c r="AC773" s="19"/>
      <c r="AD773" s="19"/>
      <c r="AE773" s="19"/>
      <c r="AF773" s="19"/>
      <c r="AG773" s="19"/>
      <c r="AH773" s="19"/>
      <c r="AI773" s="19"/>
      <c r="AJ773" s="19"/>
      <c r="AK773" s="19"/>
      <c r="AL773" s="19"/>
      <c r="AM773" s="19"/>
      <c r="AN773" s="19"/>
      <c r="AO773" s="19"/>
      <c r="AP773" s="19"/>
      <c r="AQ773" s="19"/>
      <c r="AR773" s="19"/>
      <c r="AS773" s="19"/>
      <c r="AT773" s="19"/>
      <c r="AU773" s="14"/>
      <c r="AV773" s="19"/>
      <c r="AW773" s="19"/>
      <c r="AX773" s="19"/>
      <c r="AY773" s="19"/>
      <c r="AZ773" s="19"/>
      <c r="BA773" s="19"/>
      <c r="BB773" s="19"/>
      <c r="BC773" s="19"/>
      <c r="BD773" s="19"/>
      <c r="BE773" s="19"/>
      <c r="BF773" s="19"/>
      <c r="BG773" s="19"/>
      <c r="BH773" s="19"/>
      <c r="BI773" s="19"/>
      <c r="BJ773" s="19"/>
      <c r="BK773" s="19"/>
      <c r="BL773" s="19"/>
      <c r="BM773" s="19"/>
      <c r="BN773" s="19"/>
      <c r="BO773" s="19"/>
      <c r="BP773" s="14"/>
      <c r="BQ773" s="19"/>
      <c r="BR773" s="19"/>
      <c r="BS773" s="19"/>
      <c r="BT773" s="19"/>
      <c r="BU773" s="19"/>
      <c r="BV773" s="19"/>
      <c r="BW773" s="19"/>
      <c r="BX773" s="19"/>
      <c r="BY773" s="19"/>
      <c r="BZ773" s="19"/>
      <c r="CA773" s="19"/>
      <c r="CB773" s="19"/>
      <c r="CC773" s="19"/>
      <c r="CD773" s="19"/>
      <c r="CE773" s="19"/>
      <c r="CF773" s="19"/>
      <c r="CG773" s="19"/>
      <c r="CH773" s="19"/>
      <c r="CI773" s="19"/>
      <c r="CJ773" s="19"/>
      <c r="CK773" s="14"/>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row>
    <row r="774" spans="1:116" ht="12.75">
      <c r="A774" s="19"/>
      <c r="B774" s="19"/>
      <c r="C774" s="19"/>
      <c r="D774" s="19"/>
      <c r="E774" s="14"/>
      <c r="F774" s="19"/>
      <c r="G774" s="19"/>
      <c r="H774" s="19"/>
      <c r="I774" s="19"/>
      <c r="J774" s="19"/>
      <c r="K774" s="19"/>
      <c r="L774" s="19"/>
      <c r="M774" s="19"/>
      <c r="N774" s="19"/>
      <c r="O774" s="19"/>
      <c r="P774" s="19"/>
      <c r="Q774" s="19"/>
      <c r="R774" s="19"/>
      <c r="S774" s="19"/>
      <c r="T774" s="19"/>
      <c r="U774" s="19"/>
      <c r="V774" s="19"/>
      <c r="W774" s="19"/>
      <c r="X774" s="19"/>
      <c r="Y774" s="19"/>
      <c r="Z774" s="14"/>
      <c r="AA774" s="19"/>
      <c r="AB774" s="19"/>
      <c r="AC774" s="19"/>
      <c r="AD774" s="19"/>
      <c r="AE774" s="19"/>
      <c r="AF774" s="19"/>
      <c r="AG774" s="19"/>
      <c r="AH774" s="19"/>
      <c r="AI774" s="19"/>
      <c r="AJ774" s="19"/>
      <c r="AK774" s="19"/>
      <c r="AL774" s="19"/>
      <c r="AM774" s="19"/>
      <c r="AN774" s="19"/>
      <c r="AO774" s="19"/>
      <c r="AP774" s="19"/>
      <c r="AQ774" s="19"/>
      <c r="AR774" s="19"/>
      <c r="AS774" s="19"/>
      <c r="AT774" s="19"/>
      <c r="AU774" s="14"/>
      <c r="AV774" s="19"/>
      <c r="AW774" s="19"/>
      <c r="AX774" s="19"/>
      <c r="AY774" s="19"/>
      <c r="AZ774" s="19"/>
      <c r="BA774" s="19"/>
      <c r="BB774" s="19"/>
      <c r="BC774" s="19"/>
      <c r="BD774" s="19"/>
      <c r="BE774" s="19"/>
      <c r="BF774" s="19"/>
      <c r="BG774" s="19"/>
      <c r="BH774" s="19"/>
      <c r="BI774" s="19"/>
      <c r="BJ774" s="19"/>
      <c r="BK774" s="19"/>
      <c r="BL774" s="19"/>
      <c r="BM774" s="19"/>
      <c r="BN774" s="19"/>
      <c r="BO774" s="19"/>
      <c r="BP774" s="14"/>
      <c r="BQ774" s="19"/>
      <c r="BR774" s="19"/>
      <c r="BS774" s="19"/>
      <c r="BT774" s="19"/>
      <c r="BU774" s="19"/>
      <c r="BV774" s="19"/>
      <c r="BW774" s="19"/>
      <c r="BX774" s="19"/>
      <c r="BY774" s="19"/>
      <c r="BZ774" s="19"/>
      <c r="CA774" s="19"/>
      <c r="CB774" s="19"/>
      <c r="CC774" s="19"/>
      <c r="CD774" s="19"/>
      <c r="CE774" s="19"/>
      <c r="CF774" s="19"/>
      <c r="CG774" s="19"/>
      <c r="CH774" s="19"/>
      <c r="CI774" s="19"/>
      <c r="CJ774" s="19"/>
      <c r="CK774" s="14"/>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row>
    <row r="775" spans="1:116" ht="12.75">
      <c r="A775" s="19"/>
      <c r="B775" s="19"/>
      <c r="C775" s="19"/>
      <c r="D775" s="19"/>
      <c r="E775" s="14"/>
      <c r="F775" s="19"/>
      <c r="G775" s="19"/>
      <c r="H775" s="19"/>
      <c r="I775" s="19"/>
      <c r="J775" s="19"/>
      <c r="K775" s="19"/>
      <c r="L775" s="19"/>
      <c r="M775" s="19"/>
      <c r="N775" s="19"/>
      <c r="O775" s="19"/>
      <c r="P775" s="19"/>
      <c r="Q775" s="19"/>
      <c r="R775" s="19"/>
      <c r="S775" s="19"/>
      <c r="T775" s="19"/>
      <c r="U775" s="19"/>
      <c r="V775" s="19"/>
      <c r="W775" s="19"/>
      <c r="X775" s="19"/>
      <c r="Y775" s="19"/>
      <c r="Z775" s="14"/>
      <c r="AA775" s="19"/>
      <c r="AB775" s="19"/>
      <c r="AC775" s="19"/>
      <c r="AD775" s="19"/>
      <c r="AE775" s="19"/>
      <c r="AF775" s="19"/>
      <c r="AG775" s="19"/>
      <c r="AH775" s="19"/>
      <c r="AI775" s="19"/>
      <c r="AJ775" s="19"/>
      <c r="AK775" s="19"/>
      <c r="AL775" s="19"/>
      <c r="AM775" s="19"/>
      <c r="AN775" s="19"/>
      <c r="AO775" s="19"/>
      <c r="AP775" s="19"/>
      <c r="AQ775" s="19"/>
      <c r="AR775" s="19"/>
      <c r="AS775" s="19"/>
      <c r="AT775" s="19"/>
      <c r="AU775" s="14"/>
      <c r="AV775" s="19"/>
      <c r="AW775" s="19"/>
      <c r="AX775" s="19"/>
      <c r="AY775" s="19"/>
      <c r="AZ775" s="19"/>
      <c r="BA775" s="19"/>
      <c r="BB775" s="19"/>
      <c r="BC775" s="19"/>
      <c r="BD775" s="19"/>
      <c r="BE775" s="19"/>
      <c r="BF775" s="19"/>
      <c r="BG775" s="19"/>
      <c r="BH775" s="19"/>
      <c r="BI775" s="19"/>
      <c r="BJ775" s="19"/>
      <c r="BK775" s="19"/>
      <c r="BL775" s="19"/>
      <c r="BM775" s="19"/>
      <c r="BN775" s="19"/>
      <c r="BO775" s="19"/>
      <c r="BP775" s="14"/>
      <c r="BQ775" s="19"/>
      <c r="BR775" s="19"/>
      <c r="BS775" s="19"/>
      <c r="BT775" s="19"/>
      <c r="BU775" s="19"/>
      <c r="BV775" s="19"/>
      <c r="BW775" s="19"/>
      <c r="BX775" s="19"/>
      <c r="BY775" s="19"/>
      <c r="BZ775" s="19"/>
      <c r="CA775" s="19"/>
      <c r="CB775" s="19"/>
      <c r="CC775" s="19"/>
      <c r="CD775" s="19"/>
      <c r="CE775" s="19"/>
      <c r="CF775" s="19"/>
      <c r="CG775" s="19"/>
      <c r="CH775" s="19"/>
      <c r="CI775" s="19"/>
      <c r="CJ775" s="19"/>
      <c r="CK775" s="14"/>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row>
    <row r="776" spans="1:116" ht="12.75">
      <c r="A776" s="19"/>
      <c r="B776" s="19"/>
      <c r="C776" s="19"/>
      <c r="D776" s="19"/>
      <c r="E776" s="14"/>
      <c r="F776" s="19"/>
      <c r="G776" s="19"/>
      <c r="H776" s="19"/>
      <c r="I776" s="19"/>
      <c r="J776" s="19"/>
      <c r="K776" s="19"/>
      <c r="L776" s="19"/>
      <c r="M776" s="19"/>
      <c r="N776" s="19"/>
      <c r="O776" s="19"/>
      <c r="P776" s="19"/>
      <c r="Q776" s="19"/>
      <c r="R776" s="19"/>
      <c r="S776" s="19"/>
      <c r="T776" s="19"/>
      <c r="U776" s="19"/>
      <c r="V776" s="19"/>
      <c r="W776" s="19"/>
      <c r="X776" s="19"/>
      <c r="Y776" s="19"/>
      <c r="Z776" s="14"/>
      <c r="AA776" s="19"/>
      <c r="AB776" s="19"/>
      <c r="AC776" s="19"/>
      <c r="AD776" s="19"/>
      <c r="AE776" s="19"/>
      <c r="AF776" s="19"/>
      <c r="AG776" s="19"/>
      <c r="AH776" s="19"/>
      <c r="AI776" s="19"/>
      <c r="AJ776" s="19"/>
      <c r="AK776" s="19"/>
      <c r="AL776" s="19"/>
      <c r="AM776" s="19"/>
      <c r="AN776" s="19"/>
      <c r="AO776" s="19"/>
      <c r="AP776" s="19"/>
      <c r="AQ776" s="19"/>
      <c r="AR776" s="19"/>
      <c r="AS776" s="19"/>
      <c r="AT776" s="19"/>
      <c r="AU776" s="14"/>
      <c r="AV776" s="19"/>
      <c r="AW776" s="19"/>
      <c r="AX776" s="19"/>
      <c r="AY776" s="19"/>
      <c r="AZ776" s="19"/>
      <c r="BA776" s="19"/>
      <c r="BB776" s="19"/>
      <c r="BC776" s="19"/>
      <c r="BD776" s="19"/>
      <c r="BE776" s="19"/>
      <c r="BF776" s="19"/>
      <c r="BG776" s="19"/>
      <c r="BH776" s="19"/>
      <c r="BI776" s="19"/>
      <c r="BJ776" s="19"/>
      <c r="BK776" s="19"/>
      <c r="BL776" s="19"/>
      <c r="BM776" s="19"/>
      <c r="BN776" s="19"/>
      <c r="BO776" s="19"/>
      <c r="BP776" s="14"/>
      <c r="BQ776" s="19"/>
      <c r="BR776" s="19"/>
      <c r="BS776" s="19"/>
      <c r="BT776" s="19"/>
      <c r="BU776" s="19"/>
      <c r="BV776" s="19"/>
      <c r="BW776" s="19"/>
      <c r="BX776" s="19"/>
      <c r="BY776" s="19"/>
      <c r="BZ776" s="19"/>
      <c r="CA776" s="19"/>
      <c r="CB776" s="19"/>
      <c r="CC776" s="19"/>
      <c r="CD776" s="19"/>
      <c r="CE776" s="19"/>
      <c r="CF776" s="19"/>
      <c r="CG776" s="19"/>
      <c r="CH776" s="19"/>
      <c r="CI776" s="19"/>
      <c r="CJ776" s="19"/>
      <c r="CK776" s="14"/>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row>
    <row r="777" spans="1:116" ht="12.75">
      <c r="A777" s="19"/>
      <c r="B777" s="19"/>
      <c r="C777" s="19"/>
      <c r="D777" s="19"/>
      <c r="E777" s="14"/>
      <c r="F777" s="19"/>
      <c r="G777" s="19"/>
      <c r="H777" s="19"/>
      <c r="I777" s="19"/>
      <c r="J777" s="19"/>
      <c r="K777" s="19"/>
      <c r="L777" s="19"/>
      <c r="M777" s="19"/>
      <c r="N777" s="19"/>
      <c r="O777" s="19"/>
      <c r="P777" s="19"/>
      <c r="Q777" s="19"/>
      <c r="R777" s="19"/>
      <c r="S777" s="19"/>
      <c r="T777" s="19"/>
      <c r="U777" s="19"/>
      <c r="V777" s="19"/>
      <c r="W777" s="19"/>
      <c r="X777" s="19"/>
      <c r="Y777" s="19"/>
      <c r="Z777" s="14"/>
      <c r="AA777" s="19"/>
      <c r="AB777" s="19"/>
      <c r="AC777" s="19"/>
      <c r="AD777" s="19"/>
      <c r="AE777" s="19"/>
      <c r="AF777" s="19"/>
      <c r="AG777" s="19"/>
      <c r="AH777" s="19"/>
      <c r="AI777" s="19"/>
      <c r="AJ777" s="19"/>
      <c r="AK777" s="19"/>
      <c r="AL777" s="19"/>
      <c r="AM777" s="19"/>
      <c r="AN777" s="19"/>
      <c r="AO777" s="19"/>
      <c r="AP777" s="19"/>
      <c r="AQ777" s="19"/>
      <c r="AR777" s="19"/>
      <c r="AS777" s="19"/>
      <c r="AT777" s="19"/>
      <c r="AU777" s="14"/>
      <c r="AV777" s="19"/>
      <c r="AW777" s="19"/>
      <c r="AX777" s="19"/>
      <c r="AY777" s="19"/>
      <c r="AZ777" s="19"/>
      <c r="BA777" s="19"/>
      <c r="BB777" s="19"/>
      <c r="BC777" s="19"/>
      <c r="BD777" s="19"/>
      <c r="BE777" s="19"/>
      <c r="BF777" s="19"/>
      <c r="BG777" s="19"/>
      <c r="BH777" s="19"/>
      <c r="BI777" s="19"/>
      <c r="BJ777" s="19"/>
      <c r="BK777" s="19"/>
      <c r="BL777" s="19"/>
      <c r="BM777" s="19"/>
      <c r="BN777" s="19"/>
      <c r="BO777" s="19"/>
      <c r="BP777" s="14"/>
      <c r="BQ777" s="19"/>
      <c r="BR777" s="19"/>
      <c r="BS777" s="19"/>
      <c r="BT777" s="19"/>
      <c r="BU777" s="19"/>
      <c r="BV777" s="19"/>
      <c r="BW777" s="19"/>
      <c r="BX777" s="19"/>
      <c r="BY777" s="19"/>
      <c r="BZ777" s="19"/>
      <c r="CA777" s="19"/>
      <c r="CB777" s="19"/>
      <c r="CC777" s="19"/>
      <c r="CD777" s="19"/>
      <c r="CE777" s="19"/>
      <c r="CF777" s="19"/>
      <c r="CG777" s="19"/>
      <c r="CH777" s="19"/>
      <c r="CI777" s="19"/>
      <c r="CJ777" s="19"/>
      <c r="CK777" s="14"/>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row>
    <row r="778" spans="1:116" ht="12.75">
      <c r="A778" s="19"/>
      <c r="B778" s="19"/>
      <c r="C778" s="19"/>
      <c r="D778" s="19"/>
      <c r="E778" s="14"/>
      <c r="F778" s="19"/>
      <c r="G778" s="19"/>
      <c r="H778" s="19"/>
      <c r="I778" s="19"/>
      <c r="J778" s="19"/>
      <c r="K778" s="19"/>
      <c r="L778" s="19"/>
      <c r="M778" s="19"/>
      <c r="N778" s="19"/>
      <c r="O778" s="19"/>
      <c r="P778" s="19"/>
      <c r="Q778" s="19"/>
      <c r="R778" s="19"/>
      <c r="S778" s="19"/>
      <c r="T778" s="19"/>
      <c r="U778" s="19"/>
      <c r="V778" s="19"/>
      <c r="W778" s="19"/>
      <c r="X778" s="19"/>
      <c r="Y778" s="19"/>
      <c r="Z778" s="14"/>
      <c r="AA778" s="19"/>
      <c r="AB778" s="19"/>
      <c r="AC778" s="19"/>
      <c r="AD778" s="19"/>
      <c r="AE778" s="19"/>
      <c r="AF778" s="19"/>
      <c r="AG778" s="19"/>
      <c r="AH778" s="19"/>
      <c r="AI778" s="19"/>
      <c r="AJ778" s="19"/>
      <c r="AK778" s="19"/>
      <c r="AL778" s="19"/>
      <c r="AM778" s="19"/>
      <c r="AN778" s="19"/>
      <c r="AO778" s="19"/>
      <c r="AP778" s="19"/>
      <c r="AQ778" s="19"/>
      <c r="AR778" s="19"/>
      <c r="AS778" s="19"/>
      <c r="AT778" s="19"/>
      <c r="AU778" s="14"/>
      <c r="AV778" s="19"/>
      <c r="AW778" s="19"/>
      <c r="AX778" s="19"/>
      <c r="AY778" s="19"/>
      <c r="AZ778" s="19"/>
      <c r="BA778" s="19"/>
      <c r="BB778" s="19"/>
      <c r="BC778" s="19"/>
      <c r="BD778" s="19"/>
      <c r="BE778" s="19"/>
      <c r="BF778" s="19"/>
      <c r="BG778" s="19"/>
      <c r="BH778" s="19"/>
      <c r="BI778" s="19"/>
      <c r="BJ778" s="19"/>
      <c r="BK778" s="19"/>
      <c r="BL778" s="19"/>
      <c r="BM778" s="19"/>
      <c r="BN778" s="19"/>
      <c r="BO778" s="19"/>
      <c r="BP778" s="14"/>
      <c r="BQ778" s="19"/>
      <c r="BR778" s="19"/>
      <c r="BS778" s="19"/>
      <c r="BT778" s="19"/>
      <c r="BU778" s="19"/>
      <c r="BV778" s="19"/>
      <c r="BW778" s="19"/>
      <c r="BX778" s="19"/>
      <c r="BY778" s="19"/>
      <c r="BZ778" s="19"/>
      <c r="CA778" s="19"/>
      <c r="CB778" s="19"/>
      <c r="CC778" s="19"/>
      <c r="CD778" s="19"/>
      <c r="CE778" s="19"/>
      <c r="CF778" s="19"/>
      <c r="CG778" s="19"/>
      <c r="CH778" s="19"/>
      <c r="CI778" s="19"/>
      <c r="CJ778" s="19"/>
      <c r="CK778" s="14"/>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row>
    <row r="779" spans="1:116" ht="12.75">
      <c r="A779" s="19"/>
      <c r="B779" s="19"/>
      <c r="C779" s="19"/>
      <c r="D779" s="19"/>
      <c r="E779" s="14"/>
      <c r="F779" s="19"/>
      <c r="G779" s="19"/>
      <c r="H779" s="19"/>
      <c r="I779" s="19"/>
      <c r="J779" s="19"/>
      <c r="K779" s="19"/>
      <c r="L779" s="19"/>
      <c r="M779" s="19"/>
      <c r="N779" s="19"/>
      <c r="O779" s="19"/>
      <c r="P779" s="19"/>
      <c r="Q779" s="19"/>
      <c r="R779" s="19"/>
      <c r="S779" s="19"/>
      <c r="T779" s="19"/>
      <c r="U779" s="19"/>
      <c r="V779" s="19"/>
      <c r="W779" s="19"/>
      <c r="X779" s="19"/>
      <c r="Y779" s="19"/>
      <c r="Z779" s="14"/>
      <c r="AA779" s="19"/>
      <c r="AB779" s="19"/>
      <c r="AC779" s="19"/>
      <c r="AD779" s="19"/>
      <c r="AE779" s="19"/>
      <c r="AF779" s="19"/>
      <c r="AG779" s="19"/>
      <c r="AH779" s="19"/>
      <c r="AI779" s="19"/>
      <c r="AJ779" s="19"/>
      <c r="AK779" s="19"/>
      <c r="AL779" s="19"/>
      <c r="AM779" s="19"/>
      <c r="AN779" s="19"/>
      <c r="AO779" s="19"/>
      <c r="AP779" s="19"/>
      <c r="AQ779" s="19"/>
      <c r="AR779" s="19"/>
      <c r="AS779" s="19"/>
      <c r="AT779" s="19"/>
      <c r="AU779" s="14"/>
      <c r="AV779" s="19"/>
      <c r="AW779" s="19"/>
      <c r="AX779" s="19"/>
      <c r="AY779" s="19"/>
      <c r="AZ779" s="19"/>
      <c r="BA779" s="19"/>
      <c r="BB779" s="19"/>
      <c r="BC779" s="19"/>
      <c r="BD779" s="19"/>
      <c r="BE779" s="19"/>
      <c r="BF779" s="19"/>
      <c r="BG779" s="19"/>
      <c r="BH779" s="19"/>
      <c r="BI779" s="19"/>
      <c r="BJ779" s="19"/>
      <c r="BK779" s="19"/>
      <c r="BL779" s="19"/>
      <c r="BM779" s="19"/>
      <c r="BN779" s="19"/>
      <c r="BO779" s="19"/>
      <c r="BP779" s="14"/>
      <c r="BQ779" s="19"/>
      <c r="BR779" s="19"/>
      <c r="BS779" s="19"/>
      <c r="BT779" s="19"/>
      <c r="BU779" s="19"/>
      <c r="BV779" s="19"/>
      <c r="BW779" s="19"/>
      <c r="BX779" s="19"/>
      <c r="BY779" s="19"/>
      <c r="BZ779" s="19"/>
      <c r="CA779" s="19"/>
      <c r="CB779" s="19"/>
      <c r="CC779" s="19"/>
      <c r="CD779" s="19"/>
      <c r="CE779" s="19"/>
      <c r="CF779" s="19"/>
      <c r="CG779" s="19"/>
      <c r="CH779" s="19"/>
      <c r="CI779" s="19"/>
      <c r="CJ779" s="19"/>
      <c r="CK779" s="14"/>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row>
    <row r="780" spans="1:116" ht="12.75">
      <c r="A780" s="19"/>
      <c r="B780" s="19"/>
      <c r="C780" s="19"/>
      <c r="D780" s="19"/>
      <c r="E780" s="14"/>
      <c r="F780" s="19"/>
      <c r="G780" s="19"/>
      <c r="H780" s="19"/>
      <c r="I780" s="19"/>
      <c r="J780" s="19"/>
      <c r="K780" s="19"/>
      <c r="L780" s="19"/>
      <c r="M780" s="19"/>
      <c r="N780" s="19"/>
      <c r="O780" s="19"/>
      <c r="P780" s="19"/>
      <c r="Q780" s="19"/>
      <c r="R780" s="19"/>
      <c r="S780" s="19"/>
      <c r="T780" s="19"/>
      <c r="U780" s="19"/>
      <c r="V780" s="19"/>
      <c r="W780" s="19"/>
      <c r="X780" s="19"/>
      <c r="Y780" s="19"/>
      <c r="Z780" s="14"/>
      <c r="AA780" s="19"/>
      <c r="AB780" s="19"/>
      <c r="AC780" s="19"/>
      <c r="AD780" s="19"/>
      <c r="AE780" s="19"/>
      <c r="AF780" s="19"/>
      <c r="AG780" s="19"/>
      <c r="AH780" s="19"/>
      <c r="AI780" s="19"/>
      <c r="AJ780" s="19"/>
      <c r="AK780" s="19"/>
      <c r="AL780" s="19"/>
      <c r="AM780" s="19"/>
      <c r="AN780" s="19"/>
      <c r="AO780" s="19"/>
      <c r="AP780" s="19"/>
      <c r="AQ780" s="19"/>
      <c r="AR780" s="19"/>
      <c r="AS780" s="19"/>
      <c r="AT780" s="19"/>
      <c r="AU780" s="14"/>
      <c r="AV780" s="19"/>
      <c r="AW780" s="19"/>
      <c r="AX780" s="19"/>
      <c r="AY780" s="19"/>
      <c r="AZ780" s="19"/>
      <c r="BA780" s="19"/>
      <c r="BB780" s="19"/>
      <c r="BC780" s="19"/>
      <c r="BD780" s="19"/>
      <c r="BE780" s="19"/>
      <c r="BF780" s="19"/>
      <c r="BG780" s="19"/>
      <c r="BH780" s="19"/>
      <c r="BI780" s="19"/>
      <c r="BJ780" s="19"/>
      <c r="BK780" s="19"/>
      <c r="BL780" s="19"/>
      <c r="BM780" s="19"/>
      <c r="BN780" s="19"/>
      <c r="BO780" s="19"/>
      <c r="BP780" s="14"/>
      <c r="BQ780" s="19"/>
      <c r="BR780" s="19"/>
      <c r="BS780" s="19"/>
      <c r="BT780" s="19"/>
      <c r="BU780" s="19"/>
      <c r="BV780" s="19"/>
      <c r="BW780" s="19"/>
      <c r="BX780" s="19"/>
      <c r="BY780" s="19"/>
      <c r="BZ780" s="19"/>
      <c r="CA780" s="19"/>
      <c r="CB780" s="19"/>
      <c r="CC780" s="19"/>
      <c r="CD780" s="19"/>
      <c r="CE780" s="19"/>
      <c r="CF780" s="19"/>
      <c r="CG780" s="19"/>
      <c r="CH780" s="19"/>
      <c r="CI780" s="19"/>
      <c r="CJ780" s="19"/>
      <c r="CK780" s="14"/>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row>
    <row r="781" spans="1:116" ht="12.75">
      <c r="A781" s="19"/>
      <c r="B781" s="19"/>
      <c r="C781" s="19"/>
      <c r="D781" s="19"/>
      <c r="E781" s="14"/>
      <c r="F781" s="19"/>
      <c r="G781" s="19"/>
      <c r="H781" s="19"/>
      <c r="I781" s="19"/>
      <c r="J781" s="19"/>
      <c r="K781" s="19"/>
      <c r="L781" s="19"/>
      <c r="M781" s="19"/>
      <c r="N781" s="19"/>
      <c r="O781" s="19"/>
      <c r="P781" s="19"/>
      <c r="Q781" s="19"/>
      <c r="R781" s="19"/>
      <c r="S781" s="19"/>
      <c r="T781" s="19"/>
      <c r="U781" s="19"/>
      <c r="V781" s="19"/>
      <c r="W781" s="19"/>
      <c r="X781" s="19"/>
      <c r="Y781" s="19"/>
      <c r="Z781" s="14"/>
      <c r="AA781" s="19"/>
      <c r="AB781" s="19"/>
      <c r="AC781" s="19"/>
      <c r="AD781" s="19"/>
      <c r="AE781" s="19"/>
      <c r="AF781" s="19"/>
      <c r="AG781" s="19"/>
      <c r="AH781" s="19"/>
      <c r="AI781" s="19"/>
      <c r="AJ781" s="19"/>
      <c r="AK781" s="19"/>
      <c r="AL781" s="19"/>
      <c r="AM781" s="19"/>
      <c r="AN781" s="19"/>
      <c r="AO781" s="19"/>
      <c r="AP781" s="19"/>
      <c r="AQ781" s="19"/>
      <c r="AR781" s="19"/>
      <c r="AS781" s="19"/>
      <c r="AT781" s="19"/>
      <c r="AU781" s="14"/>
      <c r="AV781" s="19"/>
      <c r="AW781" s="19"/>
      <c r="AX781" s="19"/>
      <c r="AY781" s="19"/>
      <c r="AZ781" s="19"/>
      <c r="BA781" s="19"/>
      <c r="BB781" s="19"/>
      <c r="BC781" s="19"/>
      <c r="BD781" s="19"/>
      <c r="BE781" s="19"/>
      <c r="BF781" s="19"/>
      <c r="BG781" s="19"/>
      <c r="BH781" s="19"/>
      <c r="BI781" s="19"/>
      <c r="BJ781" s="19"/>
      <c r="BK781" s="19"/>
      <c r="BL781" s="19"/>
      <c r="BM781" s="19"/>
      <c r="BN781" s="19"/>
      <c r="BO781" s="19"/>
      <c r="BP781" s="14"/>
      <c r="BQ781" s="19"/>
      <c r="BR781" s="19"/>
      <c r="BS781" s="19"/>
      <c r="BT781" s="19"/>
      <c r="BU781" s="19"/>
      <c r="BV781" s="19"/>
      <c r="BW781" s="19"/>
      <c r="BX781" s="19"/>
      <c r="BY781" s="19"/>
      <c r="BZ781" s="19"/>
      <c r="CA781" s="19"/>
      <c r="CB781" s="19"/>
      <c r="CC781" s="19"/>
      <c r="CD781" s="19"/>
      <c r="CE781" s="19"/>
      <c r="CF781" s="19"/>
      <c r="CG781" s="19"/>
      <c r="CH781" s="19"/>
      <c r="CI781" s="19"/>
      <c r="CJ781" s="19"/>
      <c r="CK781" s="14"/>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row>
    <row r="782" spans="1:116" ht="12.75">
      <c r="A782" s="19"/>
      <c r="B782" s="19"/>
      <c r="C782" s="19"/>
      <c r="D782" s="19"/>
      <c r="E782" s="14"/>
      <c r="F782" s="19"/>
      <c r="G782" s="19"/>
      <c r="H782" s="19"/>
      <c r="I782" s="19"/>
      <c r="J782" s="19"/>
      <c r="K782" s="19"/>
      <c r="L782" s="19"/>
      <c r="M782" s="19"/>
      <c r="N782" s="19"/>
      <c r="O782" s="19"/>
      <c r="P782" s="19"/>
      <c r="Q782" s="19"/>
      <c r="R782" s="19"/>
      <c r="S782" s="19"/>
      <c r="T782" s="19"/>
      <c r="U782" s="19"/>
      <c r="V782" s="19"/>
      <c r="W782" s="19"/>
      <c r="X782" s="19"/>
      <c r="Y782" s="19"/>
      <c r="Z782" s="14"/>
      <c r="AA782" s="19"/>
      <c r="AB782" s="19"/>
      <c r="AC782" s="19"/>
      <c r="AD782" s="19"/>
      <c r="AE782" s="19"/>
      <c r="AF782" s="19"/>
      <c r="AG782" s="19"/>
      <c r="AH782" s="19"/>
      <c r="AI782" s="19"/>
      <c r="AJ782" s="19"/>
      <c r="AK782" s="19"/>
      <c r="AL782" s="19"/>
      <c r="AM782" s="19"/>
      <c r="AN782" s="19"/>
      <c r="AO782" s="19"/>
      <c r="AP782" s="19"/>
      <c r="AQ782" s="19"/>
      <c r="AR782" s="19"/>
      <c r="AS782" s="19"/>
      <c r="AT782" s="19"/>
      <c r="AU782" s="14"/>
      <c r="AV782" s="19"/>
      <c r="AW782" s="19"/>
      <c r="AX782" s="19"/>
      <c r="AY782" s="19"/>
      <c r="AZ782" s="19"/>
      <c r="BA782" s="19"/>
      <c r="BB782" s="19"/>
      <c r="BC782" s="19"/>
      <c r="BD782" s="19"/>
      <c r="BE782" s="19"/>
      <c r="BF782" s="19"/>
      <c r="BG782" s="19"/>
      <c r="BH782" s="19"/>
      <c r="BI782" s="19"/>
      <c r="BJ782" s="19"/>
      <c r="BK782" s="19"/>
      <c r="BL782" s="19"/>
      <c r="BM782" s="19"/>
      <c r="BN782" s="19"/>
      <c r="BO782" s="19"/>
      <c r="BP782" s="14"/>
      <c r="BQ782" s="19"/>
      <c r="BR782" s="19"/>
      <c r="BS782" s="19"/>
      <c r="BT782" s="19"/>
      <c r="BU782" s="19"/>
      <c r="BV782" s="19"/>
      <c r="BW782" s="19"/>
      <c r="BX782" s="19"/>
      <c r="BY782" s="19"/>
      <c r="BZ782" s="19"/>
      <c r="CA782" s="19"/>
      <c r="CB782" s="19"/>
      <c r="CC782" s="19"/>
      <c r="CD782" s="19"/>
      <c r="CE782" s="19"/>
      <c r="CF782" s="19"/>
      <c r="CG782" s="19"/>
      <c r="CH782" s="19"/>
      <c r="CI782" s="19"/>
      <c r="CJ782" s="19"/>
      <c r="CK782" s="14"/>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row>
    <row r="783" spans="1:116" ht="12.75">
      <c r="A783" s="19"/>
      <c r="B783" s="19"/>
      <c r="C783" s="19"/>
      <c r="D783" s="19"/>
      <c r="E783" s="14"/>
      <c r="F783" s="19"/>
      <c r="G783" s="19"/>
      <c r="H783" s="19"/>
      <c r="I783" s="19"/>
      <c r="J783" s="19"/>
      <c r="K783" s="19"/>
      <c r="L783" s="19"/>
      <c r="M783" s="19"/>
      <c r="N783" s="19"/>
      <c r="O783" s="19"/>
      <c r="P783" s="19"/>
      <c r="Q783" s="19"/>
      <c r="R783" s="19"/>
      <c r="S783" s="19"/>
      <c r="T783" s="19"/>
      <c r="U783" s="19"/>
      <c r="V783" s="19"/>
      <c r="W783" s="19"/>
      <c r="X783" s="19"/>
      <c r="Y783" s="19"/>
      <c r="Z783" s="14"/>
      <c r="AA783" s="19"/>
      <c r="AB783" s="19"/>
      <c r="AC783" s="19"/>
      <c r="AD783" s="19"/>
      <c r="AE783" s="19"/>
      <c r="AF783" s="19"/>
      <c r="AG783" s="19"/>
      <c r="AH783" s="19"/>
      <c r="AI783" s="19"/>
      <c r="AJ783" s="19"/>
      <c r="AK783" s="19"/>
      <c r="AL783" s="19"/>
      <c r="AM783" s="19"/>
      <c r="AN783" s="19"/>
      <c r="AO783" s="19"/>
      <c r="AP783" s="19"/>
      <c r="AQ783" s="19"/>
      <c r="AR783" s="19"/>
      <c r="AS783" s="19"/>
      <c r="AT783" s="19"/>
      <c r="AU783" s="14"/>
      <c r="AV783" s="19"/>
      <c r="AW783" s="19"/>
      <c r="AX783" s="19"/>
      <c r="AY783" s="19"/>
      <c r="AZ783" s="19"/>
      <c r="BA783" s="19"/>
      <c r="BB783" s="19"/>
      <c r="BC783" s="19"/>
      <c r="BD783" s="19"/>
      <c r="BE783" s="19"/>
      <c r="BF783" s="19"/>
      <c r="BG783" s="19"/>
      <c r="BH783" s="19"/>
      <c r="BI783" s="19"/>
      <c r="BJ783" s="19"/>
      <c r="BK783" s="19"/>
      <c r="BL783" s="19"/>
      <c r="BM783" s="19"/>
      <c r="BN783" s="19"/>
      <c r="BO783" s="19"/>
      <c r="BP783" s="14"/>
      <c r="BQ783" s="19"/>
      <c r="BR783" s="19"/>
      <c r="BS783" s="19"/>
      <c r="BT783" s="19"/>
      <c r="BU783" s="19"/>
      <c r="BV783" s="19"/>
      <c r="BW783" s="19"/>
      <c r="BX783" s="19"/>
      <c r="BY783" s="19"/>
      <c r="BZ783" s="19"/>
      <c r="CA783" s="19"/>
      <c r="CB783" s="19"/>
      <c r="CC783" s="19"/>
      <c r="CD783" s="19"/>
      <c r="CE783" s="19"/>
      <c r="CF783" s="19"/>
      <c r="CG783" s="19"/>
      <c r="CH783" s="19"/>
      <c r="CI783" s="19"/>
      <c r="CJ783" s="19"/>
      <c r="CK783" s="14"/>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row>
    <row r="784" spans="1:116" ht="12.75">
      <c r="A784" s="19"/>
      <c r="B784" s="19"/>
      <c r="C784" s="19"/>
      <c r="D784" s="19"/>
      <c r="E784" s="14"/>
      <c r="F784" s="19"/>
      <c r="G784" s="19"/>
      <c r="H784" s="19"/>
      <c r="I784" s="19"/>
      <c r="J784" s="19"/>
      <c r="K784" s="19"/>
      <c r="L784" s="19"/>
      <c r="M784" s="19"/>
      <c r="N784" s="19"/>
      <c r="O784" s="19"/>
      <c r="P784" s="19"/>
      <c r="Q784" s="19"/>
      <c r="R784" s="19"/>
      <c r="S784" s="19"/>
      <c r="T784" s="19"/>
      <c r="U784" s="19"/>
      <c r="V784" s="19"/>
      <c r="W784" s="19"/>
      <c r="X784" s="19"/>
      <c r="Y784" s="19"/>
      <c r="Z784" s="14"/>
      <c r="AA784" s="19"/>
      <c r="AB784" s="19"/>
      <c r="AC784" s="19"/>
      <c r="AD784" s="19"/>
      <c r="AE784" s="19"/>
      <c r="AF784" s="19"/>
      <c r="AG784" s="19"/>
      <c r="AH784" s="19"/>
      <c r="AI784" s="19"/>
      <c r="AJ784" s="19"/>
      <c r="AK784" s="19"/>
      <c r="AL784" s="19"/>
      <c r="AM784" s="19"/>
      <c r="AN784" s="19"/>
      <c r="AO784" s="19"/>
      <c r="AP784" s="19"/>
      <c r="AQ784" s="19"/>
      <c r="AR784" s="19"/>
      <c r="AS784" s="19"/>
      <c r="AT784" s="19"/>
      <c r="AU784" s="14"/>
      <c r="AV784" s="19"/>
      <c r="AW784" s="19"/>
      <c r="AX784" s="19"/>
      <c r="AY784" s="19"/>
      <c r="AZ784" s="19"/>
      <c r="BA784" s="19"/>
      <c r="BB784" s="19"/>
      <c r="BC784" s="19"/>
      <c r="BD784" s="19"/>
      <c r="BE784" s="19"/>
      <c r="BF784" s="19"/>
      <c r="BG784" s="19"/>
      <c r="BH784" s="19"/>
      <c r="BI784" s="19"/>
      <c r="BJ784" s="19"/>
      <c r="BK784" s="19"/>
      <c r="BL784" s="19"/>
      <c r="BM784" s="19"/>
      <c r="BN784" s="19"/>
      <c r="BO784" s="19"/>
      <c r="BP784" s="14"/>
      <c r="BQ784" s="19"/>
      <c r="BR784" s="19"/>
      <c r="BS784" s="19"/>
      <c r="BT784" s="19"/>
      <c r="BU784" s="19"/>
      <c r="BV784" s="19"/>
      <c r="BW784" s="19"/>
      <c r="BX784" s="19"/>
      <c r="BY784" s="19"/>
      <c r="BZ784" s="19"/>
      <c r="CA784" s="19"/>
      <c r="CB784" s="19"/>
      <c r="CC784" s="19"/>
      <c r="CD784" s="19"/>
      <c r="CE784" s="19"/>
      <c r="CF784" s="19"/>
      <c r="CG784" s="19"/>
      <c r="CH784" s="19"/>
      <c r="CI784" s="19"/>
      <c r="CJ784" s="19"/>
      <c r="CK784" s="14"/>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row>
    <row r="785" spans="1:116" ht="12.75">
      <c r="A785" s="19"/>
      <c r="B785" s="19"/>
      <c r="C785" s="19"/>
      <c r="D785" s="19"/>
      <c r="E785" s="14"/>
      <c r="F785" s="19"/>
      <c r="G785" s="19"/>
      <c r="H785" s="19"/>
      <c r="I785" s="19"/>
      <c r="J785" s="19"/>
      <c r="K785" s="19"/>
      <c r="L785" s="19"/>
      <c r="M785" s="19"/>
      <c r="N785" s="19"/>
      <c r="O785" s="19"/>
      <c r="P785" s="19"/>
      <c r="Q785" s="19"/>
      <c r="R785" s="19"/>
      <c r="S785" s="19"/>
      <c r="T785" s="19"/>
      <c r="U785" s="19"/>
      <c r="V785" s="19"/>
      <c r="W785" s="19"/>
      <c r="X785" s="19"/>
      <c r="Y785" s="19"/>
      <c r="Z785" s="14"/>
      <c r="AA785" s="19"/>
      <c r="AB785" s="19"/>
      <c r="AC785" s="19"/>
      <c r="AD785" s="19"/>
      <c r="AE785" s="19"/>
      <c r="AF785" s="19"/>
      <c r="AG785" s="19"/>
      <c r="AH785" s="19"/>
      <c r="AI785" s="19"/>
      <c r="AJ785" s="19"/>
      <c r="AK785" s="19"/>
      <c r="AL785" s="19"/>
      <c r="AM785" s="19"/>
      <c r="AN785" s="19"/>
      <c r="AO785" s="19"/>
      <c r="AP785" s="19"/>
      <c r="AQ785" s="19"/>
      <c r="AR785" s="19"/>
      <c r="AS785" s="19"/>
      <c r="AT785" s="19"/>
      <c r="AU785" s="14"/>
      <c r="AV785" s="19"/>
      <c r="AW785" s="19"/>
      <c r="AX785" s="19"/>
      <c r="AY785" s="19"/>
      <c r="AZ785" s="19"/>
      <c r="BA785" s="19"/>
      <c r="BB785" s="19"/>
      <c r="BC785" s="19"/>
      <c r="BD785" s="19"/>
      <c r="BE785" s="19"/>
      <c r="BF785" s="19"/>
      <c r="BG785" s="19"/>
      <c r="BH785" s="19"/>
      <c r="BI785" s="19"/>
      <c r="BJ785" s="19"/>
      <c r="BK785" s="19"/>
      <c r="BL785" s="19"/>
      <c r="BM785" s="19"/>
      <c r="BN785" s="19"/>
      <c r="BO785" s="19"/>
      <c r="BP785" s="14"/>
      <c r="BQ785" s="19"/>
      <c r="BR785" s="19"/>
      <c r="BS785" s="19"/>
      <c r="BT785" s="19"/>
      <c r="BU785" s="19"/>
      <c r="BV785" s="19"/>
      <c r="BW785" s="19"/>
      <c r="BX785" s="19"/>
      <c r="BY785" s="19"/>
      <c r="BZ785" s="19"/>
      <c r="CA785" s="19"/>
      <c r="CB785" s="19"/>
      <c r="CC785" s="19"/>
      <c r="CD785" s="19"/>
      <c r="CE785" s="19"/>
      <c r="CF785" s="19"/>
      <c r="CG785" s="19"/>
      <c r="CH785" s="19"/>
      <c r="CI785" s="19"/>
      <c r="CJ785" s="19"/>
      <c r="CK785" s="14"/>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row>
    <row r="786" spans="1:116" ht="12.75">
      <c r="A786" s="19"/>
      <c r="B786" s="19"/>
      <c r="C786" s="19"/>
      <c r="D786" s="19"/>
      <c r="E786" s="14"/>
      <c r="F786" s="19"/>
      <c r="G786" s="19"/>
      <c r="H786" s="19"/>
      <c r="I786" s="19"/>
      <c r="J786" s="19"/>
      <c r="K786" s="19"/>
      <c r="L786" s="19"/>
      <c r="M786" s="19"/>
      <c r="N786" s="19"/>
      <c r="O786" s="19"/>
      <c r="P786" s="19"/>
      <c r="Q786" s="19"/>
      <c r="R786" s="19"/>
      <c r="S786" s="19"/>
      <c r="T786" s="19"/>
      <c r="U786" s="19"/>
      <c r="V786" s="19"/>
      <c r="W786" s="19"/>
      <c r="X786" s="19"/>
      <c r="Y786" s="19"/>
      <c r="Z786" s="14"/>
      <c r="AA786" s="19"/>
      <c r="AB786" s="19"/>
      <c r="AC786" s="19"/>
      <c r="AD786" s="19"/>
      <c r="AE786" s="19"/>
      <c r="AF786" s="19"/>
      <c r="AG786" s="19"/>
      <c r="AH786" s="19"/>
      <c r="AI786" s="19"/>
      <c r="AJ786" s="19"/>
      <c r="AK786" s="19"/>
      <c r="AL786" s="19"/>
      <c r="AM786" s="19"/>
      <c r="AN786" s="19"/>
      <c r="AO786" s="19"/>
      <c r="AP786" s="19"/>
      <c r="AQ786" s="19"/>
      <c r="AR786" s="19"/>
      <c r="AS786" s="19"/>
      <c r="AT786" s="19"/>
      <c r="AU786" s="14"/>
      <c r="AV786" s="19"/>
      <c r="AW786" s="19"/>
      <c r="AX786" s="19"/>
      <c r="AY786" s="19"/>
      <c r="AZ786" s="19"/>
      <c r="BA786" s="19"/>
      <c r="BB786" s="19"/>
      <c r="BC786" s="19"/>
      <c r="BD786" s="19"/>
      <c r="BE786" s="19"/>
      <c r="BF786" s="19"/>
      <c r="BG786" s="19"/>
      <c r="BH786" s="19"/>
      <c r="BI786" s="19"/>
      <c r="BJ786" s="19"/>
      <c r="BK786" s="19"/>
      <c r="BL786" s="19"/>
      <c r="BM786" s="19"/>
      <c r="BN786" s="19"/>
      <c r="BO786" s="19"/>
      <c r="BP786" s="14"/>
      <c r="BQ786" s="19"/>
      <c r="BR786" s="19"/>
      <c r="BS786" s="19"/>
      <c r="BT786" s="19"/>
      <c r="BU786" s="19"/>
      <c r="BV786" s="19"/>
      <c r="BW786" s="19"/>
      <c r="BX786" s="19"/>
      <c r="BY786" s="19"/>
      <c r="BZ786" s="19"/>
      <c r="CA786" s="19"/>
      <c r="CB786" s="19"/>
      <c r="CC786" s="19"/>
      <c r="CD786" s="19"/>
      <c r="CE786" s="19"/>
      <c r="CF786" s="19"/>
      <c r="CG786" s="19"/>
      <c r="CH786" s="19"/>
      <c r="CI786" s="19"/>
      <c r="CJ786" s="19"/>
      <c r="CK786" s="14"/>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row>
    <row r="787" spans="1:116" ht="12.75">
      <c r="A787" s="19"/>
      <c r="B787" s="19"/>
      <c r="C787" s="19"/>
      <c r="D787" s="19"/>
      <c r="E787" s="14"/>
      <c r="F787" s="19"/>
      <c r="G787" s="19"/>
      <c r="H787" s="19"/>
      <c r="I787" s="19"/>
      <c r="J787" s="19"/>
      <c r="K787" s="19"/>
      <c r="L787" s="19"/>
      <c r="M787" s="19"/>
      <c r="N787" s="19"/>
      <c r="O787" s="19"/>
      <c r="P787" s="19"/>
      <c r="Q787" s="19"/>
      <c r="R787" s="19"/>
      <c r="S787" s="19"/>
      <c r="T787" s="19"/>
      <c r="U787" s="19"/>
      <c r="V787" s="19"/>
      <c r="W787" s="19"/>
      <c r="X787" s="19"/>
      <c r="Y787" s="19"/>
      <c r="Z787" s="14"/>
      <c r="AA787" s="19"/>
      <c r="AB787" s="19"/>
      <c r="AC787" s="19"/>
      <c r="AD787" s="19"/>
      <c r="AE787" s="19"/>
      <c r="AF787" s="19"/>
      <c r="AG787" s="19"/>
      <c r="AH787" s="19"/>
      <c r="AI787" s="19"/>
      <c r="AJ787" s="19"/>
      <c r="AK787" s="19"/>
      <c r="AL787" s="19"/>
      <c r="AM787" s="19"/>
      <c r="AN787" s="19"/>
      <c r="AO787" s="19"/>
      <c r="AP787" s="19"/>
      <c r="AQ787" s="19"/>
      <c r="AR787" s="19"/>
      <c r="AS787" s="19"/>
      <c r="AT787" s="19"/>
      <c r="AU787" s="14"/>
      <c r="AV787" s="19"/>
      <c r="AW787" s="19"/>
      <c r="AX787" s="19"/>
      <c r="AY787" s="19"/>
      <c r="AZ787" s="19"/>
      <c r="BA787" s="19"/>
      <c r="BB787" s="19"/>
      <c r="BC787" s="19"/>
      <c r="BD787" s="19"/>
      <c r="BE787" s="19"/>
      <c r="BF787" s="19"/>
      <c r="BG787" s="19"/>
      <c r="BH787" s="19"/>
      <c r="BI787" s="19"/>
      <c r="BJ787" s="19"/>
      <c r="BK787" s="19"/>
      <c r="BL787" s="19"/>
      <c r="BM787" s="19"/>
      <c r="BN787" s="19"/>
      <c r="BO787" s="19"/>
      <c r="BP787" s="14"/>
      <c r="BQ787" s="19"/>
      <c r="BR787" s="19"/>
      <c r="BS787" s="19"/>
      <c r="BT787" s="19"/>
      <c r="BU787" s="19"/>
      <c r="BV787" s="19"/>
      <c r="BW787" s="19"/>
      <c r="BX787" s="19"/>
      <c r="BY787" s="19"/>
      <c r="BZ787" s="19"/>
      <c r="CA787" s="19"/>
      <c r="CB787" s="19"/>
      <c r="CC787" s="19"/>
      <c r="CD787" s="19"/>
      <c r="CE787" s="19"/>
      <c r="CF787" s="19"/>
      <c r="CG787" s="19"/>
      <c r="CH787" s="19"/>
      <c r="CI787" s="19"/>
      <c r="CJ787" s="19"/>
      <c r="CK787" s="14"/>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row>
    <row r="788" spans="1:116" ht="12.75">
      <c r="A788" s="19"/>
      <c r="B788" s="19"/>
      <c r="C788" s="19"/>
      <c r="D788" s="19"/>
      <c r="E788" s="14"/>
      <c r="F788" s="19"/>
      <c r="G788" s="19"/>
      <c r="H788" s="19"/>
      <c r="I788" s="19"/>
      <c r="J788" s="19"/>
      <c r="K788" s="19"/>
      <c r="L788" s="19"/>
      <c r="M788" s="19"/>
      <c r="N788" s="19"/>
      <c r="O788" s="19"/>
      <c r="P788" s="19"/>
      <c r="Q788" s="19"/>
      <c r="R788" s="19"/>
      <c r="S788" s="19"/>
      <c r="T788" s="19"/>
      <c r="U788" s="19"/>
      <c r="V788" s="19"/>
      <c r="W788" s="19"/>
      <c r="X788" s="19"/>
      <c r="Y788" s="19"/>
      <c r="Z788" s="14"/>
      <c r="AA788" s="19"/>
      <c r="AB788" s="19"/>
      <c r="AC788" s="19"/>
      <c r="AD788" s="19"/>
      <c r="AE788" s="19"/>
      <c r="AF788" s="19"/>
      <c r="AG788" s="19"/>
      <c r="AH788" s="19"/>
      <c r="AI788" s="19"/>
      <c r="AJ788" s="19"/>
      <c r="AK788" s="19"/>
      <c r="AL788" s="19"/>
      <c r="AM788" s="19"/>
      <c r="AN788" s="19"/>
      <c r="AO788" s="19"/>
      <c r="AP788" s="19"/>
      <c r="AQ788" s="19"/>
      <c r="AR788" s="19"/>
      <c r="AS788" s="19"/>
      <c r="AT788" s="19"/>
      <c r="AU788" s="14"/>
      <c r="AV788" s="19"/>
      <c r="AW788" s="19"/>
      <c r="AX788" s="19"/>
      <c r="AY788" s="19"/>
      <c r="AZ788" s="19"/>
      <c r="BA788" s="19"/>
      <c r="BB788" s="19"/>
      <c r="BC788" s="19"/>
      <c r="BD788" s="19"/>
      <c r="BE788" s="19"/>
      <c r="BF788" s="19"/>
      <c r="BG788" s="19"/>
      <c r="BH788" s="19"/>
      <c r="BI788" s="19"/>
      <c r="BJ788" s="19"/>
      <c r="BK788" s="19"/>
      <c r="BL788" s="19"/>
      <c r="BM788" s="19"/>
      <c r="BN788" s="19"/>
      <c r="BO788" s="19"/>
      <c r="BP788" s="14"/>
      <c r="BQ788" s="19"/>
      <c r="BR788" s="19"/>
      <c r="BS788" s="19"/>
      <c r="BT788" s="19"/>
      <c r="BU788" s="19"/>
      <c r="BV788" s="19"/>
      <c r="BW788" s="19"/>
      <c r="BX788" s="19"/>
      <c r="BY788" s="19"/>
      <c r="BZ788" s="19"/>
      <c r="CA788" s="19"/>
      <c r="CB788" s="19"/>
      <c r="CC788" s="19"/>
      <c r="CD788" s="19"/>
      <c r="CE788" s="19"/>
      <c r="CF788" s="19"/>
      <c r="CG788" s="19"/>
      <c r="CH788" s="19"/>
      <c r="CI788" s="19"/>
      <c r="CJ788" s="19"/>
      <c r="CK788" s="14"/>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row>
    <row r="789" spans="1:116" ht="12.75">
      <c r="A789" s="19"/>
      <c r="B789" s="19"/>
      <c r="C789" s="19"/>
      <c r="D789" s="19"/>
      <c r="E789" s="14"/>
      <c r="F789" s="19"/>
      <c r="G789" s="19"/>
      <c r="H789" s="19"/>
      <c r="I789" s="19"/>
      <c r="J789" s="19"/>
      <c r="K789" s="19"/>
      <c r="L789" s="19"/>
      <c r="M789" s="19"/>
      <c r="N789" s="19"/>
      <c r="O789" s="19"/>
      <c r="P789" s="19"/>
      <c r="Q789" s="19"/>
      <c r="R789" s="19"/>
      <c r="S789" s="19"/>
      <c r="T789" s="19"/>
      <c r="U789" s="19"/>
      <c r="V789" s="19"/>
      <c r="W789" s="19"/>
      <c r="X789" s="19"/>
      <c r="Y789" s="19"/>
      <c r="Z789" s="14"/>
      <c r="AA789" s="19"/>
      <c r="AB789" s="19"/>
      <c r="AC789" s="19"/>
      <c r="AD789" s="19"/>
      <c r="AE789" s="19"/>
      <c r="AF789" s="19"/>
      <c r="AG789" s="19"/>
      <c r="AH789" s="19"/>
      <c r="AI789" s="19"/>
      <c r="AJ789" s="19"/>
      <c r="AK789" s="19"/>
      <c r="AL789" s="19"/>
      <c r="AM789" s="19"/>
      <c r="AN789" s="19"/>
      <c r="AO789" s="19"/>
      <c r="AP789" s="19"/>
      <c r="AQ789" s="19"/>
      <c r="AR789" s="19"/>
      <c r="AS789" s="19"/>
      <c r="AT789" s="19"/>
      <c r="AU789" s="14"/>
      <c r="AV789" s="19"/>
      <c r="AW789" s="19"/>
      <c r="AX789" s="19"/>
      <c r="AY789" s="19"/>
      <c r="AZ789" s="19"/>
      <c r="BA789" s="19"/>
      <c r="BB789" s="19"/>
      <c r="BC789" s="19"/>
      <c r="BD789" s="19"/>
      <c r="BE789" s="19"/>
      <c r="BF789" s="19"/>
      <c r="BG789" s="19"/>
      <c r="BH789" s="19"/>
      <c r="BI789" s="19"/>
      <c r="BJ789" s="19"/>
      <c r="BK789" s="19"/>
      <c r="BL789" s="19"/>
      <c r="BM789" s="19"/>
      <c r="BN789" s="19"/>
      <c r="BO789" s="19"/>
      <c r="BP789" s="14"/>
      <c r="BQ789" s="19"/>
      <c r="BR789" s="19"/>
      <c r="BS789" s="19"/>
      <c r="BT789" s="19"/>
      <c r="BU789" s="19"/>
      <c r="BV789" s="19"/>
      <c r="BW789" s="19"/>
      <c r="BX789" s="19"/>
      <c r="BY789" s="19"/>
      <c r="BZ789" s="19"/>
      <c r="CA789" s="19"/>
      <c r="CB789" s="19"/>
      <c r="CC789" s="19"/>
      <c r="CD789" s="19"/>
      <c r="CE789" s="19"/>
      <c r="CF789" s="19"/>
      <c r="CG789" s="19"/>
      <c r="CH789" s="19"/>
      <c r="CI789" s="19"/>
      <c r="CJ789" s="19"/>
      <c r="CK789" s="14"/>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row>
    <row r="790" spans="1:116" ht="12.75">
      <c r="A790" s="19"/>
      <c r="B790" s="19"/>
      <c r="C790" s="19"/>
      <c r="D790" s="19"/>
      <c r="E790" s="14"/>
      <c r="F790" s="19"/>
      <c r="G790" s="19"/>
      <c r="H790" s="19"/>
      <c r="I790" s="19"/>
      <c r="J790" s="19"/>
      <c r="K790" s="19"/>
      <c r="L790" s="19"/>
      <c r="M790" s="19"/>
      <c r="N790" s="19"/>
      <c r="O790" s="19"/>
      <c r="P790" s="19"/>
      <c r="Q790" s="19"/>
      <c r="R790" s="19"/>
      <c r="S790" s="19"/>
      <c r="T790" s="19"/>
      <c r="U790" s="19"/>
      <c r="V790" s="19"/>
      <c r="W790" s="19"/>
      <c r="X790" s="19"/>
      <c r="Y790" s="19"/>
      <c r="Z790" s="14"/>
      <c r="AA790" s="19"/>
      <c r="AB790" s="19"/>
      <c r="AC790" s="19"/>
      <c r="AD790" s="19"/>
      <c r="AE790" s="19"/>
      <c r="AF790" s="19"/>
      <c r="AG790" s="19"/>
      <c r="AH790" s="19"/>
      <c r="AI790" s="19"/>
      <c r="AJ790" s="19"/>
      <c r="AK790" s="19"/>
      <c r="AL790" s="19"/>
      <c r="AM790" s="19"/>
      <c r="AN790" s="19"/>
      <c r="AO790" s="19"/>
      <c r="AP790" s="19"/>
      <c r="AQ790" s="19"/>
      <c r="AR790" s="19"/>
      <c r="AS790" s="19"/>
      <c r="AT790" s="19"/>
      <c r="AU790" s="14"/>
      <c r="AV790" s="19"/>
      <c r="AW790" s="19"/>
      <c r="AX790" s="19"/>
      <c r="AY790" s="19"/>
      <c r="AZ790" s="19"/>
      <c r="BA790" s="19"/>
      <c r="BB790" s="19"/>
      <c r="BC790" s="19"/>
      <c r="BD790" s="19"/>
      <c r="BE790" s="19"/>
      <c r="BF790" s="19"/>
      <c r="BG790" s="19"/>
      <c r="BH790" s="19"/>
      <c r="BI790" s="19"/>
      <c r="BJ790" s="19"/>
      <c r="BK790" s="19"/>
      <c r="BL790" s="19"/>
      <c r="BM790" s="19"/>
      <c r="BN790" s="19"/>
      <c r="BO790" s="19"/>
      <c r="BP790" s="14"/>
      <c r="BQ790" s="19"/>
      <c r="BR790" s="19"/>
      <c r="BS790" s="19"/>
      <c r="BT790" s="19"/>
      <c r="BU790" s="19"/>
      <c r="BV790" s="19"/>
      <c r="BW790" s="19"/>
      <c r="BX790" s="19"/>
      <c r="BY790" s="19"/>
      <c r="BZ790" s="19"/>
      <c r="CA790" s="19"/>
      <c r="CB790" s="19"/>
      <c r="CC790" s="19"/>
      <c r="CD790" s="19"/>
      <c r="CE790" s="19"/>
      <c r="CF790" s="19"/>
      <c r="CG790" s="19"/>
      <c r="CH790" s="19"/>
      <c r="CI790" s="19"/>
      <c r="CJ790" s="19"/>
      <c r="CK790" s="14"/>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row>
    <row r="791" spans="1:116" ht="12.75">
      <c r="A791" s="19"/>
      <c r="B791" s="19"/>
      <c r="C791" s="19"/>
      <c r="D791" s="19"/>
      <c r="E791" s="14"/>
      <c r="F791" s="19"/>
      <c r="G791" s="19"/>
      <c r="H791" s="19"/>
      <c r="I791" s="19"/>
      <c r="J791" s="19"/>
      <c r="K791" s="19"/>
      <c r="L791" s="19"/>
      <c r="M791" s="19"/>
      <c r="N791" s="19"/>
      <c r="O791" s="19"/>
      <c r="P791" s="19"/>
      <c r="Q791" s="19"/>
      <c r="R791" s="19"/>
      <c r="S791" s="19"/>
      <c r="T791" s="19"/>
      <c r="U791" s="19"/>
      <c r="V791" s="19"/>
      <c r="W791" s="19"/>
      <c r="X791" s="19"/>
      <c r="Y791" s="19"/>
      <c r="Z791" s="14"/>
      <c r="AA791" s="19"/>
      <c r="AB791" s="19"/>
      <c r="AC791" s="19"/>
      <c r="AD791" s="19"/>
      <c r="AE791" s="19"/>
      <c r="AF791" s="19"/>
      <c r="AG791" s="19"/>
      <c r="AH791" s="19"/>
      <c r="AI791" s="19"/>
      <c r="AJ791" s="19"/>
      <c r="AK791" s="19"/>
      <c r="AL791" s="19"/>
      <c r="AM791" s="19"/>
      <c r="AN791" s="19"/>
      <c r="AO791" s="19"/>
      <c r="AP791" s="19"/>
      <c r="AQ791" s="19"/>
      <c r="AR791" s="19"/>
      <c r="AS791" s="19"/>
      <c r="AT791" s="19"/>
      <c r="AU791" s="14"/>
      <c r="AV791" s="19"/>
      <c r="AW791" s="19"/>
      <c r="AX791" s="19"/>
      <c r="AY791" s="19"/>
      <c r="AZ791" s="19"/>
      <c r="BA791" s="19"/>
      <c r="BB791" s="19"/>
      <c r="BC791" s="19"/>
      <c r="BD791" s="19"/>
      <c r="BE791" s="19"/>
      <c r="BF791" s="19"/>
      <c r="BG791" s="19"/>
      <c r="BH791" s="19"/>
      <c r="BI791" s="19"/>
      <c r="BJ791" s="19"/>
      <c r="BK791" s="19"/>
      <c r="BL791" s="19"/>
      <c r="BM791" s="19"/>
      <c r="BN791" s="19"/>
      <c r="BO791" s="19"/>
      <c r="BP791" s="14"/>
      <c r="BQ791" s="19"/>
      <c r="BR791" s="19"/>
      <c r="BS791" s="19"/>
      <c r="BT791" s="19"/>
      <c r="BU791" s="19"/>
      <c r="BV791" s="19"/>
      <c r="BW791" s="19"/>
      <c r="BX791" s="19"/>
      <c r="BY791" s="19"/>
      <c r="BZ791" s="19"/>
      <c r="CA791" s="19"/>
      <c r="CB791" s="19"/>
      <c r="CC791" s="19"/>
      <c r="CD791" s="19"/>
      <c r="CE791" s="19"/>
      <c r="CF791" s="19"/>
      <c r="CG791" s="19"/>
      <c r="CH791" s="19"/>
      <c r="CI791" s="19"/>
      <c r="CJ791" s="19"/>
      <c r="CK791" s="14"/>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row>
    <row r="792" spans="1:116" ht="12.75">
      <c r="A792" s="19"/>
      <c r="B792" s="19"/>
      <c r="C792" s="19"/>
      <c r="D792" s="19"/>
      <c r="E792" s="14"/>
      <c r="F792" s="19"/>
      <c r="G792" s="19"/>
      <c r="H792" s="19"/>
      <c r="I792" s="19"/>
      <c r="J792" s="19"/>
      <c r="K792" s="19"/>
      <c r="L792" s="19"/>
      <c r="M792" s="19"/>
      <c r="N792" s="19"/>
      <c r="O792" s="19"/>
      <c r="P792" s="19"/>
      <c r="Q792" s="19"/>
      <c r="R792" s="19"/>
      <c r="S792" s="19"/>
      <c r="T792" s="19"/>
      <c r="U792" s="19"/>
      <c r="V792" s="19"/>
      <c r="W792" s="19"/>
      <c r="X792" s="19"/>
      <c r="Y792" s="19"/>
      <c r="Z792" s="14"/>
      <c r="AA792" s="19"/>
      <c r="AB792" s="19"/>
      <c r="AC792" s="19"/>
      <c r="AD792" s="19"/>
      <c r="AE792" s="19"/>
      <c r="AF792" s="19"/>
      <c r="AG792" s="19"/>
      <c r="AH792" s="19"/>
      <c r="AI792" s="19"/>
      <c r="AJ792" s="19"/>
      <c r="AK792" s="19"/>
      <c r="AL792" s="19"/>
      <c r="AM792" s="19"/>
      <c r="AN792" s="19"/>
      <c r="AO792" s="19"/>
      <c r="AP792" s="19"/>
      <c r="AQ792" s="19"/>
      <c r="AR792" s="19"/>
      <c r="AS792" s="19"/>
      <c r="AT792" s="19"/>
      <c r="AU792" s="14"/>
      <c r="AV792" s="19"/>
      <c r="AW792" s="19"/>
      <c r="AX792" s="19"/>
      <c r="AY792" s="19"/>
      <c r="AZ792" s="19"/>
      <c r="BA792" s="19"/>
      <c r="BB792" s="19"/>
      <c r="BC792" s="19"/>
      <c r="BD792" s="19"/>
      <c r="BE792" s="19"/>
      <c r="BF792" s="19"/>
      <c r="BG792" s="19"/>
      <c r="BH792" s="19"/>
      <c r="BI792" s="19"/>
      <c r="BJ792" s="19"/>
      <c r="BK792" s="19"/>
      <c r="BL792" s="19"/>
      <c r="BM792" s="19"/>
      <c r="BN792" s="19"/>
      <c r="BO792" s="19"/>
      <c r="BP792" s="14"/>
      <c r="BQ792" s="19"/>
      <c r="BR792" s="19"/>
      <c r="BS792" s="19"/>
      <c r="BT792" s="19"/>
      <c r="BU792" s="19"/>
      <c r="BV792" s="19"/>
      <c r="BW792" s="19"/>
      <c r="BX792" s="19"/>
      <c r="BY792" s="19"/>
      <c r="BZ792" s="19"/>
      <c r="CA792" s="19"/>
      <c r="CB792" s="19"/>
      <c r="CC792" s="19"/>
      <c r="CD792" s="19"/>
      <c r="CE792" s="19"/>
      <c r="CF792" s="19"/>
      <c r="CG792" s="19"/>
      <c r="CH792" s="19"/>
      <c r="CI792" s="19"/>
      <c r="CJ792" s="19"/>
      <c r="CK792" s="14"/>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row>
    <row r="793" spans="1:116" ht="12.75">
      <c r="A793" s="19"/>
      <c r="B793" s="19"/>
      <c r="C793" s="19"/>
      <c r="D793" s="19"/>
      <c r="E793" s="14"/>
      <c r="F793" s="19"/>
      <c r="G793" s="19"/>
      <c r="H793" s="19"/>
      <c r="I793" s="19"/>
      <c r="J793" s="19"/>
      <c r="K793" s="19"/>
      <c r="L793" s="19"/>
      <c r="M793" s="19"/>
      <c r="N793" s="19"/>
      <c r="O793" s="19"/>
      <c r="P793" s="19"/>
      <c r="Q793" s="19"/>
      <c r="R793" s="19"/>
      <c r="S793" s="19"/>
      <c r="T793" s="19"/>
      <c r="U793" s="19"/>
      <c r="V793" s="19"/>
      <c r="W793" s="19"/>
      <c r="X793" s="19"/>
      <c r="Y793" s="19"/>
      <c r="Z793" s="14"/>
      <c r="AA793" s="19"/>
      <c r="AB793" s="19"/>
      <c r="AC793" s="19"/>
      <c r="AD793" s="19"/>
      <c r="AE793" s="19"/>
      <c r="AF793" s="19"/>
      <c r="AG793" s="19"/>
      <c r="AH793" s="19"/>
      <c r="AI793" s="19"/>
      <c r="AJ793" s="19"/>
      <c r="AK793" s="19"/>
      <c r="AL793" s="19"/>
      <c r="AM793" s="19"/>
      <c r="AN793" s="19"/>
      <c r="AO793" s="19"/>
      <c r="AP793" s="19"/>
      <c r="AQ793" s="19"/>
      <c r="AR793" s="19"/>
      <c r="AS793" s="19"/>
      <c r="AT793" s="19"/>
      <c r="AU793" s="14"/>
      <c r="AV793" s="19"/>
      <c r="AW793" s="19"/>
      <c r="AX793" s="19"/>
      <c r="AY793" s="19"/>
      <c r="AZ793" s="19"/>
      <c r="BA793" s="19"/>
      <c r="BB793" s="19"/>
      <c r="BC793" s="19"/>
      <c r="BD793" s="19"/>
      <c r="BE793" s="19"/>
      <c r="BF793" s="19"/>
      <c r="BG793" s="19"/>
      <c r="BH793" s="19"/>
      <c r="BI793" s="19"/>
      <c r="BJ793" s="19"/>
      <c r="BK793" s="19"/>
      <c r="BL793" s="19"/>
      <c r="BM793" s="19"/>
      <c r="BN793" s="19"/>
      <c r="BO793" s="19"/>
      <c r="BP793" s="14"/>
      <c r="BQ793" s="19"/>
      <c r="BR793" s="19"/>
      <c r="BS793" s="19"/>
      <c r="BT793" s="19"/>
      <c r="BU793" s="19"/>
      <c r="BV793" s="19"/>
      <c r="BW793" s="19"/>
      <c r="BX793" s="19"/>
      <c r="BY793" s="19"/>
      <c r="BZ793" s="19"/>
      <c r="CA793" s="19"/>
      <c r="CB793" s="19"/>
      <c r="CC793" s="19"/>
      <c r="CD793" s="19"/>
      <c r="CE793" s="19"/>
      <c r="CF793" s="19"/>
      <c r="CG793" s="19"/>
      <c r="CH793" s="19"/>
      <c r="CI793" s="19"/>
      <c r="CJ793" s="19"/>
      <c r="CK793" s="14"/>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row>
    <row r="794" spans="1:116" ht="12.75">
      <c r="A794" s="19"/>
      <c r="B794" s="19"/>
      <c r="C794" s="19"/>
      <c r="D794" s="19"/>
      <c r="E794" s="14"/>
      <c r="F794" s="19"/>
      <c r="G794" s="19"/>
      <c r="H794" s="19"/>
      <c r="I794" s="19"/>
      <c r="J794" s="19"/>
      <c r="K794" s="19"/>
      <c r="L794" s="19"/>
      <c r="M794" s="19"/>
      <c r="N794" s="19"/>
      <c r="O794" s="19"/>
      <c r="P794" s="19"/>
      <c r="Q794" s="19"/>
      <c r="R794" s="19"/>
      <c r="S794" s="19"/>
      <c r="T794" s="19"/>
      <c r="U794" s="19"/>
      <c r="V794" s="19"/>
      <c r="W794" s="19"/>
      <c r="X794" s="19"/>
      <c r="Y794" s="19"/>
      <c r="Z794" s="14"/>
      <c r="AA794" s="19"/>
      <c r="AB794" s="19"/>
      <c r="AC794" s="19"/>
      <c r="AD794" s="19"/>
      <c r="AE794" s="19"/>
      <c r="AF794" s="19"/>
      <c r="AG794" s="19"/>
      <c r="AH794" s="19"/>
      <c r="AI794" s="19"/>
      <c r="AJ794" s="19"/>
      <c r="AK794" s="19"/>
      <c r="AL794" s="19"/>
      <c r="AM794" s="19"/>
      <c r="AN794" s="19"/>
      <c r="AO794" s="19"/>
      <c r="AP794" s="19"/>
      <c r="AQ794" s="19"/>
      <c r="AR794" s="19"/>
      <c r="AS794" s="19"/>
      <c r="AT794" s="19"/>
      <c r="AU794" s="14"/>
      <c r="AV794" s="19"/>
      <c r="AW794" s="19"/>
      <c r="AX794" s="19"/>
      <c r="AY794" s="19"/>
      <c r="AZ794" s="19"/>
      <c r="BA794" s="19"/>
      <c r="BB794" s="19"/>
      <c r="BC794" s="19"/>
      <c r="BD794" s="19"/>
      <c r="BE794" s="19"/>
      <c r="BF794" s="19"/>
      <c r="BG794" s="19"/>
      <c r="BH794" s="19"/>
      <c r="BI794" s="19"/>
      <c r="BJ794" s="19"/>
      <c r="BK794" s="19"/>
      <c r="BL794" s="19"/>
      <c r="BM794" s="19"/>
      <c r="BN794" s="19"/>
      <c r="BO794" s="19"/>
      <c r="BP794" s="14"/>
      <c r="BQ794" s="19"/>
      <c r="BR794" s="19"/>
      <c r="BS794" s="19"/>
      <c r="BT794" s="19"/>
      <c r="BU794" s="19"/>
      <c r="BV794" s="19"/>
      <c r="BW794" s="19"/>
      <c r="BX794" s="19"/>
      <c r="BY794" s="19"/>
      <c r="BZ794" s="19"/>
      <c r="CA794" s="19"/>
      <c r="CB794" s="19"/>
      <c r="CC794" s="19"/>
      <c r="CD794" s="19"/>
      <c r="CE794" s="19"/>
      <c r="CF794" s="19"/>
      <c r="CG794" s="19"/>
      <c r="CH794" s="19"/>
      <c r="CI794" s="19"/>
      <c r="CJ794" s="19"/>
      <c r="CK794" s="14"/>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row>
    <row r="795" spans="1:116" ht="12.75">
      <c r="A795" s="19"/>
      <c r="B795" s="19"/>
      <c r="C795" s="19"/>
      <c r="D795" s="19"/>
      <c r="E795" s="14"/>
      <c r="F795" s="19"/>
      <c r="G795" s="19"/>
      <c r="H795" s="19"/>
      <c r="I795" s="19"/>
      <c r="J795" s="19"/>
      <c r="K795" s="19"/>
      <c r="L795" s="19"/>
      <c r="M795" s="19"/>
      <c r="N795" s="19"/>
      <c r="O795" s="19"/>
      <c r="P795" s="19"/>
      <c r="Q795" s="19"/>
      <c r="R795" s="19"/>
      <c r="S795" s="19"/>
      <c r="T795" s="19"/>
      <c r="U795" s="19"/>
      <c r="V795" s="19"/>
      <c r="W795" s="19"/>
      <c r="X795" s="19"/>
      <c r="Y795" s="19"/>
      <c r="Z795" s="14"/>
      <c r="AA795" s="19"/>
      <c r="AB795" s="19"/>
      <c r="AC795" s="19"/>
      <c r="AD795" s="19"/>
      <c r="AE795" s="19"/>
      <c r="AF795" s="19"/>
      <c r="AG795" s="19"/>
      <c r="AH795" s="19"/>
      <c r="AI795" s="19"/>
      <c r="AJ795" s="19"/>
      <c r="AK795" s="19"/>
      <c r="AL795" s="19"/>
      <c r="AM795" s="19"/>
      <c r="AN795" s="19"/>
      <c r="AO795" s="19"/>
      <c r="AP795" s="19"/>
      <c r="AQ795" s="19"/>
      <c r="AR795" s="19"/>
      <c r="AS795" s="19"/>
      <c r="AT795" s="19"/>
      <c r="AU795" s="14"/>
      <c r="AV795" s="19"/>
      <c r="AW795" s="19"/>
      <c r="AX795" s="19"/>
      <c r="AY795" s="19"/>
      <c r="AZ795" s="19"/>
      <c r="BA795" s="19"/>
      <c r="BB795" s="19"/>
      <c r="BC795" s="19"/>
      <c r="BD795" s="19"/>
      <c r="BE795" s="19"/>
      <c r="BF795" s="19"/>
      <c r="BG795" s="19"/>
      <c r="BH795" s="19"/>
      <c r="BI795" s="19"/>
      <c r="BJ795" s="19"/>
      <c r="BK795" s="19"/>
      <c r="BL795" s="19"/>
      <c r="BM795" s="19"/>
      <c r="BN795" s="19"/>
      <c r="BO795" s="19"/>
      <c r="BP795" s="14"/>
      <c r="BQ795" s="19"/>
      <c r="BR795" s="19"/>
      <c r="BS795" s="19"/>
      <c r="BT795" s="19"/>
      <c r="BU795" s="19"/>
      <c r="BV795" s="19"/>
      <c r="BW795" s="19"/>
      <c r="BX795" s="19"/>
      <c r="BY795" s="19"/>
      <c r="BZ795" s="19"/>
      <c r="CA795" s="19"/>
      <c r="CB795" s="19"/>
      <c r="CC795" s="19"/>
      <c r="CD795" s="19"/>
      <c r="CE795" s="19"/>
      <c r="CF795" s="19"/>
      <c r="CG795" s="19"/>
      <c r="CH795" s="19"/>
      <c r="CI795" s="19"/>
      <c r="CJ795" s="19"/>
      <c r="CK795" s="14"/>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row>
    <row r="796" spans="1:116" ht="12.75">
      <c r="A796" s="19"/>
      <c r="B796" s="19"/>
      <c r="C796" s="19"/>
      <c r="D796" s="19"/>
      <c r="E796" s="14"/>
      <c r="F796" s="19"/>
      <c r="G796" s="19"/>
      <c r="H796" s="19"/>
      <c r="I796" s="19"/>
      <c r="J796" s="19"/>
      <c r="K796" s="19"/>
      <c r="L796" s="19"/>
      <c r="M796" s="19"/>
      <c r="N796" s="19"/>
      <c r="O796" s="19"/>
      <c r="P796" s="19"/>
      <c r="Q796" s="19"/>
      <c r="R796" s="19"/>
      <c r="S796" s="19"/>
      <c r="T796" s="19"/>
      <c r="U796" s="19"/>
      <c r="V796" s="19"/>
      <c r="W796" s="19"/>
      <c r="X796" s="19"/>
      <c r="Y796" s="19"/>
      <c r="Z796" s="14"/>
      <c r="AA796" s="19"/>
      <c r="AB796" s="19"/>
      <c r="AC796" s="19"/>
      <c r="AD796" s="19"/>
      <c r="AE796" s="19"/>
      <c r="AF796" s="19"/>
      <c r="AG796" s="19"/>
      <c r="AH796" s="19"/>
      <c r="AI796" s="19"/>
      <c r="AJ796" s="19"/>
      <c r="AK796" s="19"/>
      <c r="AL796" s="19"/>
      <c r="AM796" s="19"/>
      <c r="AN796" s="19"/>
      <c r="AO796" s="19"/>
      <c r="AP796" s="19"/>
      <c r="AQ796" s="19"/>
      <c r="AR796" s="19"/>
      <c r="AS796" s="19"/>
      <c r="AT796" s="19"/>
      <c r="AU796" s="14"/>
      <c r="AV796" s="19"/>
      <c r="AW796" s="19"/>
      <c r="AX796" s="19"/>
      <c r="AY796" s="19"/>
      <c r="AZ796" s="19"/>
      <c r="BA796" s="19"/>
      <c r="BB796" s="19"/>
      <c r="BC796" s="19"/>
      <c r="BD796" s="19"/>
      <c r="BE796" s="19"/>
      <c r="BF796" s="19"/>
      <c r="BG796" s="19"/>
      <c r="BH796" s="19"/>
      <c r="BI796" s="19"/>
      <c r="BJ796" s="19"/>
      <c r="BK796" s="19"/>
      <c r="BL796" s="19"/>
      <c r="BM796" s="19"/>
      <c r="BN796" s="19"/>
      <c r="BO796" s="19"/>
      <c r="BP796" s="14"/>
      <c r="BQ796" s="19"/>
      <c r="BR796" s="19"/>
      <c r="BS796" s="19"/>
      <c r="BT796" s="19"/>
      <c r="BU796" s="19"/>
      <c r="BV796" s="19"/>
      <c r="BW796" s="19"/>
      <c r="BX796" s="19"/>
      <c r="BY796" s="19"/>
      <c r="BZ796" s="19"/>
      <c r="CA796" s="19"/>
      <c r="CB796" s="19"/>
      <c r="CC796" s="19"/>
      <c r="CD796" s="19"/>
      <c r="CE796" s="19"/>
      <c r="CF796" s="19"/>
      <c r="CG796" s="19"/>
      <c r="CH796" s="19"/>
      <c r="CI796" s="19"/>
      <c r="CJ796" s="19"/>
      <c r="CK796" s="14"/>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row>
    <row r="797" spans="1:116" ht="12.75">
      <c r="A797" s="19"/>
      <c r="B797" s="19"/>
      <c r="C797" s="19"/>
      <c r="D797" s="19"/>
      <c r="E797" s="14"/>
      <c r="F797" s="19"/>
      <c r="G797" s="19"/>
      <c r="H797" s="19"/>
      <c r="I797" s="19"/>
      <c r="J797" s="19"/>
      <c r="K797" s="19"/>
      <c r="L797" s="19"/>
      <c r="M797" s="19"/>
      <c r="N797" s="19"/>
      <c r="O797" s="19"/>
      <c r="P797" s="19"/>
      <c r="Q797" s="19"/>
      <c r="R797" s="19"/>
      <c r="S797" s="19"/>
      <c r="T797" s="19"/>
      <c r="U797" s="19"/>
      <c r="V797" s="19"/>
      <c r="W797" s="19"/>
      <c r="X797" s="19"/>
      <c r="Y797" s="19"/>
      <c r="Z797" s="14"/>
      <c r="AA797" s="19"/>
      <c r="AB797" s="19"/>
      <c r="AC797" s="19"/>
      <c r="AD797" s="19"/>
      <c r="AE797" s="19"/>
      <c r="AF797" s="19"/>
      <c r="AG797" s="19"/>
      <c r="AH797" s="19"/>
      <c r="AI797" s="19"/>
      <c r="AJ797" s="19"/>
      <c r="AK797" s="19"/>
      <c r="AL797" s="19"/>
      <c r="AM797" s="19"/>
      <c r="AN797" s="19"/>
      <c r="AO797" s="19"/>
      <c r="AP797" s="19"/>
      <c r="AQ797" s="19"/>
      <c r="AR797" s="19"/>
      <c r="AS797" s="19"/>
      <c r="AT797" s="19"/>
      <c r="AU797" s="14"/>
      <c r="AV797" s="19"/>
      <c r="AW797" s="19"/>
      <c r="AX797" s="19"/>
      <c r="AY797" s="19"/>
      <c r="AZ797" s="19"/>
      <c r="BA797" s="19"/>
      <c r="BB797" s="19"/>
      <c r="BC797" s="19"/>
      <c r="BD797" s="19"/>
      <c r="BE797" s="19"/>
      <c r="BF797" s="19"/>
      <c r="BG797" s="19"/>
      <c r="BH797" s="19"/>
      <c r="BI797" s="19"/>
      <c r="BJ797" s="19"/>
      <c r="BK797" s="19"/>
      <c r="BL797" s="19"/>
      <c r="BM797" s="19"/>
      <c r="BN797" s="19"/>
      <c r="BO797" s="19"/>
      <c r="BP797" s="14"/>
      <c r="BQ797" s="19"/>
      <c r="BR797" s="19"/>
      <c r="BS797" s="19"/>
      <c r="BT797" s="19"/>
      <c r="BU797" s="19"/>
      <c r="BV797" s="19"/>
      <c r="BW797" s="19"/>
      <c r="BX797" s="19"/>
      <c r="BY797" s="19"/>
      <c r="BZ797" s="19"/>
      <c r="CA797" s="19"/>
      <c r="CB797" s="19"/>
      <c r="CC797" s="19"/>
      <c r="CD797" s="19"/>
      <c r="CE797" s="19"/>
      <c r="CF797" s="19"/>
      <c r="CG797" s="19"/>
      <c r="CH797" s="19"/>
      <c r="CI797" s="19"/>
      <c r="CJ797" s="19"/>
      <c r="CK797" s="14"/>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row>
    <row r="798" spans="1:116" ht="12.75">
      <c r="A798" s="19"/>
      <c r="B798" s="19"/>
      <c r="C798" s="19"/>
      <c r="D798" s="19"/>
      <c r="E798" s="14"/>
      <c r="F798" s="19"/>
      <c r="G798" s="19"/>
      <c r="H798" s="19"/>
      <c r="I798" s="19"/>
      <c r="J798" s="19"/>
      <c r="K798" s="19"/>
      <c r="L798" s="19"/>
      <c r="M798" s="19"/>
      <c r="N798" s="19"/>
      <c r="O798" s="19"/>
      <c r="P798" s="19"/>
      <c r="Q798" s="19"/>
      <c r="R798" s="19"/>
      <c r="S798" s="19"/>
      <c r="T798" s="19"/>
      <c r="U798" s="19"/>
      <c r="V798" s="19"/>
      <c r="W798" s="19"/>
      <c r="X798" s="19"/>
      <c r="Y798" s="19"/>
      <c r="Z798" s="14"/>
      <c r="AA798" s="19"/>
      <c r="AB798" s="19"/>
      <c r="AC798" s="19"/>
      <c r="AD798" s="19"/>
      <c r="AE798" s="19"/>
      <c r="AF798" s="19"/>
      <c r="AG798" s="19"/>
      <c r="AH798" s="19"/>
      <c r="AI798" s="19"/>
      <c r="AJ798" s="19"/>
      <c r="AK798" s="19"/>
      <c r="AL798" s="19"/>
      <c r="AM798" s="19"/>
      <c r="AN798" s="19"/>
      <c r="AO798" s="19"/>
      <c r="AP798" s="19"/>
      <c r="AQ798" s="19"/>
      <c r="AR798" s="19"/>
      <c r="AS798" s="19"/>
      <c r="AT798" s="19"/>
      <c r="AU798" s="14"/>
      <c r="AV798" s="19"/>
      <c r="AW798" s="19"/>
      <c r="AX798" s="19"/>
      <c r="AY798" s="19"/>
      <c r="AZ798" s="19"/>
      <c r="BA798" s="19"/>
      <c r="BB798" s="19"/>
      <c r="BC798" s="19"/>
      <c r="BD798" s="19"/>
      <c r="BE798" s="19"/>
      <c r="BF798" s="19"/>
      <c r="BG798" s="19"/>
      <c r="BH798" s="19"/>
      <c r="BI798" s="19"/>
      <c r="BJ798" s="19"/>
      <c r="BK798" s="19"/>
      <c r="BL798" s="19"/>
      <c r="BM798" s="19"/>
      <c r="BN798" s="19"/>
      <c r="BO798" s="19"/>
      <c r="BP798" s="14"/>
      <c r="BQ798" s="19"/>
      <c r="BR798" s="19"/>
      <c r="BS798" s="19"/>
      <c r="BT798" s="19"/>
      <c r="BU798" s="19"/>
      <c r="BV798" s="19"/>
      <c r="BW798" s="19"/>
      <c r="BX798" s="19"/>
      <c r="BY798" s="19"/>
      <c r="BZ798" s="19"/>
      <c r="CA798" s="19"/>
      <c r="CB798" s="19"/>
      <c r="CC798" s="19"/>
      <c r="CD798" s="19"/>
      <c r="CE798" s="19"/>
      <c r="CF798" s="19"/>
      <c r="CG798" s="19"/>
      <c r="CH798" s="19"/>
      <c r="CI798" s="19"/>
      <c r="CJ798" s="19"/>
      <c r="CK798" s="14"/>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row>
    <row r="799" spans="1:116" ht="12.75">
      <c r="A799" s="19"/>
      <c r="B799" s="19"/>
      <c r="C799" s="19"/>
      <c r="D799" s="19"/>
      <c r="E799" s="14"/>
      <c r="F799" s="19"/>
      <c r="G799" s="19"/>
      <c r="H799" s="19"/>
      <c r="I799" s="19"/>
      <c r="J799" s="19"/>
      <c r="K799" s="19"/>
      <c r="L799" s="19"/>
      <c r="M799" s="19"/>
      <c r="N799" s="19"/>
      <c r="O799" s="19"/>
      <c r="P799" s="19"/>
      <c r="Q799" s="19"/>
      <c r="R799" s="19"/>
      <c r="S799" s="19"/>
      <c r="T799" s="19"/>
      <c r="U799" s="19"/>
      <c r="V799" s="19"/>
      <c r="W799" s="19"/>
      <c r="X799" s="19"/>
      <c r="Y799" s="19"/>
      <c r="Z799" s="14"/>
      <c r="AA799" s="19"/>
      <c r="AB799" s="19"/>
      <c r="AC799" s="19"/>
      <c r="AD799" s="19"/>
      <c r="AE799" s="19"/>
      <c r="AF799" s="19"/>
      <c r="AG799" s="19"/>
      <c r="AH799" s="19"/>
      <c r="AI799" s="19"/>
      <c r="AJ799" s="19"/>
      <c r="AK799" s="19"/>
      <c r="AL799" s="19"/>
      <c r="AM799" s="19"/>
      <c r="AN799" s="19"/>
      <c r="AO799" s="19"/>
      <c r="AP799" s="19"/>
      <c r="AQ799" s="19"/>
      <c r="AR799" s="19"/>
      <c r="AS799" s="19"/>
      <c r="AT799" s="19"/>
      <c r="AU799" s="14"/>
      <c r="AV799" s="19"/>
      <c r="AW799" s="19"/>
      <c r="AX799" s="19"/>
      <c r="AY799" s="19"/>
      <c r="AZ799" s="19"/>
      <c r="BA799" s="19"/>
      <c r="BB799" s="19"/>
      <c r="BC799" s="19"/>
      <c r="BD799" s="19"/>
      <c r="BE799" s="19"/>
      <c r="BF799" s="19"/>
      <c r="BG799" s="19"/>
      <c r="BH799" s="19"/>
      <c r="BI799" s="19"/>
      <c r="BJ799" s="19"/>
      <c r="BK799" s="19"/>
      <c r="BL799" s="19"/>
      <c r="BM799" s="19"/>
      <c r="BN799" s="19"/>
      <c r="BO799" s="19"/>
      <c r="BP799" s="14"/>
      <c r="BQ799" s="19"/>
      <c r="BR799" s="19"/>
      <c r="BS799" s="19"/>
      <c r="BT799" s="19"/>
      <c r="BU799" s="19"/>
      <c r="BV799" s="19"/>
      <c r="BW799" s="19"/>
      <c r="BX799" s="19"/>
      <c r="BY799" s="19"/>
      <c r="BZ799" s="19"/>
      <c r="CA799" s="19"/>
      <c r="CB799" s="19"/>
      <c r="CC799" s="19"/>
      <c r="CD799" s="19"/>
      <c r="CE799" s="19"/>
      <c r="CF799" s="19"/>
      <c r="CG799" s="19"/>
      <c r="CH799" s="19"/>
      <c r="CI799" s="19"/>
      <c r="CJ799" s="19"/>
      <c r="CK799" s="14"/>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row>
    <row r="800" spans="1:116" ht="12.75">
      <c r="A800" s="19"/>
      <c r="B800" s="19"/>
      <c r="C800" s="19"/>
      <c r="D800" s="19"/>
      <c r="E800" s="14"/>
      <c r="F800" s="19"/>
      <c r="G800" s="19"/>
      <c r="H800" s="19"/>
      <c r="I800" s="19"/>
      <c r="J800" s="19"/>
      <c r="K800" s="19"/>
      <c r="L800" s="19"/>
      <c r="M800" s="19"/>
      <c r="N800" s="19"/>
      <c r="O800" s="19"/>
      <c r="P800" s="19"/>
      <c r="Q800" s="19"/>
      <c r="R800" s="19"/>
      <c r="S800" s="19"/>
      <c r="T800" s="19"/>
      <c r="U800" s="19"/>
      <c r="V800" s="19"/>
      <c r="W800" s="19"/>
      <c r="X800" s="19"/>
      <c r="Y800" s="19"/>
      <c r="Z800" s="14"/>
      <c r="AA800" s="19"/>
      <c r="AB800" s="19"/>
      <c r="AC800" s="19"/>
      <c r="AD800" s="19"/>
      <c r="AE800" s="19"/>
      <c r="AF800" s="19"/>
      <c r="AG800" s="19"/>
      <c r="AH800" s="19"/>
      <c r="AI800" s="19"/>
      <c r="AJ800" s="19"/>
      <c r="AK800" s="19"/>
      <c r="AL800" s="19"/>
      <c r="AM800" s="19"/>
      <c r="AN800" s="19"/>
      <c r="AO800" s="19"/>
      <c r="AP800" s="19"/>
      <c r="AQ800" s="19"/>
      <c r="AR800" s="19"/>
      <c r="AS800" s="19"/>
      <c r="AT800" s="19"/>
      <c r="AU800" s="14"/>
      <c r="AV800" s="19"/>
      <c r="AW800" s="19"/>
      <c r="AX800" s="19"/>
      <c r="AY800" s="19"/>
      <c r="AZ800" s="19"/>
      <c r="BA800" s="19"/>
      <c r="BB800" s="19"/>
      <c r="BC800" s="19"/>
      <c r="BD800" s="19"/>
      <c r="BE800" s="19"/>
      <c r="BF800" s="19"/>
      <c r="BG800" s="19"/>
      <c r="BH800" s="19"/>
      <c r="BI800" s="19"/>
      <c r="BJ800" s="19"/>
      <c r="BK800" s="19"/>
      <c r="BL800" s="19"/>
      <c r="BM800" s="19"/>
      <c r="BN800" s="19"/>
      <c r="BO800" s="19"/>
      <c r="BP800" s="14"/>
      <c r="BQ800" s="19"/>
      <c r="BR800" s="19"/>
      <c r="BS800" s="19"/>
      <c r="BT800" s="19"/>
      <c r="BU800" s="19"/>
      <c r="BV800" s="19"/>
      <c r="BW800" s="19"/>
      <c r="BX800" s="19"/>
      <c r="BY800" s="19"/>
      <c r="BZ800" s="19"/>
      <c r="CA800" s="19"/>
      <c r="CB800" s="19"/>
      <c r="CC800" s="19"/>
      <c r="CD800" s="19"/>
      <c r="CE800" s="19"/>
      <c r="CF800" s="19"/>
      <c r="CG800" s="19"/>
      <c r="CH800" s="19"/>
      <c r="CI800" s="19"/>
      <c r="CJ800" s="19"/>
      <c r="CK800" s="14"/>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row>
    <row r="801" spans="1:116" ht="12.75">
      <c r="A801" s="19"/>
      <c r="B801" s="19"/>
      <c r="C801" s="19"/>
      <c r="D801" s="19"/>
      <c r="E801" s="14"/>
      <c r="F801" s="19"/>
      <c r="G801" s="19"/>
      <c r="H801" s="19"/>
      <c r="I801" s="19"/>
      <c r="J801" s="19"/>
      <c r="K801" s="19"/>
      <c r="L801" s="19"/>
      <c r="M801" s="19"/>
      <c r="N801" s="19"/>
      <c r="O801" s="19"/>
      <c r="P801" s="19"/>
      <c r="Q801" s="19"/>
      <c r="R801" s="19"/>
      <c r="S801" s="19"/>
      <c r="T801" s="19"/>
      <c r="U801" s="19"/>
      <c r="V801" s="19"/>
      <c r="W801" s="19"/>
      <c r="X801" s="19"/>
      <c r="Y801" s="19"/>
      <c r="Z801" s="14"/>
      <c r="AA801" s="19"/>
      <c r="AB801" s="19"/>
      <c r="AC801" s="19"/>
      <c r="AD801" s="19"/>
      <c r="AE801" s="19"/>
      <c r="AF801" s="19"/>
      <c r="AG801" s="19"/>
      <c r="AH801" s="19"/>
      <c r="AI801" s="19"/>
      <c r="AJ801" s="19"/>
      <c r="AK801" s="19"/>
      <c r="AL801" s="19"/>
      <c r="AM801" s="19"/>
      <c r="AN801" s="19"/>
      <c r="AO801" s="19"/>
      <c r="AP801" s="19"/>
      <c r="AQ801" s="19"/>
      <c r="AR801" s="19"/>
      <c r="AS801" s="19"/>
      <c r="AT801" s="19"/>
      <c r="AU801" s="14"/>
      <c r="AV801" s="19"/>
      <c r="AW801" s="19"/>
      <c r="AX801" s="19"/>
      <c r="AY801" s="19"/>
      <c r="AZ801" s="19"/>
      <c r="BA801" s="19"/>
      <c r="BB801" s="19"/>
      <c r="BC801" s="19"/>
      <c r="BD801" s="19"/>
      <c r="BE801" s="19"/>
      <c r="BF801" s="19"/>
      <c r="BG801" s="19"/>
      <c r="BH801" s="19"/>
      <c r="BI801" s="19"/>
      <c r="BJ801" s="19"/>
      <c r="BK801" s="19"/>
      <c r="BL801" s="19"/>
      <c r="BM801" s="19"/>
      <c r="BN801" s="19"/>
      <c r="BO801" s="19"/>
      <c r="BP801" s="14"/>
      <c r="BQ801" s="19"/>
      <c r="BR801" s="19"/>
      <c r="BS801" s="19"/>
      <c r="BT801" s="19"/>
      <c r="BU801" s="19"/>
      <c r="BV801" s="19"/>
      <c r="BW801" s="19"/>
      <c r="BX801" s="19"/>
      <c r="BY801" s="19"/>
      <c r="BZ801" s="19"/>
      <c r="CA801" s="19"/>
      <c r="CB801" s="19"/>
      <c r="CC801" s="19"/>
      <c r="CD801" s="19"/>
      <c r="CE801" s="19"/>
      <c r="CF801" s="19"/>
      <c r="CG801" s="19"/>
      <c r="CH801" s="19"/>
      <c r="CI801" s="19"/>
      <c r="CJ801" s="19"/>
      <c r="CK801" s="14"/>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row>
    <row r="802" spans="1:116" ht="12.75">
      <c r="A802" s="19"/>
      <c r="B802" s="19"/>
      <c r="C802" s="19"/>
      <c r="D802" s="19"/>
      <c r="E802" s="14"/>
      <c r="F802" s="19"/>
      <c r="G802" s="19"/>
      <c r="H802" s="19"/>
      <c r="I802" s="19"/>
      <c r="J802" s="19"/>
      <c r="K802" s="19"/>
      <c r="L802" s="19"/>
      <c r="M802" s="19"/>
      <c r="N802" s="19"/>
      <c r="O802" s="19"/>
      <c r="P802" s="19"/>
      <c r="Q802" s="19"/>
      <c r="R802" s="19"/>
      <c r="S802" s="19"/>
      <c r="T802" s="19"/>
      <c r="U802" s="19"/>
      <c r="V802" s="19"/>
      <c r="W802" s="19"/>
      <c r="X802" s="19"/>
      <c r="Y802" s="19"/>
      <c r="Z802" s="14"/>
      <c r="AA802" s="19"/>
      <c r="AB802" s="19"/>
      <c r="AC802" s="19"/>
      <c r="AD802" s="19"/>
      <c r="AE802" s="19"/>
      <c r="AF802" s="19"/>
      <c r="AG802" s="19"/>
      <c r="AH802" s="19"/>
      <c r="AI802" s="19"/>
      <c r="AJ802" s="19"/>
      <c r="AK802" s="19"/>
      <c r="AL802" s="19"/>
      <c r="AM802" s="19"/>
      <c r="AN802" s="19"/>
      <c r="AO802" s="19"/>
      <c r="AP802" s="19"/>
      <c r="AQ802" s="19"/>
      <c r="AR802" s="19"/>
      <c r="AS802" s="19"/>
      <c r="AT802" s="19"/>
      <c r="AU802" s="14"/>
      <c r="AV802" s="19"/>
      <c r="AW802" s="19"/>
      <c r="AX802" s="19"/>
      <c r="AY802" s="19"/>
      <c r="AZ802" s="19"/>
      <c r="BA802" s="19"/>
      <c r="BB802" s="19"/>
      <c r="BC802" s="19"/>
      <c r="BD802" s="19"/>
      <c r="BE802" s="19"/>
      <c r="BF802" s="19"/>
      <c r="BG802" s="19"/>
      <c r="BH802" s="19"/>
      <c r="BI802" s="19"/>
      <c r="BJ802" s="19"/>
      <c r="BK802" s="19"/>
      <c r="BL802" s="19"/>
      <c r="BM802" s="19"/>
      <c r="BN802" s="19"/>
      <c r="BO802" s="19"/>
      <c r="BP802" s="14"/>
      <c r="BQ802" s="19"/>
      <c r="BR802" s="19"/>
      <c r="BS802" s="19"/>
      <c r="BT802" s="19"/>
      <c r="BU802" s="19"/>
      <c r="BV802" s="19"/>
      <c r="BW802" s="19"/>
      <c r="BX802" s="19"/>
      <c r="BY802" s="19"/>
      <c r="BZ802" s="19"/>
      <c r="CA802" s="19"/>
      <c r="CB802" s="19"/>
      <c r="CC802" s="19"/>
      <c r="CD802" s="19"/>
      <c r="CE802" s="19"/>
      <c r="CF802" s="19"/>
      <c r="CG802" s="19"/>
      <c r="CH802" s="19"/>
      <c r="CI802" s="19"/>
      <c r="CJ802" s="19"/>
      <c r="CK802" s="14"/>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row>
    <row r="803" spans="1:116" ht="12.75">
      <c r="A803" s="19"/>
      <c r="B803" s="19"/>
      <c r="C803" s="19"/>
      <c r="D803" s="19"/>
      <c r="E803" s="14"/>
      <c r="F803" s="19"/>
      <c r="G803" s="19"/>
      <c r="H803" s="19"/>
      <c r="I803" s="19"/>
      <c r="J803" s="19"/>
      <c r="K803" s="19"/>
      <c r="L803" s="19"/>
      <c r="M803" s="19"/>
      <c r="N803" s="19"/>
      <c r="O803" s="19"/>
      <c r="P803" s="19"/>
      <c r="Q803" s="19"/>
      <c r="R803" s="19"/>
      <c r="S803" s="19"/>
      <c r="T803" s="19"/>
      <c r="U803" s="19"/>
      <c r="V803" s="19"/>
      <c r="W803" s="19"/>
      <c r="X803" s="19"/>
      <c r="Y803" s="19"/>
      <c r="Z803" s="14"/>
      <c r="AA803" s="19"/>
      <c r="AB803" s="19"/>
      <c r="AC803" s="19"/>
      <c r="AD803" s="19"/>
      <c r="AE803" s="19"/>
      <c r="AF803" s="19"/>
      <c r="AG803" s="19"/>
      <c r="AH803" s="19"/>
      <c r="AI803" s="19"/>
      <c r="AJ803" s="19"/>
      <c r="AK803" s="19"/>
      <c r="AL803" s="19"/>
      <c r="AM803" s="19"/>
      <c r="AN803" s="19"/>
      <c r="AO803" s="19"/>
      <c r="AP803" s="19"/>
      <c r="AQ803" s="19"/>
      <c r="AR803" s="19"/>
      <c r="AS803" s="19"/>
      <c r="AT803" s="19"/>
      <c r="AU803" s="14"/>
      <c r="AV803" s="19"/>
      <c r="AW803" s="19"/>
      <c r="AX803" s="19"/>
      <c r="AY803" s="19"/>
      <c r="AZ803" s="19"/>
      <c r="BA803" s="19"/>
      <c r="BB803" s="19"/>
      <c r="BC803" s="19"/>
      <c r="BD803" s="19"/>
      <c r="BE803" s="19"/>
      <c r="BF803" s="19"/>
      <c r="BG803" s="19"/>
      <c r="BH803" s="19"/>
      <c r="BI803" s="19"/>
      <c r="BJ803" s="19"/>
      <c r="BK803" s="19"/>
      <c r="BL803" s="19"/>
      <c r="BM803" s="19"/>
      <c r="BN803" s="19"/>
      <c r="BO803" s="19"/>
      <c r="BP803" s="14"/>
      <c r="BQ803" s="19"/>
      <c r="BR803" s="19"/>
      <c r="BS803" s="19"/>
      <c r="BT803" s="19"/>
      <c r="BU803" s="19"/>
      <c r="BV803" s="19"/>
      <c r="BW803" s="19"/>
      <c r="BX803" s="19"/>
      <c r="BY803" s="19"/>
      <c r="BZ803" s="19"/>
      <c r="CA803" s="19"/>
      <c r="CB803" s="19"/>
      <c r="CC803" s="19"/>
      <c r="CD803" s="19"/>
      <c r="CE803" s="19"/>
      <c r="CF803" s="19"/>
      <c r="CG803" s="19"/>
      <c r="CH803" s="19"/>
      <c r="CI803" s="19"/>
      <c r="CJ803" s="19"/>
      <c r="CK803" s="14"/>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row>
    <row r="804" spans="1:116" ht="12.75">
      <c r="A804" s="19"/>
      <c r="B804" s="19"/>
      <c r="C804" s="19"/>
      <c r="D804" s="19"/>
      <c r="E804" s="14"/>
      <c r="F804" s="19"/>
      <c r="G804" s="19"/>
      <c r="H804" s="19"/>
      <c r="I804" s="19"/>
      <c r="J804" s="19"/>
      <c r="K804" s="19"/>
      <c r="L804" s="19"/>
      <c r="M804" s="19"/>
      <c r="N804" s="19"/>
      <c r="O804" s="19"/>
      <c r="P804" s="19"/>
      <c r="Q804" s="19"/>
      <c r="R804" s="19"/>
      <c r="S804" s="19"/>
      <c r="T804" s="19"/>
      <c r="U804" s="19"/>
      <c r="V804" s="19"/>
      <c r="W804" s="19"/>
      <c r="X804" s="19"/>
      <c r="Y804" s="19"/>
      <c r="Z804" s="14"/>
      <c r="AA804" s="19"/>
      <c r="AB804" s="19"/>
      <c r="AC804" s="19"/>
      <c r="AD804" s="19"/>
      <c r="AE804" s="19"/>
      <c r="AF804" s="19"/>
      <c r="AG804" s="19"/>
      <c r="AH804" s="19"/>
      <c r="AI804" s="19"/>
      <c r="AJ804" s="19"/>
      <c r="AK804" s="19"/>
      <c r="AL804" s="19"/>
      <c r="AM804" s="19"/>
      <c r="AN804" s="19"/>
      <c r="AO804" s="19"/>
      <c r="AP804" s="19"/>
      <c r="AQ804" s="19"/>
      <c r="AR804" s="19"/>
      <c r="AS804" s="19"/>
      <c r="AT804" s="19"/>
      <c r="AU804" s="14"/>
      <c r="AV804" s="19"/>
      <c r="AW804" s="19"/>
      <c r="AX804" s="19"/>
      <c r="AY804" s="19"/>
      <c r="AZ804" s="19"/>
      <c r="BA804" s="19"/>
      <c r="BB804" s="19"/>
      <c r="BC804" s="19"/>
      <c r="BD804" s="19"/>
      <c r="BE804" s="19"/>
      <c r="BF804" s="19"/>
      <c r="BG804" s="19"/>
      <c r="BH804" s="19"/>
      <c r="BI804" s="19"/>
      <c r="BJ804" s="19"/>
      <c r="BK804" s="19"/>
      <c r="BL804" s="19"/>
      <c r="BM804" s="19"/>
      <c r="BN804" s="19"/>
      <c r="BO804" s="19"/>
      <c r="BP804" s="14"/>
      <c r="BQ804" s="19"/>
      <c r="BR804" s="19"/>
      <c r="BS804" s="19"/>
      <c r="BT804" s="19"/>
      <c r="BU804" s="19"/>
      <c r="BV804" s="19"/>
      <c r="BW804" s="19"/>
      <c r="BX804" s="19"/>
      <c r="BY804" s="19"/>
      <c r="BZ804" s="19"/>
      <c r="CA804" s="19"/>
      <c r="CB804" s="19"/>
      <c r="CC804" s="19"/>
      <c r="CD804" s="19"/>
      <c r="CE804" s="19"/>
      <c r="CF804" s="19"/>
      <c r="CG804" s="19"/>
      <c r="CH804" s="19"/>
      <c r="CI804" s="19"/>
      <c r="CJ804" s="19"/>
      <c r="CK804" s="14"/>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row>
    <row r="805" spans="1:116" ht="12.75">
      <c r="A805" s="19"/>
      <c r="B805" s="19"/>
      <c r="C805" s="19"/>
      <c r="D805" s="19"/>
      <c r="E805" s="14"/>
      <c r="F805" s="19"/>
      <c r="G805" s="19"/>
      <c r="H805" s="19"/>
      <c r="I805" s="19"/>
      <c r="J805" s="19"/>
      <c r="K805" s="19"/>
      <c r="L805" s="19"/>
      <c r="M805" s="19"/>
      <c r="N805" s="19"/>
      <c r="O805" s="19"/>
      <c r="P805" s="19"/>
      <c r="Q805" s="19"/>
      <c r="R805" s="19"/>
      <c r="S805" s="19"/>
      <c r="T805" s="19"/>
      <c r="U805" s="19"/>
      <c r="V805" s="19"/>
      <c r="W805" s="19"/>
      <c r="X805" s="19"/>
      <c r="Y805" s="19"/>
      <c r="Z805" s="14"/>
      <c r="AA805" s="19"/>
      <c r="AB805" s="19"/>
      <c r="AC805" s="19"/>
      <c r="AD805" s="19"/>
      <c r="AE805" s="19"/>
      <c r="AF805" s="19"/>
      <c r="AG805" s="19"/>
      <c r="AH805" s="19"/>
      <c r="AI805" s="19"/>
      <c r="AJ805" s="19"/>
      <c r="AK805" s="19"/>
      <c r="AL805" s="19"/>
      <c r="AM805" s="19"/>
      <c r="AN805" s="19"/>
      <c r="AO805" s="19"/>
      <c r="AP805" s="19"/>
      <c r="AQ805" s="19"/>
      <c r="AR805" s="19"/>
      <c r="AS805" s="19"/>
      <c r="AT805" s="19"/>
      <c r="AU805" s="14"/>
      <c r="AV805" s="19"/>
      <c r="AW805" s="19"/>
      <c r="AX805" s="19"/>
      <c r="AY805" s="19"/>
      <c r="AZ805" s="19"/>
      <c r="BA805" s="19"/>
      <c r="BB805" s="19"/>
      <c r="BC805" s="19"/>
      <c r="BD805" s="19"/>
      <c r="BE805" s="19"/>
      <c r="BF805" s="19"/>
      <c r="BG805" s="19"/>
      <c r="BH805" s="19"/>
      <c r="BI805" s="19"/>
      <c r="BJ805" s="19"/>
      <c r="BK805" s="19"/>
      <c r="BL805" s="19"/>
      <c r="BM805" s="19"/>
      <c r="BN805" s="19"/>
      <c r="BO805" s="19"/>
      <c r="BP805" s="14"/>
      <c r="BQ805" s="19"/>
      <c r="BR805" s="19"/>
      <c r="BS805" s="19"/>
      <c r="BT805" s="19"/>
      <c r="BU805" s="19"/>
      <c r="BV805" s="19"/>
      <c r="BW805" s="19"/>
      <c r="BX805" s="19"/>
      <c r="BY805" s="19"/>
      <c r="BZ805" s="19"/>
      <c r="CA805" s="19"/>
      <c r="CB805" s="19"/>
      <c r="CC805" s="19"/>
      <c r="CD805" s="19"/>
      <c r="CE805" s="19"/>
      <c r="CF805" s="19"/>
      <c r="CG805" s="19"/>
      <c r="CH805" s="19"/>
      <c r="CI805" s="19"/>
      <c r="CJ805" s="19"/>
      <c r="CK805" s="14"/>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row>
    <row r="806" spans="1:116" ht="12.75">
      <c r="A806" s="19"/>
      <c r="B806" s="19"/>
      <c r="C806" s="19"/>
      <c r="D806" s="19"/>
      <c r="E806" s="14"/>
      <c r="F806" s="19"/>
      <c r="G806" s="19"/>
      <c r="H806" s="19"/>
      <c r="I806" s="19"/>
      <c r="J806" s="19"/>
      <c r="K806" s="19"/>
      <c r="L806" s="19"/>
      <c r="M806" s="19"/>
      <c r="N806" s="19"/>
      <c r="O806" s="19"/>
      <c r="P806" s="19"/>
      <c r="Q806" s="19"/>
      <c r="R806" s="19"/>
      <c r="S806" s="19"/>
      <c r="T806" s="19"/>
      <c r="U806" s="19"/>
      <c r="V806" s="19"/>
      <c r="W806" s="19"/>
      <c r="X806" s="19"/>
      <c r="Y806" s="19"/>
      <c r="Z806" s="14"/>
      <c r="AA806" s="19"/>
      <c r="AB806" s="19"/>
      <c r="AC806" s="19"/>
      <c r="AD806" s="19"/>
      <c r="AE806" s="19"/>
      <c r="AF806" s="19"/>
      <c r="AG806" s="19"/>
      <c r="AH806" s="19"/>
      <c r="AI806" s="19"/>
      <c r="AJ806" s="19"/>
      <c r="AK806" s="19"/>
      <c r="AL806" s="19"/>
      <c r="AM806" s="19"/>
      <c r="AN806" s="19"/>
      <c r="AO806" s="19"/>
      <c r="AP806" s="19"/>
      <c r="AQ806" s="19"/>
      <c r="AR806" s="19"/>
      <c r="AS806" s="19"/>
      <c r="AT806" s="19"/>
      <c r="AU806" s="14"/>
      <c r="AV806" s="19"/>
      <c r="AW806" s="19"/>
      <c r="AX806" s="19"/>
      <c r="AY806" s="19"/>
      <c r="AZ806" s="19"/>
      <c r="BA806" s="19"/>
      <c r="BB806" s="19"/>
      <c r="BC806" s="19"/>
      <c r="BD806" s="19"/>
      <c r="BE806" s="19"/>
      <c r="BF806" s="19"/>
      <c r="BG806" s="19"/>
      <c r="BH806" s="19"/>
      <c r="BI806" s="19"/>
      <c r="BJ806" s="19"/>
      <c r="BK806" s="19"/>
      <c r="BL806" s="19"/>
      <c r="BM806" s="19"/>
      <c r="BN806" s="19"/>
      <c r="BO806" s="19"/>
      <c r="BP806" s="14"/>
      <c r="BQ806" s="19"/>
      <c r="BR806" s="19"/>
      <c r="BS806" s="19"/>
      <c r="BT806" s="19"/>
      <c r="BU806" s="19"/>
      <c r="BV806" s="19"/>
      <c r="BW806" s="19"/>
      <c r="BX806" s="19"/>
      <c r="BY806" s="19"/>
      <c r="BZ806" s="19"/>
      <c r="CA806" s="19"/>
      <c r="CB806" s="19"/>
      <c r="CC806" s="19"/>
      <c r="CD806" s="19"/>
      <c r="CE806" s="19"/>
      <c r="CF806" s="19"/>
      <c r="CG806" s="19"/>
      <c r="CH806" s="19"/>
      <c r="CI806" s="19"/>
      <c r="CJ806" s="19"/>
      <c r="CK806" s="14"/>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row>
    <row r="807" spans="1:116" ht="12.75">
      <c r="A807" s="19"/>
      <c r="B807" s="19"/>
      <c r="C807" s="19"/>
      <c r="D807" s="19"/>
      <c r="E807" s="14"/>
      <c r="F807" s="19"/>
      <c r="G807" s="19"/>
      <c r="H807" s="19"/>
      <c r="I807" s="19"/>
      <c r="J807" s="19"/>
      <c r="K807" s="19"/>
      <c r="L807" s="19"/>
      <c r="M807" s="19"/>
      <c r="N807" s="19"/>
      <c r="O807" s="19"/>
      <c r="P807" s="19"/>
      <c r="Q807" s="19"/>
      <c r="R807" s="19"/>
      <c r="S807" s="19"/>
      <c r="T807" s="19"/>
      <c r="U807" s="19"/>
      <c r="V807" s="19"/>
      <c r="W807" s="19"/>
      <c r="X807" s="19"/>
      <c r="Y807" s="19"/>
      <c r="Z807" s="14"/>
      <c r="AA807" s="19"/>
      <c r="AB807" s="19"/>
      <c r="AC807" s="19"/>
      <c r="AD807" s="19"/>
      <c r="AE807" s="19"/>
      <c r="AF807" s="19"/>
      <c r="AG807" s="19"/>
      <c r="AH807" s="19"/>
      <c r="AI807" s="19"/>
      <c r="AJ807" s="19"/>
      <c r="AK807" s="19"/>
      <c r="AL807" s="19"/>
      <c r="AM807" s="19"/>
      <c r="AN807" s="19"/>
      <c r="AO807" s="19"/>
      <c r="AP807" s="19"/>
      <c r="AQ807" s="19"/>
      <c r="AR807" s="19"/>
      <c r="AS807" s="19"/>
      <c r="AT807" s="19"/>
      <c r="AU807" s="14"/>
      <c r="AV807" s="19"/>
      <c r="AW807" s="19"/>
      <c r="AX807" s="19"/>
      <c r="AY807" s="19"/>
      <c r="AZ807" s="19"/>
      <c r="BA807" s="19"/>
      <c r="BB807" s="19"/>
      <c r="BC807" s="19"/>
      <c r="BD807" s="19"/>
      <c r="BE807" s="19"/>
      <c r="BF807" s="19"/>
      <c r="BG807" s="19"/>
      <c r="BH807" s="19"/>
      <c r="BI807" s="19"/>
      <c r="BJ807" s="19"/>
      <c r="BK807" s="19"/>
      <c r="BL807" s="19"/>
      <c r="BM807" s="19"/>
      <c r="BN807" s="19"/>
      <c r="BO807" s="19"/>
      <c r="BP807" s="14"/>
      <c r="BQ807" s="19"/>
      <c r="BR807" s="19"/>
      <c r="BS807" s="19"/>
      <c r="BT807" s="19"/>
      <c r="BU807" s="19"/>
      <c r="BV807" s="19"/>
      <c r="BW807" s="19"/>
      <c r="BX807" s="19"/>
      <c r="BY807" s="19"/>
      <c r="BZ807" s="19"/>
      <c r="CA807" s="19"/>
      <c r="CB807" s="19"/>
      <c r="CC807" s="19"/>
      <c r="CD807" s="19"/>
      <c r="CE807" s="19"/>
      <c r="CF807" s="19"/>
      <c r="CG807" s="19"/>
      <c r="CH807" s="19"/>
      <c r="CI807" s="19"/>
      <c r="CJ807" s="19"/>
      <c r="CK807" s="14"/>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row>
    <row r="808" spans="1:116" ht="12.75">
      <c r="A808" s="19"/>
      <c r="B808" s="19"/>
      <c r="C808" s="19"/>
      <c r="D808" s="19"/>
      <c r="E808" s="14"/>
      <c r="F808" s="19"/>
      <c r="G808" s="19"/>
      <c r="H808" s="19"/>
      <c r="I808" s="19"/>
      <c r="J808" s="19"/>
      <c r="K808" s="19"/>
      <c r="L808" s="19"/>
      <c r="M808" s="19"/>
      <c r="N808" s="19"/>
      <c r="O808" s="19"/>
      <c r="P808" s="19"/>
      <c r="Q808" s="19"/>
      <c r="R808" s="19"/>
      <c r="S808" s="19"/>
      <c r="T808" s="19"/>
      <c r="U808" s="19"/>
      <c r="V808" s="19"/>
      <c r="W808" s="19"/>
      <c r="X808" s="19"/>
      <c r="Y808" s="19"/>
      <c r="Z808" s="14"/>
      <c r="AA808" s="19"/>
      <c r="AB808" s="19"/>
      <c r="AC808" s="19"/>
      <c r="AD808" s="19"/>
      <c r="AE808" s="19"/>
      <c r="AF808" s="19"/>
      <c r="AG808" s="19"/>
      <c r="AH808" s="19"/>
      <c r="AI808" s="19"/>
      <c r="AJ808" s="19"/>
      <c r="AK808" s="19"/>
      <c r="AL808" s="19"/>
      <c r="AM808" s="19"/>
      <c r="AN808" s="19"/>
      <c r="AO808" s="19"/>
      <c r="AP808" s="19"/>
      <c r="AQ808" s="19"/>
      <c r="AR808" s="19"/>
      <c r="AS808" s="19"/>
      <c r="AT808" s="19"/>
      <c r="AU808" s="14"/>
      <c r="AV808" s="19"/>
      <c r="AW808" s="19"/>
      <c r="AX808" s="19"/>
      <c r="AY808" s="19"/>
      <c r="AZ808" s="19"/>
      <c r="BA808" s="19"/>
      <c r="BB808" s="19"/>
      <c r="BC808" s="19"/>
      <c r="BD808" s="19"/>
      <c r="BE808" s="19"/>
      <c r="BF808" s="19"/>
      <c r="BG808" s="19"/>
      <c r="BH808" s="19"/>
      <c r="BI808" s="19"/>
      <c r="BJ808" s="19"/>
      <c r="BK808" s="19"/>
      <c r="BL808" s="19"/>
      <c r="BM808" s="19"/>
      <c r="BN808" s="19"/>
      <c r="BO808" s="19"/>
      <c r="BP808" s="14"/>
      <c r="BQ808" s="19"/>
      <c r="BR808" s="19"/>
      <c r="BS808" s="19"/>
      <c r="BT808" s="19"/>
      <c r="BU808" s="19"/>
      <c r="BV808" s="19"/>
      <c r="BW808" s="19"/>
      <c r="BX808" s="19"/>
      <c r="BY808" s="19"/>
      <c r="BZ808" s="19"/>
      <c r="CA808" s="19"/>
      <c r="CB808" s="19"/>
      <c r="CC808" s="19"/>
      <c r="CD808" s="19"/>
      <c r="CE808" s="19"/>
      <c r="CF808" s="19"/>
      <c r="CG808" s="19"/>
      <c r="CH808" s="19"/>
      <c r="CI808" s="19"/>
      <c r="CJ808" s="19"/>
      <c r="CK808" s="14"/>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row>
    <row r="809" spans="1:116" ht="12.75">
      <c r="A809" s="19"/>
      <c r="B809" s="19"/>
      <c r="C809" s="19"/>
      <c r="D809" s="19"/>
      <c r="E809" s="14"/>
      <c r="F809" s="19"/>
      <c r="G809" s="19"/>
      <c r="H809" s="19"/>
      <c r="I809" s="19"/>
      <c r="J809" s="19"/>
      <c r="K809" s="19"/>
      <c r="L809" s="19"/>
      <c r="M809" s="19"/>
      <c r="N809" s="19"/>
      <c r="O809" s="19"/>
      <c r="P809" s="19"/>
      <c r="Q809" s="19"/>
      <c r="R809" s="19"/>
      <c r="S809" s="19"/>
      <c r="T809" s="19"/>
      <c r="U809" s="19"/>
      <c r="V809" s="19"/>
      <c r="W809" s="19"/>
      <c r="X809" s="19"/>
      <c r="Y809" s="19"/>
      <c r="Z809" s="14"/>
      <c r="AA809" s="19"/>
      <c r="AB809" s="19"/>
      <c r="AC809" s="19"/>
      <c r="AD809" s="19"/>
      <c r="AE809" s="19"/>
      <c r="AF809" s="19"/>
      <c r="AG809" s="19"/>
      <c r="AH809" s="19"/>
      <c r="AI809" s="19"/>
      <c r="AJ809" s="19"/>
      <c r="AK809" s="19"/>
      <c r="AL809" s="19"/>
      <c r="AM809" s="19"/>
      <c r="AN809" s="19"/>
      <c r="AO809" s="19"/>
      <c r="AP809" s="19"/>
      <c r="AQ809" s="19"/>
      <c r="AR809" s="19"/>
      <c r="AS809" s="19"/>
      <c r="AT809" s="19"/>
      <c r="AU809" s="14"/>
      <c r="AV809" s="19"/>
      <c r="AW809" s="19"/>
      <c r="AX809" s="19"/>
      <c r="AY809" s="19"/>
      <c r="AZ809" s="19"/>
      <c r="BA809" s="19"/>
      <c r="BB809" s="19"/>
      <c r="BC809" s="19"/>
      <c r="BD809" s="19"/>
      <c r="BE809" s="19"/>
      <c r="BF809" s="19"/>
      <c r="BG809" s="19"/>
      <c r="BH809" s="19"/>
      <c r="BI809" s="19"/>
      <c r="BJ809" s="19"/>
      <c r="BK809" s="19"/>
      <c r="BL809" s="19"/>
      <c r="BM809" s="19"/>
      <c r="BN809" s="19"/>
      <c r="BO809" s="19"/>
      <c r="BP809" s="14"/>
      <c r="BQ809" s="19"/>
      <c r="BR809" s="19"/>
      <c r="BS809" s="19"/>
      <c r="BT809" s="19"/>
      <c r="BU809" s="19"/>
      <c r="BV809" s="19"/>
      <c r="BW809" s="19"/>
      <c r="BX809" s="19"/>
      <c r="BY809" s="19"/>
      <c r="BZ809" s="19"/>
      <c r="CA809" s="19"/>
      <c r="CB809" s="19"/>
      <c r="CC809" s="19"/>
      <c r="CD809" s="19"/>
      <c r="CE809" s="19"/>
      <c r="CF809" s="19"/>
      <c r="CG809" s="19"/>
      <c r="CH809" s="19"/>
      <c r="CI809" s="19"/>
      <c r="CJ809" s="19"/>
      <c r="CK809" s="14"/>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row>
    <row r="810" spans="1:116" ht="12.75">
      <c r="A810" s="19"/>
      <c r="B810" s="19"/>
      <c r="C810" s="19"/>
      <c r="D810" s="19"/>
      <c r="E810" s="14"/>
      <c r="F810" s="19"/>
      <c r="G810" s="19"/>
      <c r="H810" s="19"/>
      <c r="I810" s="19"/>
      <c r="J810" s="19"/>
      <c r="K810" s="19"/>
      <c r="L810" s="19"/>
      <c r="M810" s="19"/>
      <c r="N810" s="19"/>
      <c r="O810" s="19"/>
      <c r="P810" s="19"/>
      <c r="Q810" s="19"/>
      <c r="R810" s="19"/>
      <c r="S810" s="19"/>
      <c r="T810" s="19"/>
      <c r="U810" s="19"/>
      <c r="V810" s="19"/>
      <c r="W810" s="19"/>
      <c r="X810" s="19"/>
      <c r="Y810" s="19"/>
      <c r="Z810" s="14"/>
      <c r="AA810" s="19"/>
      <c r="AB810" s="19"/>
      <c r="AC810" s="19"/>
      <c r="AD810" s="19"/>
      <c r="AE810" s="19"/>
      <c r="AF810" s="19"/>
      <c r="AG810" s="19"/>
      <c r="AH810" s="19"/>
      <c r="AI810" s="19"/>
      <c r="AJ810" s="19"/>
      <c r="AK810" s="19"/>
      <c r="AL810" s="19"/>
      <c r="AM810" s="19"/>
      <c r="AN810" s="19"/>
      <c r="AO810" s="19"/>
      <c r="AP810" s="19"/>
      <c r="AQ810" s="19"/>
      <c r="AR810" s="19"/>
      <c r="AS810" s="19"/>
      <c r="AT810" s="19"/>
      <c r="AU810" s="14"/>
      <c r="AV810" s="19"/>
      <c r="AW810" s="19"/>
      <c r="AX810" s="19"/>
      <c r="AY810" s="19"/>
      <c r="AZ810" s="19"/>
      <c r="BA810" s="19"/>
      <c r="BB810" s="19"/>
      <c r="BC810" s="19"/>
      <c r="BD810" s="19"/>
      <c r="BE810" s="19"/>
      <c r="BF810" s="19"/>
      <c r="BG810" s="19"/>
      <c r="BH810" s="19"/>
      <c r="BI810" s="19"/>
      <c r="BJ810" s="19"/>
      <c r="BK810" s="19"/>
      <c r="BL810" s="19"/>
      <c r="BM810" s="19"/>
      <c r="BN810" s="19"/>
      <c r="BO810" s="19"/>
      <c r="BP810" s="14"/>
      <c r="BQ810" s="19"/>
      <c r="BR810" s="19"/>
      <c r="BS810" s="19"/>
      <c r="BT810" s="19"/>
      <c r="BU810" s="19"/>
      <c r="BV810" s="19"/>
      <c r="BW810" s="19"/>
      <c r="BX810" s="19"/>
      <c r="BY810" s="19"/>
      <c r="BZ810" s="19"/>
      <c r="CA810" s="19"/>
      <c r="CB810" s="19"/>
      <c r="CC810" s="19"/>
      <c r="CD810" s="19"/>
      <c r="CE810" s="19"/>
      <c r="CF810" s="19"/>
      <c r="CG810" s="19"/>
      <c r="CH810" s="19"/>
      <c r="CI810" s="19"/>
      <c r="CJ810" s="19"/>
      <c r="CK810" s="14"/>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row>
    <row r="811" spans="1:116" ht="12.75">
      <c r="A811" s="19"/>
      <c r="B811" s="19"/>
      <c r="C811" s="19"/>
      <c r="D811" s="19"/>
      <c r="E811" s="14"/>
      <c r="F811" s="19"/>
      <c r="G811" s="19"/>
      <c r="H811" s="19"/>
      <c r="I811" s="19"/>
      <c r="J811" s="19"/>
      <c r="K811" s="19"/>
      <c r="L811" s="19"/>
      <c r="M811" s="19"/>
      <c r="N811" s="19"/>
      <c r="O811" s="19"/>
      <c r="P811" s="19"/>
      <c r="Q811" s="19"/>
      <c r="R811" s="19"/>
      <c r="S811" s="19"/>
      <c r="T811" s="19"/>
      <c r="U811" s="19"/>
      <c r="V811" s="19"/>
      <c r="W811" s="19"/>
      <c r="X811" s="19"/>
      <c r="Y811" s="19"/>
      <c r="Z811" s="14"/>
      <c r="AA811" s="19"/>
      <c r="AB811" s="19"/>
      <c r="AC811" s="19"/>
      <c r="AD811" s="19"/>
      <c r="AE811" s="19"/>
      <c r="AF811" s="19"/>
      <c r="AG811" s="19"/>
      <c r="AH811" s="19"/>
      <c r="AI811" s="19"/>
      <c r="AJ811" s="19"/>
      <c r="AK811" s="19"/>
      <c r="AL811" s="19"/>
      <c r="AM811" s="19"/>
      <c r="AN811" s="19"/>
      <c r="AO811" s="19"/>
      <c r="AP811" s="19"/>
      <c r="AQ811" s="19"/>
      <c r="AR811" s="19"/>
      <c r="AS811" s="19"/>
      <c r="AT811" s="19"/>
      <c r="AU811" s="14"/>
      <c r="AV811" s="19"/>
      <c r="AW811" s="19"/>
      <c r="AX811" s="19"/>
      <c r="AY811" s="19"/>
      <c r="AZ811" s="19"/>
      <c r="BA811" s="19"/>
      <c r="BB811" s="19"/>
      <c r="BC811" s="19"/>
      <c r="BD811" s="19"/>
      <c r="BE811" s="19"/>
      <c r="BF811" s="19"/>
      <c r="BG811" s="19"/>
      <c r="BH811" s="19"/>
      <c r="BI811" s="19"/>
      <c r="BJ811" s="19"/>
      <c r="BK811" s="19"/>
      <c r="BL811" s="19"/>
      <c r="BM811" s="19"/>
      <c r="BN811" s="19"/>
      <c r="BO811" s="19"/>
      <c r="BP811" s="14"/>
      <c r="BQ811" s="19"/>
      <c r="BR811" s="19"/>
      <c r="BS811" s="19"/>
      <c r="BT811" s="19"/>
      <c r="BU811" s="19"/>
      <c r="BV811" s="19"/>
      <c r="BW811" s="19"/>
      <c r="BX811" s="19"/>
      <c r="BY811" s="19"/>
      <c r="BZ811" s="19"/>
      <c r="CA811" s="19"/>
      <c r="CB811" s="19"/>
      <c r="CC811" s="19"/>
      <c r="CD811" s="19"/>
      <c r="CE811" s="19"/>
      <c r="CF811" s="19"/>
      <c r="CG811" s="19"/>
      <c r="CH811" s="19"/>
      <c r="CI811" s="19"/>
      <c r="CJ811" s="19"/>
      <c r="CK811" s="14"/>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row>
    <row r="812" spans="1:116" ht="12.75">
      <c r="A812" s="19"/>
      <c r="B812" s="19"/>
      <c r="C812" s="19"/>
      <c r="D812" s="19"/>
      <c r="E812" s="14"/>
      <c r="F812" s="19"/>
      <c r="G812" s="19"/>
      <c r="H812" s="19"/>
      <c r="I812" s="19"/>
      <c r="J812" s="19"/>
      <c r="K812" s="19"/>
      <c r="L812" s="19"/>
      <c r="M812" s="19"/>
      <c r="N812" s="19"/>
      <c r="O812" s="19"/>
      <c r="P812" s="19"/>
      <c r="Q812" s="19"/>
      <c r="R812" s="19"/>
      <c r="S812" s="19"/>
      <c r="T812" s="19"/>
      <c r="U812" s="19"/>
      <c r="V812" s="19"/>
      <c r="W812" s="19"/>
      <c r="X812" s="19"/>
      <c r="Y812" s="19"/>
      <c r="Z812" s="14"/>
      <c r="AA812" s="19"/>
      <c r="AB812" s="19"/>
      <c r="AC812" s="19"/>
      <c r="AD812" s="19"/>
      <c r="AE812" s="19"/>
      <c r="AF812" s="19"/>
      <c r="AG812" s="19"/>
      <c r="AH812" s="19"/>
      <c r="AI812" s="19"/>
      <c r="AJ812" s="19"/>
      <c r="AK812" s="19"/>
      <c r="AL812" s="19"/>
      <c r="AM812" s="19"/>
      <c r="AN812" s="19"/>
      <c r="AO812" s="19"/>
      <c r="AP812" s="19"/>
      <c r="AQ812" s="19"/>
      <c r="AR812" s="19"/>
      <c r="AS812" s="19"/>
      <c r="AT812" s="19"/>
      <c r="AU812" s="14"/>
      <c r="AV812" s="19"/>
      <c r="AW812" s="19"/>
      <c r="AX812" s="19"/>
      <c r="AY812" s="19"/>
      <c r="AZ812" s="19"/>
      <c r="BA812" s="19"/>
      <c r="BB812" s="19"/>
      <c r="BC812" s="19"/>
      <c r="BD812" s="19"/>
      <c r="BE812" s="19"/>
      <c r="BF812" s="19"/>
      <c r="BG812" s="19"/>
      <c r="BH812" s="19"/>
      <c r="BI812" s="19"/>
      <c r="BJ812" s="19"/>
      <c r="BK812" s="19"/>
      <c r="BL812" s="19"/>
      <c r="BM812" s="19"/>
      <c r="BN812" s="19"/>
      <c r="BO812" s="19"/>
      <c r="BP812" s="14"/>
      <c r="BQ812" s="19"/>
      <c r="BR812" s="19"/>
      <c r="BS812" s="19"/>
      <c r="BT812" s="19"/>
      <c r="BU812" s="19"/>
      <c r="BV812" s="19"/>
      <c r="BW812" s="19"/>
      <c r="BX812" s="19"/>
      <c r="BY812" s="19"/>
      <c r="BZ812" s="19"/>
      <c r="CA812" s="19"/>
      <c r="CB812" s="19"/>
      <c r="CC812" s="19"/>
      <c r="CD812" s="19"/>
      <c r="CE812" s="19"/>
      <c r="CF812" s="19"/>
      <c r="CG812" s="19"/>
      <c r="CH812" s="19"/>
      <c r="CI812" s="19"/>
      <c r="CJ812" s="19"/>
      <c r="CK812" s="14"/>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row>
    <row r="813" spans="1:116" ht="12.75">
      <c r="A813" s="19"/>
      <c r="B813" s="19"/>
      <c r="C813" s="19"/>
      <c r="D813" s="19"/>
      <c r="E813" s="14"/>
      <c r="F813" s="19"/>
      <c r="G813" s="19"/>
      <c r="H813" s="19"/>
      <c r="I813" s="19"/>
      <c r="J813" s="19"/>
      <c r="K813" s="19"/>
      <c r="L813" s="19"/>
      <c r="M813" s="19"/>
      <c r="N813" s="19"/>
      <c r="O813" s="19"/>
      <c r="P813" s="19"/>
      <c r="Q813" s="19"/>
      <c r="R813" s="19"/>
      <c r="S813" s="19"/>
      <c r="T813" s="19"/>
      <c r="U813" s="19"/>
      <c r="V813" s="19"/>
      <c r="W813" s="19"/>
      <c r="X813" s="19"/>
      <c r="Y813" s="19"/>
      <c r="Z813" s="14"/>
      <c r="AA813" s="19"/>
      <c r="AB813" s="19"/>
      <c r="AC813" s="19"/>
      <c r="AD813" s="19"/>
      <c r="AE813" s="19"/>
      <c r="AF813" s="19"/>
      <c r="AG813" s="19"/>
      <c r="AH813" s="19"/>
      <c r="AI813" s="19"/>
      <c r="AJ813" s="19"/>
      <c r="AK813" s="19"/>
      <c r="AL813" s="19"/>
      <c r="AM813" s="19"/>
      <c r="AN813" s="19"/>
      <c r="AO813" s="19"/>
      <c r="AP813" s="19"/>
      <c r="AQ813" s="19"/>
      <c r="AR813" s="19"/>
      <c r="AS813" s="19"/>
      <c r="AT813" s="19"/>
      <c r="AU813" s="14"/>
      <c r="AV813" s="19"/>
      <c r="AW813" s="19"/>
      <c r="AX813" s="19"/>
      <c r="AY813" s="19"/>
      <c r="AZ813" s="19"/>
      <c r="BA813" s="19"/>
      <c r="BB813" s="19"/>
      <c r="BC813" s="19"/>
      <c r="BD813" s="19"/>
      <c r="BE813" s="19"/>
      <c r="BF813" s="19"/>
      <c r="BG813" s="19"/>
      <c r="BH813" s="19"/>
      <c r="BI813" s="19"/>
      <c r="BJ813" s="19"/>
      <c r="BK813" s="19"/>
      <c r="BL813" s="19"/>
      <c r="BM813" s="19"/>
      <c r="BN813" s="19"/>
      <c r="BO813" s="19"/>
      <c r="BP813" s="14"/>
      <c r="BQ813" s="19"/>
      <c r="BR813" s="19"/>
      <c r="BS813" s="19"/>
      <c r="BT813" s="19"/>
      <c r="BU813" s="19"/>
      <c r="BV813" s="19"/>
      <c r="BW813" s="19"/>
      <c r="BX813" s="19"/>
      <c r="BY813" s="19"/>
      <c r="BZ813" s="19"/>
      <c r="CA813" s="19"/>
      <c r="CB813" s="19"/>
      <c r="CC813" s="19"/>
      <c r="CD813" s="19"/>
      <c r="CE813" s="19"/>
      <c r="CF813" s="19"/>
      <c r="CG813" s="19"/>
      <c r="CH813" s="19"/>
      <c r="CI813" s="19"/>
      <c r="CJ813" s="19"/>
      <c r="CK813" s="14"/>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row>
    <row r="814" spans="1:116" ht="12.75">
      <c r="A814" s="19"/>
      <c r="B814" s="19"/>
      <c r="C814" s="19"/>
      <c r="D814" s="19"/>
      <c r="E814" s="14"/>
      <c r="F814" s="19"/>
      <c r="G814" s="19"/>
      <c r="H814" s="19"/>
      <c r="I814" s="19"/>
      <c r="J814" s="19"/>
      <c r="K814" s="19"/>
      <c r="L814" s="19"/>
      <c r="M814" s="19"/>
      <c r="N814" s="19"/>
      <c r="O814" s="19"/>
      <c r="P814" s="19"/>
      <c r="Q814" s="19"/>
      <c r="R814" s="19"/>
      <c r="S814" s="19"/>
      <c r="T814" s="19"/>
      <c r="U814" s="19"/>
      <c r="V814" s="19"/>
      <c r="W814" s="19"/>
      <c r="X814" s="19"/>
      <c r="Y814" s="19"/>
      <c r="Z814" s="14"/>
      <c r="AA814" s="19"/>
      <c r="AB814" s="19"/>
      <c r="AC814" s="19"/>
      <c r="AD814" s="19"/>
      <c r="AE814" s="19"/>
      <c r="AF814" s="19"/>
      <c r="AG814" s="19"/>
      <c r="AH814" s="19"/>
      <c r="AI814" s="19"/>
      <c r="AJ814" s="19"/>
      <c r="AK814" s="19"/>
      <c r="AL814" s="19"/>
      <c r="AM814" s="19"/>
      <c r="AN814" s="19"/>
      <c r="AO814" s="19"/>
      <c r="AP814" s="19"/>
      <c r="AQ814" s="19"/>
      <c r="AR814" s="19"/>
      <c r="AS814" s="19"/>
      <c r="AT814" s="19"/>
      <c r="AU814" s="14"/>
      <c r="AV814" s="19"/>
      <c r="AW814" s="19"/>
      <c r="AX814" s="19"/>
      <c r="AY814" s="19"/>
      <c r="AZ814" s="19"/>
      <c r="BA814" s="19"/>
      <c r="BB814" s="19"/>
      <c r="BC814" s="19"/>
      <c r="BD814" s="19"/>
      <c r="BE814" s="19"/>
      <c r="BF814" s="19"/>
      <c r="BG814" s="19"/>
      <c r="BH814" s="19"/>
      <c r="BI814" s="19"/>
      <c r="BJ814" s="19"/>
      <c r="BK814" s="19"/>
      <c r="BL814" s="19"/>
      <c r="BM814" s="19"/>
      <c r="BN814" s="19"/>
      <c r="BO814" s="19"/>
      <c r="BP814" s="14"/>
      <c r="BQ814" s="19"/>
      <c r="BR814" s="19"/>
      <c r="BS814" s="19"/>
      <c r="BT814" s="19"/>
      <c r="BU814" s="19"/>
      <c r="BV814" s="19"/>
      <c r="BW814" s="19"/>
      <c r="BX814" s="19"/>
      <c r="BY814" s="19"/>
      <c r="BZ814" s="19"/>
      <c r="CA814" s="19"/>
      <c r="CB814" s="19"/>
      <c r="CC814" s="19"/>
      <c r="CD814" s="19"/>
      <c r="CE814" s="19"/>
      <c r="CF814" s="19"/>
      <c r="CG814" s="19"/>
      <c r="CH814" s="19"/>
      <c r="CI814" s="19"/>
      <c r="CJ814" s="19"/>
      <c r="CK814" s="14"/>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row>
    <row r="815" spans="1:116" ht="12.75">
      <c r="A815" s="19"/>
      <c r="B815" s="19"/>
      <c r="C815" s="19"/>
      <c r="D815" s="19"/>
      <c r="E815" s="14"/>
      <c r="F815" s="19"/>
      <c r="G815" s="19"/>
      <c r="H815" s="19"/>
      <c r="I815" s="19"/>
      <c r="J815" s="19"/>
      <c r="K815" s="19"/>
      <c r="L815" s="19"/>
      <c r="M815" s="19"/>
      <c r="N815" s="19"/>
      <c r="O815" s="19"/>
      <c r="P815" s="19"/>
      <c r="Q815" s="19"/>
      <c r="R815" s="19"/>
      <c r="S815" s="19"/>
      <c r="T815" s="19"/>
      <c r="U815" s="19"/>
      <c r="V815" s="19"/>
      <c r="W815" s="19"/>
      <c r="X815" s="19"/>
      <c r="Y815" s="19"/>
      <c r="Z815" s="14"/>
      <c r="AA815" s="19"/>
      <c r="AB815" s="19"/>
      <c r="AC815" s="19"/>
      <c r="AD815" s="19"/>
      <c r="AE815" s="19"/>
      <c r="AF815" s="19"/>
      <c r="AG815" s="19"/>
      <c r="AH815" s="19"/>
      <c r="AI815" s="19"/>
      <c r="AJ815" s="19"/>
      <c r="AK815" s="19"/>
      <c r="AL815" s="19"/>
      <c r="AM815" s="19"/>
      <c r="AN815" s="19"/>
      <c r="AO815" s="19"/>
      <c r="AP815" s="19"/>
      <c r="AQ815" s="19"/>
      <c r="AR815" s="19"/>
      <c r="AS815" s="19"/>
      <c r="AT815" s="19"/>
      <c r="AU815" s="14"/>
      <c r="AV815" s="19"/>
      <c r="AW815" s="19"/>
      <c r="AX815" s="19"/>
      <c r="AY815" s="19"/>
      <c r="AZ815" s="19"/>
      <c r="BA815" s="19"/>
      <c r="BB815" s="19"/>
      <c r="BC815" s="19"/>
      <c r="BD815" s="19"/>
      <c r="BE815" s="19"/>
      <c r="BF815" s="19"/>
      <c r="BG815" s="19"/>
      <c r="BH815" s="19"/>
      <c r="BI815" s="19"/>
      <c r="BJ815" s="19"/>
      <c r="BK815" s="19"/>
      <c r="BL815" s="19"/>
      <c r="BM815" s="19"/>
      <c r="BN815" s="19"/>
      <c r="BO815" s="19"/>
      <c r="BP815" s="14"/>
      <c r="BQ815" s="19"/>
      <c r="BR815" s="19"/>
      <c r="BS815" s="19"/>
      <c r="BT815" s="19"/>
      <c r="BU815" s="19"/>
      <c r="BV815" s="19"/>
      <c r="BW815" s="19"/>
      <c r="BX815" s="19"/>
      <c r="BY815" s="19"/>
      <c r="BZ815" s="19"/>
      <c r="CA815" s="19"/>
      <c r="CB815" s="19"/>
      <c r="CC815" s="19"/>
      <c r="CD815" s="19"/>
      <c r="CE815" s="19"/>
      <c r="CF815" s="19"/>
      <c r="CG815" s="19"/>
      <c r="CH815" s="19"/>
      <c r="CI815" s="19"/>
      <c r="CJ815" s="19"/>
      <c r="CK815" s="14"/>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row>
    <row r="816" spans="1:116" ht="12.75">
      <c r="A816" s="19"/>
      <c r="B816" s="19"/>
      <c r="C816" s="19"/>
      <c r="D816" s="19"/>
      <c r="E816" s="14"/>
      <c r="F816" s="19"/>
      <c r="G816" s="19"/>
      <c r="H816" s="19"/>
      <c r="I816" s="19"/>
      <c r="J816" s="19"/>
      <c r="K816" s="19"/>
      <c r="L816" s="19"/>
      <c r="M816" s="19"/>
      <c r="N816" s="19"/>
      <c r="O816" s="19"/>
      <c r="P816" s="19"/>
      <c r="Q816" s="19"/>
      <c r="R816" s="19"/>
      <c r="S816" s="19"/>
      <c r="T816" s="19"/>
      <c r="U816" s="19"/>
      <c r="V816" s="19"/>
      <c r="W816" s="19"/>
      <c r="X816" s="19"/>
      <c r="Y816" s="19"/>
      <c r="Z816" s="14"/>
      <c r="AA816" s="19"/>
      <c r="AB816" s="19"/>
      <c r="AC816" s="19"/>
      <c r="AD816" s="19"/>
      <c r="AE816" s="19"/>
      <c r="AF816" s="19"/>
      <c r="AG816" s="19"/>
      <c r="AH816" s="19"/>
      <c r="AI816" s="19"/>
      <c r="AJ816" s="19"/>
      <c r="AK816" s="19"/>
      <c r="AL816" s="19"/>
      <c r="AM816" s="19"/>
      <c r="AN816" s="19"/>
      <c r="AO816" s="19"/>
      <c r="AP816" s="19"/>
      <c r="AQ816" s="19"/>
      <c r="AR816" s="19"/>
      <c r="AS816" s="19"/>
      <c r="AT816" s="19"/>
      <c r="AU816" s="14"/>
      <c r="AV816" s="19"/>
      <c r="AW816" s="19"/>
      <c r="AX816" s="19"/>
      <c r="AY816" s="19"/>
      <c r="AZ816" s="19"/>
      <c r="BA816" s="19"/>
      <c r="BB816" s="19"/>
      <c r="BC816" s="19"/>
      <c r="BD816" s="19"/>
      <c r="BE816" s="19"/>
      <c r="BF816" s="19"/>
      <c r="BG816" s="19"/>
      <c r="BH816" s="19"/>
      <c r="BI816" s="19"/>
      <c r="BJ816" s="19"/>
      <c r="BK816" s="19"/>
      <c r="BL816" s="19"/>
      <c r="BM816" s="19"/>
      <c r="BN816" s="19"/>
      <c r="BO816" s="19"/>
      <c r="BP816" s="14"/>
      <c r="BQ816" s="19"/>
      <c r="BR816" s="19"/>
      <c r="BS816" s="19"/>
      <c r="BT816" s="19"/>
      <c r="BU816" s="19"/>
      <c r="BV816" s="19"/>
      <c r="BW816" s="19"/>
      <c r="BX816" s="19"/>
      <c r="BY816" s="19"/>
      <c r="BZ816" s="19"/>
      <c r="CA816" s="19"/>
      <c r="CB816" s="19"/>
      <c r="CC816" s="19"/>
      <c r="CD816" s="19"/>
      <c r="CE816" s="19"/>
      <c r="CF816" s="19"/>
      <c r="CG816" s="19"/>
      <c r="CH816" s="19"/>
      <c r="CI816" s="19"/>
      <c r="CJ816" s="19"/>
      <c r="CK816" s="14"/>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row>
    <row r="817" spans="1:116" ht="12.75">
      <c r="A817" s="19"/>
      <c r="B817" s="19"/>
      <c r="C817" s="19"/>
      <c r="D817" s="19"/>
      <c r="E817" s="14"/>
      <c r="F817" s="19"/>
      <c r="G817" s="19"/>
      <c r="H817" s="19"/>
      <c r="I817" s="19"/>
      <c r="J817" s="19"/>
      <c r="K817" s="19"/>
      <c r="L817" s="19"/>
      <c r="M817" s="19"/>
      <c r="N817" s="19"/>
      <c r="O817" s="19"/>
      <c r="P817" s="19"/>
      <c r="Q817" s="19"/>
      <c r="R817" s="19"/>
      <c r="S817" s="19"/>
      <c r="T817" s="19"/>
      <c r="U817" s="19"/>
      <c r="V817" s="19"/>
      <c r="W817" s="19"/>
      <c r="X817" s="19"/>
      <c r="Y817" s="19"/>
      <c r="Z817" s="14"/>
      <c r="AA817" s="19"/>
      <c r="AB817" s="19"/>
      <c r="AC817" s="19"/>
      <c r="AD817" s="19"/>
      <c r="AE817" s="19"/>
      <c r="AF817" s="19"/>
      <c r="AG817" s="19"/>
      <c r="AH817" s="19"/>
      <c r="AI817" s="19"/>
      <c r="AJ817" s="19"/>
      <c r="AK817" s="19"/>
      <c r="AL817" s="19"/>
      <c r="AM817" s="19"/>
      <c r="AN817" s="19"/>
      <c r="AO817" s="19"/>
      <c r="AP817" s="19"/>
      <c r="AQ817" s="19"/>
      <c r="AR817" s="19"/>
      <c r="AS817" s="19"/>
      <c r="AT817" s="19"/>
      <c r="AU817" s="14"/>
      <c r="AV817" s="19"/>
      <c r="AW817" s="19"/>
      <c r="AX817" s="19"/>
      <c r="AY817" s="19"/>
      <c r="AZ817" s="19"/>
      <c r="BA817" s="19"/>
      <c r="BB817" s="19"/>
      <c r="BC817" s="19"/>
      <c r="BD817" s="19"/>
      <c r="BE817" s="19"/>
      <c r="BF817" s="19"/>
      <c r="BG817" s="19"/>
      <c r="BH817" s="19"/>
      <c r="BI817" s="19"/>
      <c r="BJ817" s="19"/>
      <c r="BK817" s="19"/>
      <c r="BL817" s="19"/>
      <c r="BM817" s="19"/>
      <c r="BN817" s="19"/>
      <c r="BO817" s="19"/>
      <c r="BP817" s="14"/>
      <c r="BQ817" s="19"/>
      <c r="BR817" s="19"/>
      <c r="BS817" s="19"/>
      <c r="BT817" s="19"/>
      <c r="BU817" s="19"/>
      <c r="BV817" s="19"/>
      <c r="BW817" s="19"/>
      <c r="BX817" s="19"/>
      <c r="BY817" s="19"/>
      <c r="BZ817" s="19"/>
      <c r="CA817" s="19"/>
      <c r="CB817" s="19"/>
      <c r="CC817" s="19"/>
      <c r="CD817" s="19"/>
      <c r="CE817" s="19"/>
      <c r="CF817" s="19"/>
      <c r="CG817" s="19"/>
      <c r="CH817" s="19"/>
      <c r="CI817" s="19"/>
      <c r="CJ817" s="19"/>
      <c r="CK817" s="14"/>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row>
    <row r="818" spans="1:116" ht="12.75">
      <c r="A818" s="19"/>
      <c r="B818" s="19"/>
      <c r="C818" s="19"/>
      <c r="D818" s="19"/>
      <c r="E818" s="14"/>
      <c r="F818" s="19"/>
      <c r="G818" s="19"/>
      <c r="H818" s="19"/>
      <c r="I818" s="19"/>
      <c r="J818" s="19"/>
      <c r="K818" s="19"/>
      <c r="L818" s="19"/>
      <c r="M818" s="19"/>
      <c r="N818" s="19"/>
      <c r="O818" s="19"/>
      <c r="P818" s="19"/>
      <c r="Q818" s="19"/>
      <c r="R818" s="19"/>
      <c r="S818" s="19"/>
      <c r="T818" s="19"/>
      <c r="U818" s="19"/>
      <c r="V818" s="19"/>
      <c r="W818" s="19"/>
      <c r="X818" s="19"/>
      <c r="Y818" s="19"/>
      <c r="Z818" s="14"/>
      <c r="AA818" s="19"/>
      <c r="AB818" s="19"/>
      <c r="AC818" s="19"/>
      <c r="AD818" s="19"/>
      <c r="AE818" s="19"/>
      <c r="AF818" s="19"/>
      <c r="AG818" s="19"/>
      <c r="AH818" s="19"/>
      <c r="AI818" s="19"/>
      <c r="AJ818" s="19"/>
      <c r="AK818" s="19"/>
      <c r="AL818" s="19"/>
      <c r="AM818" s="19"/>
      <c r="AN818" s="19"/>
      <c r="AO818" s="19"/>
      <c r="AP818" s="19"/>
      <c r="AQ818" s="19"/>
      <c r="AR818" s="19"/>
      <c r="AS818" s="19"/>
      <c r="AT818" s="19"/>
      <c r="AU818" s="14"/>
      <c r="AV818" s="19"/>
      <c r="AW818" s="19"/>
      <c r="AX818" s="19"/>
      <c r="AY818" s="19"/>
      <c r="AZ818" s="19"/>
      <c r="BA818" s="19"/>
      <c r="BB818" s="19"/>
      <c r="BC818" s="19"/>
      <c r="BD818" s="19"/>
      <c r="BE818" s="19"/>
      <c r="BF818" s="19"/>
      <c r="BG818" s="19"/>
      <c r="BH818" s="19"/>
      <c r="BI818" s="19"/>
      <c r="BJ818" s="19"/>
      <c r="BK818" s="19"/>
      <c r="BL818" s="19"/>
      <c r="BM818" s="19"/>
      <c r="BN818" s="19"/>
      <c r="BO818" s="19"/>
      <c r="BP818" s="14"/>
      <c r="BQ818" s="19"/>
      <c r="BR818" s="19"/>
      <c r="BS818" s="19"/>
      <c r="BT818" s="19"/>
      <c r="BU818" s="19"/>
      <c r="BV818" s="19"/>
      <c r="BW818" s="19"/>
      <c r="BX818" s="19"/>
      <c r="BY818" s="19"/>
      <c r="BZ818" s="19"/>
      <c r="CA818" s="19"/>
      <c r="CB818" s="19"/>
      <c r="CC818" s="19"/>
      <c r="CD818" s="19"/>
      <c r="CE818" s="19"/>
      <c r="CF818" s="19"/>
      <c r="CG818" s="19"/>
      <c r="CH818" s="19"/>
      <c r="CI818" s="19"/>
      <c r="CJ818" s="19"/>
      <c r="CK818" s="14"/>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row>
    <row r="819" spans="1:116" ht="12.75">
      <c r="A819" s="19"/>
      <c r="B819" s="19"/>
      <c r="C819" s="19"/>
      <c r="D819" s="19"/>
      <c r="E819" s="14"/>
      <c r="F819" s="19"/>
      <c r="G819" s="19"/>
      <c r="H819" s="19"/>
      <c r="I819" s="19"/>
      <c r="J819" s="19"/>
      <c r="K819" s="19"/>
      <c r="L819" s="19"/>
      <c r="M819" s="19"/>
      <c r="N819" s="19"/>
      <c r="O819" s="19"/>
      <c r="P819" s="19"/>
      <c r="Q819" s="19"/>
      <c r="R819" s="19"/>
      <c r="S819" s="19"/>
      <c r="T819" s="19"/>
      <c r="U819" s="19"/>
      <c r="V819" s="19"/>
      <c r="W819" s="19"/>
      <c r="X819" s="19"/>
      <c r="Y819" s="19"/>
      <c r="Z819" s="14"/>
      <c r="AA819" s="19"/>
      <c r="AB819" s="19"/>
      <c r="AC819" s="19"/>
      <c r="AD819" s="19"/>
      <c r="AE819" s="19"/>
      <c r="AF819" s="19"/>
      <c r="AG819" s="19"/>
      <c r="AH819" s="19"/>
      <c r="AI819" s="19"/>
      <c r="AJ819" s="19"/>
      <c r="AK819" s="19"/>
      <c r="AL819" s="19"/>
      <c r="AM819" s="19"/>
      <c r="AN819" s="19"/>
      <c r="AO819" s="19"/>
      <c r="AP819" s="19"/>
      <c r="AQ819" s="19"/>
      <c r="AR819" s="19"/>
      <c r="AS819" s="19"/>
      <c r="AT819" s="19"/>
      <c r="AU819" s="14"/>
      <c r="AV819" s="19"/>
      <c r="AW819" s="19"/>
      <c r="AX819" s="19"/>
      <c r="AY819" s="19"/>
      <c r="AZ819" s="19"/>
      <c r="BA819" s="19"/>
      <c r="BB819" s="19"/>
      <c r="BC819" s="19"/>
      <c r="BD819" s="19"/>
      <c r="BE819" s="19"/>
      <c r="BF819" s="19"/>
      <c r="BG819" s="19"/>
      <c r="BH819" s="19"/>
      <c r="BI819" s="19"/>
      <c r="BJ819" s="19"/>
      <c r="BK819" s="19"/>
      <c r="BL819" s="19"/>
      <c r="BM819" s="19"/>
      <c r="BN819" s="19"/>
      <c r="BO819" s="19"/>
      <c r="BP819" s="14"/>
      <c r="BQ819" s="19"/>
      <c r="BR819" s="19"/>
      <c r="BS819" s="19"/>
      <c r="BT819" s="19"/>
      <c r="BU819" s="19"/>
      <c r="BV819" s="19"/>
      <c r="BW819" s="19"/>
      <c r="BX819" s="19"/>
      <c r="BY819" s="19"/>
      <c r="BZ819" s="19"/>
      <c r="CA819" s="19"/>
      <c r="CB819" s="19"/>
      <c r="CC819" s="19"/>
      <c r="CD819" s="19"/>
      <c r="CE819" s="19"/>
      <c r="CF819" s="19"/>
      <c r="CG819" s="19"/>
      <c r="CH819" s="19"/>
      <c r="CI819" s="19"/>
      <c r="CJ819" s="19"/>
      <c r="CK819" s="14"/>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row>
    <row r="820" spans="1:116" ht="12.75">
      <c r="A820" s="19"/>
      <c r="B820" s="19"/>
      <c r="C820" s="19"/>
      <c r="D820" s="19"/>
      <c r="E820" s="14"/>
      <c r="F820" s="19"/>
      <c r="G820" s="19"/>
      <c r="H820" s="19"/>
      <c r="I820" s="19"/>
      <c r="J820" s="19"/>
      <c r="K820" s="19"/>
      <c r="L820" s="19"/>
      <c r="M820" s="19"/>
      <c r="N820" s="19"/>
      <c r="O820" s="19"/>
      <c r="P820" s="19"/>
      <c r="Q820" s="19"/>
      <c r="R820" s="19"/>
      <c r="S820" s="19"/>
      <c r="T820" s="19"/>
      <c r="U820" s="19"/>
      <c r="V820" s="19"/>
      <c r="W820" s="19"/>
      <c r="X820" s="19"/>
      <c r="Y820" s="19"/>
      <c r="Z820" s="14"/>
      <c r="AA820" s="19"/>
      <c r="AB820" s="19"/>
      <c r="AC820" s="19"/>
      <c r="AD820" s="19"/>
      <c r="AE820" s="19"/>
      <c r="AF820" s="19"/>
      <c r="AG820" s="19"/>
      <c r="AH820" s="19"/>
      <c r="AI820" s="19"/>
      <c r="AJ820" s="19"/>
      <c r="AK820" s="19"/>
      <c r="AL820" s="19"/>
      <c r="AM820" s="19"/>
      <c r="AN820" s="19"/>
      <c r="AO820" s="19"/>
      <c r="AP820" s="19"/>
      <c r="AQ820" s="19"/>
      <c r="AR820" s="19"/>
      <c r="AS820" s="19"/>
      <c r="AT820" s="19"/>
      <c r="AU820" s="14"/>
      <c r="AV820" s="19"/>
      <c r="AW820" s="19"/>
      <c r="AX820" s="19"/>
      <c r="AY820" s="19"/>
      <c r="AZ820" s="19"/>
      <c r="BA820" s="19"/>
      <c r="BB820" s="19"/>
      <c r="BC820" s="19"/>
      <c r="BD820" s="19"/>
      <c r="BE820" s="19"/>
      <c r="BF820" s="19"/>
      <c r="BG820" s="19"/>
      <c r="BH820" s="19"/>
      <c r="BI820" s="19"/>
      <c r="BJ820" s="19"/>
      <c r="BK820" s="19"/>
      <c r="BL820" s="19"/>
      <c r="BM820" s="19"/>
      <c r="BN820" s="19"/>
      <c r="BO820" s="19"/>
      <c r="BP820" s="14"/>
      <c r="BQ820" s="19"/>
      <c r="BR820" s="19"/>
      <c r="BS820" s="19"/>
      <c r="BT820" s="19"/>
      <c r="BU820" s="19"/>
      <c r="BV820" s="19"/>
      <c r="BW820" s="19"/>
      <c r="BX820" s="19"/>
      <c r="BY820" s="19"/>
      <c r="BZ820" s="19"/>
      <c r="CA820" s="19"/>
      <c r="CB820" s="19"/>
      <c r="CC820" s="19"/>
      <c r="CD820" s="19"/>
      <c r="CE820" s="19"/>
      <c r="CF820" s="19"/>
      <c r="CG820" s="19"/>
      <c r="CH820" s="19"/>
      <c r="CI820" s="19"/>
      <c r="CJ820" s="19"/>
      <c r="CK820" s="14"/>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row>
    <row r="821" spans="1:116" ht="12.75">
      <c r="A821" s="19"/>
      <c r="B821" s="19"/>
      <c r="C821" s="19"/>
      <c r="D821" s="19"/>
      <c r="E821" s="14"/>
      <c r="F821" s="19"/>
      <c r="G821" s="19"/>
      <c r="H821" s="19"/>
      <c r="I821" s="19"/>
      <c r="J821" s="19"/>
      <c r="K821" s="19"/>
      <c r="L821" s="19"/>
      <c r="M821" s="19"/>
      <c r="N821" s="19"/>
      <c r="O821" s="19"/>
      <c r="P821" s="19"/>
      <c r="Q821" s="19"/>
      <c r="R821" s="19"/>
      <c r="S821" s="19"/>
      <c r="T821" s="19"/>
      <c r="U821" s="19"/>
      <c r="V821" s="19"/>
      <c r="W821" s="19"/>
      <c r="X821" s="19"/>
      <c r="Y821" s="19"/>
      <c r="Z821" s="14"/>
      <c r="AA821" s="19"/>
      <c r="AB821" s="19"/>
      <c r="AC821" s="19"/>
      <c r="AD821" s="19"/>
      <c r="AE821" s="19"/>
      <c r="AF821" s="19"/>
      <c r="AG821" s="19"/>
      <c r="AH821" s="19"/>
      <c r="AI821" s="19"/>
      <c r="AJ821" s="19"/>
      <c r="AK821" s="19"/>
      <c r="AL821" s="19"/>
      <c r="AM821" s="19"/>
      <c r="AN821" s="19"/>
      <c r="AO821" s="19"/>
      <c r="AP821" s="19"/>
      <c r="AQ821" s="19"/>
      <c r="AR821" s="19"/>
      <c r="AS821" s="19"/>
      <c r="AT821" s="19"/>
      <c r="AU821" s="14"/>
      <c r="AV821" s="19"/>
      <c r="AW821" s="19"/>
      <c r="AX821" s="19"/>
      <c r="AY821" s="19"/>
      <c r="AZ821" s="19"/>
      <c r="BA821" s="19"/>
      <c r="BB821" s="19"/>
      <c r="BC821" s="19"/>
      <c r="BD821" s="19"/>
      <c r="BE821" s="19"/>
      <c r="BF821" s="19"/>
      <c r="BG821" s="19"/>
      <c r="BH821" s="19"/>
      <c r="BI821" s="19"/>
      <c r="BJ821" s="19"/>
      <c r="BK821" s="19"/>
      <c r="BL821" s="19"/>
      <c r="BM821" s="19"/>
      <c r="BN821" s="19"/>
      <c r="BO821" s="19"/>
      <c r="BP821" s="14"/>
      <c r="BQ821" s="19"/>
      <c r="BR821" s="19"/>
      <c r="BS821" s="19"/>
      <c r="BT821" s="19"/>
      <c r="BU821" s="19"/>
      <c r="BV821" s="19"/>
      <c r="BW821" s="19"/>
      <c r="BX821" s="19"/>
      <c r="BY821" s="19"/>
      <c r="BZ821" s="19"/>
      <c r="CA821" s="19"/>
      <c r="CB821" s="19"/>
      <c r="CC821" s="19"/>
      <c r="CD821" s="19"/>
      <c r="CE821" s="19"/>
      <c r="CF821" s="19"/>
      <c r="CG821" s="19"/>
      <c r="CH821" s="19"/>
      <c r="CI821" s="19"/>
      <c r="CJ821" s="19"/>
      <c r="CK821" s="14"/>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row>
    <row r="822" spans="1:116" ht="12.75">
      <c r="A822" s="19"/>
      <c r="B822" s="19"/>
      <c r="C822" s="19"/>
      <c r="D822" s="19"/>
      <c r="E822" s="14"/>
      <c r="F822" s="19"/>
      <c r="G822" s="19"/>
      <c r="H822" s="19"/>
      <c r="I822" s="19"/>
      <c r="J822" s="19"/>
      <c r="K822" s="19"/>
      <c r="L822" s="19"/>
      <c r="M822" s="19"/>
      <c r="N822" s="19"/>
      <c r="O822" s="19"/>
      <c r="P822" s="19"/>
      <c r="Q822" s="19"/>
      <c r="R822" s="19"/>
      <c r="S822" s="19"/>
      <c r="T822" s="19"/>
      <c r="U822" s="19"/>
      <c r="V822" s="19"/>
      <c r="W822" s="19"/>
      <c r="X822" s="19"/>
      <c r="Y822" s="19"/>
      <c r="Z822" s="14"/>
      <c r="AA822" s="19"/>
      <c r="AB822" s="19"/>
      <c r="AC822" s="19"/>
      <c r="AD822" s="19"/>
      <c r="AE822" s="19"/>
      <c r="AF822" s="19"/>
      <c r="AG822" s="19"/>
      <c r="AH822" s="19"/>
      <c r="AI822" s="19"/>
      <c r="AJ822" s="19"/>
      <c r="AK822" s="19"/>
      <c r="AL822" s="19"/>
      <c r="AM822" s="19"/>
      <c r="AN822" s="19"/>
      <c r="AO822" s="19"/>
      <c r="AP822" s="19"/>
      <c r="AQ822" s="19"/>
      <c r="AR822" s="19"/>
      <c r="AS822" s="19"/>
      <c r="AT822" s="19"/>
      <c r="AU822" s="14"/>
      <c r="AV822" s="19"/>
      <c r="AW822" s="19"/>
      <c r="AX822" s="19"/>
      <c r="AY822" s="19"/>
      <c r="AZ822" s="19"/>
      <c r="BA822" s="19"/>
      <c r="BB822" s="19"/>
      <c r="BC822" s="19"/>
      <c r="BD822" s="19"/>
      <c r="BE822" s="19"/>
      <c r="BF822" s="19"/>
      <c r="BG822" s="19"/>
      <c r="BH822" s="19"/>
      <c r="BI822" s="19"/>
      <c r="BJ822" s="19"/>
      <c r="BK822" s="19"/>
      <c r="BL822" s="19"/>
      <c r="BM822" s="19"/>
      <c r="BN822" s="19"/>
      <c r="BO822" s="19"/>
      <c r="BP822" s="14"/>
      <c r="BQ822" s="19"/>
      <c r="BR822" s="19"/>
      <c r="BS822" s="19"/>
      <c r="BT822" s="19"/>
      <c r="BU822" s="19"/>
      <c r="BV822" s="19"/>
      <c r="BW822" s="19"/>
      <c r="BX822" s="19"/>
      <c r="BY822" s="19"/>
      <c r="BZ822" s="19"/>
      <c r="CA822" s="19"/>
      <c r="CB822" s="19"/>
      <c r="CC822" s="19"/>
      <c r="CD822" s="19"/>
      <c r="CE822" s="19"/>
      <c r="CF822" s="19"/>
      <c r="CG822" s="19"/>
      <c r="CH822" s="19"/>
      <c r="CI822" s="19"/>
      <c r="CJ822" s="19"/>
      <c r="CK822" s="14"/>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row>
    <row r="823" spans="1:116" ht="12.75">
      <c r="A823" s="19"/>
      <c r="B823" s="19"/>
      <c r="C823" s="19"/>
      <c r="D823" s="19"/>
      <c r="E823" s="14"/>
      <c r="F823" s="19"/>
      <c r="G823" s="19"/>
      <c r="H823" s="19"/>
      <c r="I823" s="19"/>
      <c r="J823" s="19"/>
      <c r="K823" s="19"/>
      <c r="L823" s="19"/>
      <c r="M823" s="19"/>
      <c r="N823" s="19"/>
      <c r="O823" s="19"/>
      <c r="P823" s="19"/>
      <c r="Q823" s="19"/>
      <c r="R823" s="19"/>
      <c r="S823" s="19"/>
      <c r="T823" s="19"/>
      <c r="U823" s="19"/>
      <c r="V823" s="19"/>
      <c r="W823" s="19"/>
      <c r="X823" s="19"/>
      <c r="Y823" s="19"/>
      <c r="Z823" s="14"/>
      <c r="AA823" s="19"/>
      <c r="AB823" s="19"/>
      <c r="AC823" s="19"/>
      <c r="AD823" s="19"/>
      <c r="AE823" s="19"/>
      <c r="AF823" s="19"/>
      <c r="AG823" s="19"/>
      <c r="AH823" s="19"/>
      <c r="AI823" s="19"/>
      <c r="AJ823" s="19"/>
      <c r="AK823" s="19"/>
      <c r="AL823" s="19"/>
      <c r="AM823" s="19"/>
      <c r="AN823" s="19"/>
      <c r="AO823" s="19"/>
      <c r="AP823" s="19"/>
      <c r="AQ823" s="19"/>
      <c r="AR823" s="19"/>
      <c r="AS823" s="19"/>
      <c r="AT823" s="19"/>
      <c r="AU823" s="14"/>
      <c r="AV823" s="19"/>
      <c r="AW823" s="19"/>
      <c r="AX823" s="19"/>
      <c r="AY823" s="19"/>
      <c r="AZ823" s="19"/>
      <c r="BA823" s="19"/>
      <c r="BB823" s="19"/>
      <c r="BC823" s="19"/>
      <c r="BD823" s="19"/>
      <c r="BE823" s="19"/>
      <c r="BF823" s="19"/>
      <c r="BG823" s="19"/>
      <c r="BH823" s="19"/>
      <c r="BI823" s="19"/>
      <c r="BJ823" s="19"/>
      <c r="BK823" s="19"/>
      <c r="BL823" s="19"/>
      <c r="BM823" s="19"/>
      <c r="BN823" s="19"/>
      <c r="BO823" s="19"/>
      <c r="BP823" s="14"/>
      <c r="BQ823" s="19"/>
      <c r="BR823" s="19"/>
      <c r="BS823" s="19"/>
      <c r="BT823" s="19"/>
      <c r="BU823" s="19"/>
      <c r="BV823" s="19"/>
      <c r="BW823" s="19"/>
      <c r="BX823" s="19"/>
      <c r="BY823" s="19"/>
      <c r="BZ823" s="19"/>
      <c r="CA823" s="19"/>
      <c r="CB823" s="19"/>
      <c r="CC823" s="19"/>
      <c r="CD823" s="19"/>
      <c r="CE823" s="19"/>
      <c r="CF823" s="19"/>
      <c r="CG823" s="19"/>
      <c r="CH823" s="19"/>
      <c r="CI823" s="19"/>
      <c r="CJ823" s="19"/>
      <c r="CK823" s="14"/>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row>
    <row r="824" spans="1:116" ht="12.75">
      <c r="A824" s="19"/>
      <c r="B824" s="19"/>
      <c r="C824" s="19"/>
      <c r="D824" s="19"/>
      <c r="E824" s="14"/>
      <c r="F824" s="19"/>
      <c r="G824" s="19"/>
      <c r="H824" s="19"/>
      <c r="I824" s="19"/>
      <c r="J824" s="19"/>
      <c r="K824" s="19"/>
      <c r="L824" s="19"/>
      <c r="M824" s="19"/>
      <c r="N824" s="19"/>
      <c r="O824" s="19"/>
      <c r="P824" s="19"/>
      <c r="Q824" s="19"/>
      <c r="R824" s="19"/>
      <c r="S824" s="19"/>
      <c r="T824" s="19"/>
      <c r="U824" s="19"/>
      <c r="V824" s="19"/>
      <c r="W824" s="19"/>
      <c r="X824" s="19"/>
      <c r="Y824" s="19"/>
      <c r="Z824" s="14"/>
      <c r="AA824" s="19"/>
      <c r="AB824" s="19"/>
      <c r="AC824" s="19"/>
      <c r="AD824" s="19"/>
      <c r="AE824" s="19"/>
      <c r="AF824" s="19"/>
      <c r="AG824" s="19"/>
      <c r="AH824" s="19"/>
      <c r="AI824" s="19"/>
      <c r="AJ824" s="19"/>
      <c r="AK824" s="19"/>
      <c r="AL824" s="19"/>
      <c r="AM824" s="19"/>
      <c r="AN824" s="19"/>
      <c r="AO824" s="19"/>
      <c r="AP824" s="19"/>
      <c r="AQ824" s="19"/>
      <c r="AR824" s="19"/>
      <c r="AS824" s="19"/>
      <c r="AT824" s="19"/>
      <c r="AU824" s="14"/>
      <c r="AV824" s="19"/>
      <c r="AW824" s="19"/>
      <c r="AX824" s="19"/>
      <c r="AY824" s="19"/>
      <c r="AZ824" s="19"/>
      <c r="BA824" s="19"/>
      <c r="BB824" s="19"/>
      <c r="BC824" s="19"/>
      <c r="BD824" s="19"/>
      <c r="BE824" s="19"/>
      <c r="BF824" s="19"/>
      <c r="BG824" s="19"/>
      <c r="BH824" s="19"/>
      <c r="BI824" s="19"/>
      <c r="BJ824" s="19"/>
      <c r="BK824" s="19"/>
      <c r="BL824" s="19"/>
      <c r="BM824" s="19"/>
      <c r="BN824" s="19"/>
      <c r="BO824" s="19"/>
      <c r="BP824" s="14"/>
      <c r="BQ824" s="19"/>
      <c r="BR824" s="19"/>
      <c r="BS824" s="19"/>
      <c r="BT824" s="19"/>
      <c r="BU824" s="19"/>
      <c r="BV824" s="19"/>
      <c r="BW824" s="19"/>
      <c r="BX824" s="19"/>
      <c r="BY824" s="19"/>
      <c r="BZ824" s="19"/>
      <c r="CA824" s="19"/>
      <c r="CB824" s="19"/>
      <c r="CC824" s="19"/>
      <c r="CD824" s="19"/>
      <c r="CE824" s="19"/>
      <c r="CF824" s="19"/>
      <c r="CG824" s="19"/>
      <c r="CH824" s="19"/>
      <c r="CI824" s="19"/>
      <c r="CJ824" s="19"/>
      <c r="CK824" s="14"/>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row>
    <row r="825" spans="1:116" ht="12.75">
      <c r="A825" s="19"/>
      <c r="B825" s="19"/>
      <c r="C825" s="19"/>
      <c r="D825" s="19"/>
      <c r="E825" s="14"/>
      <c r="F825" s="19"/>
      <c r="G825" s="19"/>
      <c r="H825" s="19"/>
      <c r="I825" s="19"/>
      <c r="J825" s="19"/>
      <c r="K825" s="19"/>
      <c r="L825" s="19"/>
      <c r="M825" s="19"/>
      <c r="N825" s="19"/>
      <c r="O825" s="19"/>
      <c r="P825" s="19"/>
      <c r="Q825" s="19"/>
      <c r="R825" s="19"/>
      <c r="S825" s="19"/>
      <c r="T825" s="19"/>
      <c r="U825" s="19"/>
      <c r="V825" s="19"/>
      <c r="W825" s="19"/>
      <c r="X825" s="19"/>
      <c r="Y825" s="19"/>
      <c r="Z825" s="14"/>
      <c r="AA825" s="19"/>
      <c r="AB825" s="19"/>
      <c r="AC825" s="19"/>
      <c r="AD825" s="19"/>
      <c r="AE825" s="19"/>
      <c r="AF825" s="19"/>
      <c r="AG825" s="19"/>
      <c r="AH825" s="19"/>
      <c r="AI825" s="19"/>
      <c r="AJ825" s="19"/>
      <c r="AK825" s="19"/>
      <c r="AL825" s="19"/>
      <c r="AM825" s="19"/>
      <c r="AN825" s="19"/>
      <c r="AO825" s="19"/>
      <c r="AP825" s="19"/>
      <c r="AQ825" s="19"/>
      <c r="AR825" s="19"/>
      <c r="AS825" s="19"/>
      <c r="AT825" s="19"/>
      <c r="AU825" s="14"/>
      <c r="AV825" s="19"/>
      <c r="AW825" s="19"/>
      <c r="AX825" s="19"/>
      <c r="AY825" s="19"/>
      <c r="AZ825" s="19"/>
      <c r="BA825" s="19"/>
      <c r="BB825" s="19"/>
      <c r="BC825" s="19"/>
      <c r="BD825" s="19"/>
      <c r="BE825" s="19"/>
      <c r="BF825" s="19"/>
      <c r="BG825" s="19"/>
      <c r="BH825" s="19"/>
      <c r="BI825" s="19"/>
      <c r="BJ825" s="19"/>
      <c r="BK825" s="19"/>
      <c r="BL825" s="19"/>
      <c r="BM825" s="19"/>
      <c r="BN825" s="19"/>
      <c r="BO825" s="19"/>
      <c r="BP825" s="14"/>
      <c r="BQ825" s="19"/>
      <c r="BR825" s="19"/>
      <c r="BS825" s="19"/>
      <c r="BT825" s="19"/>
      <c r="BU825" s="19"/>
      <c r="BV825" s="19"/>
      <c r="BW825" s="19"/>
      <c r="BX825" s="19"/>
      <c r="BY825" s="19"/>
      <c r="BZ825" s="19"/>
      <c r="CA825" s="19"/>
      <c r="CB825" s="19"/>
      <c r="CC825" s="19"/>
      <c r="CD825" s="19"/>
      <c r="CE825" s="19"/>
      <c r="CF825" s="19"/>
      <c r="CG825" s="19"/>
      <c r="CH825" s="19"/>
      <c r="CI825" s="19"/>
      <c r="CJ825" s="19"/>
      <c r="CK825" s="14"/>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row>
    <row r="826" spans="1:116" ht="12.75">
      <c r="A826" s="19"/>
      <c r="B826" s="19"/>
      <c r="C826" s="19"/>
      <c r="D826" s="19"/>
      <c r="E826" s="14"/>
      <c r="F826" s="19"/>
      <c r="G826" s="19"/>
      <c r="H826" s="19"/>
      <c r="I826" s="19"/>
      <c r="J826" s="19"/>
      <c r="K826" s="19"/>
      <c r="L826" s="19"/>
      <c r="M826" s="19"/>
      <c r="N826" s="19"/>
      <c r="O826" s="19"/>
      <c r="P826" s="19"/>
      <c r="Q826" s="19"/>
      <c r="R826" s="19"/>
      <c r="S826" s="19"/>
      <c r="T826" s="19"/>
      <c r="U826" s="19"/>
      <c r="V826" s="19"/>
      <c r="W826" s="19"/>
      <c r="X826" s="19"/>
      <c r="Y826" s="19"/>
      <c r="Z826" s="14"/>
      <c r="AA826" s="19"/>
      <c r="AB826" s="19"/>
      <c r="AC826" s="19"/>
      <c r="AD826" s="19"/>
      <c r="AE826" s="19"/>
      <c r="AF826" s="19"/>
      <c r="AG826" s="19"/>
      <c r="AH826" s="19"/>
      <c r="AI826" s="19"/>
      <c r="AJ826" s="19"/>
      <c r="AK826" s="19"/>
      <c r="AL826" s="19"/>
      <c r="AM826" s="19"/>
      <c r="AN826" s="19"/>
      <c r="AO826" s="19"/>
      <c r="AP826" s="19"/>
      <c r="AQ826" s="19"/>
      <c r="AR826" s="19"/>
      <c r="AS826" s="19"/>
      <c r="AT826" s="19"/>
      <c r="AU826" s="14"/>
      <c r="AV826" s="19"/>
      <c r="AW826" s="19"/>
      <c r="AX826" s="19"/>
      <c r="AY826" s="19"/>
      <c r="AZ826" s="19"/>
      <c r="BA826" s="19"/>
      <c r="BB826" s="19"/>
      <c r="BC826" s="19"/>
      <c r="BD826" s="19"/>
      <c r="BE826" s="19"/>
      <c r="BF826" s="19"/>
      <c r="BG826" s="19"/>
      <c r="BH826" s="19"/>
      <c r="BI826" s="19"/>
      <c r="BJ826" s="19"/>
      <c r="BK826" s="19"/>
      <c r="BL826" s="19"/>
      <c r="BM826" s="19"/>
      <c r="BN826" s="19"/>
      <c r="BO826" s="19"/>
      <c r="BP826" s="14"/>
      <c r="BQ826" s="19"/>
      <c r="BR826" s="19"/>
      <c r="BS826" s="19"/>
      <c r="BT826" s="19"/>
      <c r="BU826" s="19"/>
      <c r="BV826" s="19"/>
      <c r="BW826" s="19"/>
      <c r="BX826" s="19"/>
      <c r="BY826" s="19"/>
      <c r="BZ826" s="19"/>
      <c r="CA826" s="19"/>
      <c r="CB826" s="19"/>
      <c r="CC826" s="19"/>
      <c r="CD826" s="19"/>
      <c r="CE826" s="19"/>
      <c r="CF826" s="19"/>
      <c r="CG826" s="19"/>
      <c r="CH826" s="19"/>
      <c r="CI826" s="19"/>
      <c r="CJ826" s="19"/>
      <c r="CK826" s="14"/>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row>
    <row r="827" spans="1:116" ht="12.75">
      <c r="A827" s="19"/>
      <c r="B827" s="19"/>
      <c r="C827" s="19"/>
      <c r="D827" s="19"/>
      <c r="E827" s="14"/>
      <c r="F827" s="19"/>
      <c r="G827" s="19"/>
      <c r="H827" s="19"/>
      <c r="I827" s="19"/>
      <c r="J827" s="19"/>
      <c r="K827" s="19"/>
      <c r="L827" s="19"/>
      <c r="M827" s="19"/>
      <c r="N827" s="19"/>
      <c r="O827" s="19"/>
      <c r="P827" s="19"/>
      <c r="Q827" s="19"/>
      <c r="R827" s="19"/>
      <c r="S827" s="19"/>
      <c r="T827" s="19"/>
      <c r="U827" s="19"/>
      <c r="V827" s="19"/>
      <c r="W827" s="19"/>
      <c r="X827" s="19"/>
      <c r="Y827" s="19"/>
      <c r="Z827" s="14"/>
      <c r="AA827" s="19"/>
      <c r="AB827" s="19"/>
      <c r="AC827" s="19"/>
      <c r="AD827" s="19"/>
      <c r="AE827" s="19"/>
      <c r="AF827" s="19"/>
      <c r="AG827" s="19"/>
      <c r="AH827" s="19"/>
      <c r="AI827" s="19"/>
      <c r="AJ827" s="19"/>
      <c r="AK827" s="19"/>
      <c r="AL827" s="19"/>
      <c r="AM827" s="19"/>
      <c r="AN827" s="19"/>
      <c r="AO827" s="19"/>
      <c r="AP827" s="19"/>
      <c r="AQ827" s="19"/>
      <c r="AR827" s="19"/>
      <c r="AS827" s="19"/>
      <c r="AT827" s="19"/>
      <c r="AU827" s="14"/>
      <c r="AV827" s="19"/>
      <c r="AW827" s="19"/>
      <c r="AX827" s="19"/>
      <c r="AY827" s="19"/>
      <c r="AZ827" s="19"/>
      <c r="BA827" s="19"/>
      <c r="BB827" s="19"/>
      <c r="BC827" s="19"/>
      <c r="BD827" s="19"/>
      <c r="BE827" s="19"/>
      <c r="BF827" s="19"/>
      <c r="BG827" s="19"/>
      <c r="BH827" s="19"/>
      <c r="BI827" s="19"/>
      <c r="BJ827" s="19"/>
      <c r="BK827" s="19"/>
      <c r="BL827" s="19"/>
      <c r="BM827" s="19"/>
      <c r="BN827" s="19"/>
      <c r="BO827" s="19"/>
      <c r="BP827" s="14"/>
      <c r="BQ827" s="19"/>
      <c r="BR827" s="19"/>
      <c r="BS827" s="19"/>
      <c r="BT827" s="19"/>
      <c r="BU827" s="19"/>
      <c r="BV827" s="19"/>
      <c r="BW827" s="19"/>
      <c r="BX827" s="19"/>
      <c r="BY827" s="19"/>
      <c r="BZ827" s="19"/>
      <c r="CA827" s="19"/>
      <c r="CB827" s="19"/>
      <c r="CC827" s="19"/>
      <c r="CD827" s="19"/>
      <c r="CE827" s="19"/>
      <c r="CF827" s="19"/>
      <c r="CG827" s="19"/>
      <c r="CH827" s="19"/>
      <c r="CI827" s="19"/>
      <c r="CJ827" s="19"/>
      <c r="CK827" s="14"/>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row>
    <row r="828" spans="1:116" ht="12.75">
      <c r="A828" s="19"/>
      <c r="B828" s="19"/>
      <c r="C828" s="19"/>
      <c r="D828" s="19"/>
      <c r="E828" s="14"/>
      <c r="F828" s="19"/>
      <c r="G828" s="19"/>
      <c r="H828" s="19"/>
      <c r="I828" s="19"/>
      <c r="J828" s="19"/>
      <c r="K828" s="19"/>
      <c r="L828" s="19"/>
      <c r="M828" s="19"/>
      <c r="N828" s="19"/>
      <c r="O828" s="19"/>
      <c r="P828" s="19"/>
      <c r="Q828" s="19"/>
      <c r="R828" s="19"/>
      <c r="S828" s="19"/>
      <c r="T828" s="19"/>
      <c r="U828" s="19"/>
      <c r="V828" s="19"/>
      <c r="W828" s="19"/>
      <c r="X828" s="19"/>
      <c r="Y828" s="19"/>
      <c r="Z828" s="14"/>
      <c r="AA828" s="19"/>
      <c r="AB828" s="19"/>
      <c r="AC828" s="19"/>
      <c r="AD828" s="19"/>
      <c r="AE828" s="19"/>
      <c r="AF828" s="19"/>
      <c r="AG828" s="19"/>
      <c r="AH828" s="19"/>
      <c r="AI828" s="19"/>
      <c r="AJ828" s="19"/>
      <c r="AK828" s="19"/>
      <c r="AL828" s="19"/>
      <c r="AM828" s="19"/>
      <c r="AN828" s="19"/>
      <c r="AO828" s="19"/>
      <c r="AP828" s="19"/>
      <c r="AQ828" s="19"/>
      <c r="AR828" s="19"/>
      <c r="AS828" s="19"/>
      <c r="AT828" s="19"/>
      <c r="AU828" s="14"/>
      <c r="AV828" s="19"/>
      <c r="AW828" s="19"/>
      <c r="AX828" s="19"/>
      <c r="AY828" s="19"/>
      <c r="AZ828" s="19"/>
      <c r="BA828" s="19"/>
      <c r="BB828" s="19"/>
      <c r="BC828" s="19"/>
      <c r="BD828" s="19"/>
      <c r="BE828" s="19"/>
      <c r="BF828" s="19"/>
      <c r="BG828" s="19"/>
      <c r="BH828" s="19"/>
      <c r="BI828" s="19"/>
      <c r="BJ828" s="19"/>
      <c r="BK828" s="19"/>
      <c r="BL828" s="19"/>
      <c r="BM828" s="19"/>
      <c r="BN828" s="19"/>
      <c r="BO828" s="19"/>
      <c r="BP828" s="14"/>
      <c r="BQ828" s="19"/>
      <c r="BR828" s="19"/>
      <c r="BS828" s="19"/>
      <c r="BT828" s="19"/>
      <c r="BU828" s="19"/>
      <c r="BV828" s="19"/>
      <c r="BW828" s="19"/>
      <c r="BX828" s="19"/>
      <c r="BY828" s="19"/>
      <c r="BZ828" s="19"/>
      <c r="CA828" s="19"/>
      <c r="CB828" s="19"/>
      <c r="CC828" s="19"/>
      <c r="CD828" s="19"/>
      <c r="CE828" s="19"/>
      <c r="CF828" s="19"/>
      <c r="CG828" s="19"/>
      <c r="CH828" s="19"/>
      <c r="CI828" s="19"/>
      <c r="CJ828" s="19"/>
      <c r="CK828" s="14"/>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row>
    <row r="829" spans="1:116" ht="12.75">
      <c r="A829" s="19"/>
      <c r="B829" s="19"/>
      <c r="C829" s="19"/>
      <c r="D829" s="19"/>
      <c r="E829" s="14"/>
      <c r="F829" s="19"/>
      <c r="G829" s="19"/>
      <c r="H829" s="19"/>
      <c r="I829" s="19"/>
      <c r="J829" s="19"/>
      <c r="K829" s="19"/>
      <c r="L829" s="19"/>
      <c r="M829" s="19"/>
      <c r="N829" s="19"/>
      <c r="O829" s="19"/>
      <c r="P829" s="19"/>
      <c r="Q829" s="19"/>
      <c r="R829" s="19"/>
      <c r="S829" s="19"/>
      <c r="T829" s="19"/>
      <c r="U829" s="19"/>
      <c r="V829" s="19"/>
      <c r="W829" s="19"/>
      <c r="X829" s="19"/>
      <c r="Y829" s="19"/>
      <c r="Z829" s="14"/>
      <c r="AA829" s="19"/>
      <c r="AB829" s="19"/>
      <c r="AC829" s="19"/>
      <c r="AD829" s="19"/>
      <c r="AE829" s="19"/>
      <c r="AF829" s="19"/>
      <c r="AG829" s="19"/>
      <c r="AH829" s="19"/>
      <c r="AI829" s="19"/>
      <c r="AJ829" s="19"/>
      <c r="AK829" s="19"/>
      <c r="AL829" s="19"/>
      <c r="AM829" s="19"/>
      <c r="AN829" s="19"/>
      <c r="AO829" s="19"/>
      <c r="AP829" s="19"/>
      <c r="AQ829" s="19"/>
      <c r="AR829" s="19"/>
      <c r="AS829" s="19"/>
      <c r="AT829" s="19"/>
      <c r="AU829" s="14"/>
      <c r="AV829" s="19"/>
      <c r="AW829" s="19"/>
      <c r="AX829" s="19"/>
      <c r="AY829" s="19"/>
      <c r="AZ829" s="19"/>
      <c r="BA829" s="19"/>
      <c r="BB829" s="19"/>
      <c r="BC829" s="19"/>
      <c r="BD829" s="19"/>
      <c r="BE829" s="19"/>
      <c r="BF829" s="19"/>
      <c r="BG829" s="19"/>
      <c r="BH829" s="19"/>
      <c r="BI829" s="19"/>
      <c r="BJ829" s="19"/>
      <c r="BK829" s="19"/>
      <c r="BL829" s="19"/>
      <c r="BM829" s="19"/>
      <c r="BN829" s="19"/>
      <c r="BO829" s="19"/>
      <c r="BP829" s="14"/>
      <c r="BQ829" s="19"/>
      <c r="BR829" s="19"/>
      <c r="BS829" s="19"/>
      <c r="BT829" s="19"/>
      <c r="BU829" s="19"/>
      <c r="BV829" s="19"/>
      <c r="BW829" s="19"/>
      <c r="BX829" s="19"/>
      <c r="BY829" s="19"/>
      <c r="BZ829" s="19"/>
      <c r="CA829" s="19"/>
      <c r="CB829" s="19"/>
      <c r="CC829" s="19"/>
      <c r="CD829" s="19"/>
      <c r="CE829" s="19"/>
      <c r="CF829" s="19"/>
      <c r="CG829" s="19"/>
      <c r="CH829" s="19"/>
      <c r="CI829" s="19"/>
      <c r="CJ829" s="19"/>
      <c r="CK829" s="14"/>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row>
    <row r="830" spans="1:116" ht="12.75">
      <c r="A830" s="19"/>
      <c r="B830" s="19"/>
      <c r="C830" s="19"/>
      <c r="D830" s="19"/>
      <c r="E830" s="14"/>
      <c r="F830" s="19"/>
      <c r="G830" s="19"/>
      <c r="H830" s="19"/>
      <c r="I830" s="19"/>
      <c r="J830" s="19"/>
      <c r="K830" s="19"/>
      <c r="L830" s="19"/>
      <c r="M830" s="19"/>
      <c r="N830" s="19"/>
      <c r="O830" s="19"/>
      <c r="P830" s="19"/>
      <c r="Q830" s="19"/>
      <c r="R830" s="19"/>
      <c r="S830" s="19"/>
      <c r="T830" s="19"/>
      <c r="U830" s="19"/>
      <c r="V830" s="19"/>
      <c r="W830" s="19"/>
      <c r="X830" s="19"/>
      <c r="Y830" s="19"/>
      <c r="Z830" s="14"/>
      <c r="AA830" s="19"/>
      <c r="AB830" s="19"/>
      <c r="AC830" s="19"/>
      <c r="AD830" s="19"/>
      <c r="AE830" s="19"/>
      <c r="AF830" s="19"/>
      <c r="AG830" s="19"/>
      <c r="AH830" s="19"/>
      <c r="AI830" s="19"/>
      <c r="AJ830" s="19"/>
      <c r="AK830" s="19"/>
      <c r="AL830" s="19"/>
      <c r="AM830" s="19"/>
      <c r="AN830" s="19"/>
      <c r="AO830" s="19"/>
      <c r="AP830" s="19"/>
      <c r="AQ830" s="19"/>
      <c r="AR830" s="19"/>
      <c r="AS830" s="19"/>
      <c r="AT830" s="19"/>
      <c r="AU830" s="14"/>
      <c r="AV830" s="19"/>
      <c r="AW830" s="19"/>
      <c r="AX830" s="19"/>
      <c r="AY830" s="19"/>
      <c r="AZ830" s="19"/>
      <c r="BA830" s="19"/>
      <c r="BB830" s="19"/>
      <c r="BC830" s="19"/>
      <c r="BD830" s="19"/>
      <c r="BE830" s="19"/>
      <c r="BF830" s="19"/>
      <c r="BG830" s="19"/>
      <c r="BH830" s="19"/>
      <c r="BI830" s="19"/>
      <c r="BJ830" s="19"/>
      <c r="BK830" s="19"/>
      <c r="BL830" s="19"/>
      <c r="BM830" s="19"/>
      <c r="BN830" s="19"/>
      <c r="BO830" s="19"/>
      <c r="BP830" s="14"/>
      <c r="BQ830" s="19"/>
      <c r="BR830" s="19"/>
      <c r="BS830" s="19"/>
      <c r="BT830" s="19"/>
      <c r="BU830" s="19"/>
      <c r="BV830" s="19"/>
      <c r="BW830" s="19"/>
      <c r="BX830" s="19"/>
      <c r="BY830" s="19"/>
      <c r="BZ830" s="19"/>
      <c r="CA830" s="19"/>
      <c r="CB830" s="19"/>
      <c r="CC830" s="19"/>
      <c r="CD830" s="19"/>
      <c r="CE830" s="19"/>
      <c r="CF830" s="19"/>
      <c r="CG830" s="19"/>
      <c r="CH830" s="19"/>
      <c r="CI830" s="19"/>
      <c r="CJ830" s="19"/>
      <c r="CK830" s="14"/>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row>
    <row r="831" spans="1:116" ht="12.75">
      <c r="A831" s="19"/>
      <c r="B831" s="19"/>
      <c r="C831" s="19"/>
      <c r="D831" s="19"/>
      <c r="E831" s="14"/>
      <c r="F831" s="19"/>
      <c r="G831" s="19"/>
      <c r="H831" s="19"/>
      <c r="I831" s="19"/>
      <c r="J831" s="19"/>
      <c r="K831" s="19"/>
      <c r="L831" s="19"/>
      <c r="M831" s="19"/>
      <c r="N831" s="19"/>
      <c r="O831" s="19"/>
      <c r="P831" s="19"/>
      <c r="Q831" s="19"/>
      <c r="R831" s="19"/>
      <c r="S831" s="19"/>
      <c r="T831" s="19"/>
      <c r="U831" s="19"/>
      <c r="V831" s="19"/>
      <c r="W831" s="19"/>
      <c r="X831" s="19"/>
      <c r="Y831" s="19"/>
      <c r="Z831" s="14"/>
      <c r="AA831" s="19"/>
      <c r="AB831" s="19"/>
      <c r="AC831" s="19"/>
      <c r="AD831" s="19"/>
      <c r="AE831" s="19"/>
      <c r="AF831" s="19"/>
      <c r="AG831" s="19"/>
      <c r="AH831" s="19"/>
      <c r="AI831" s="19"/>
      <c r="AJ831" s="19"/>
      <c r="AK831" s="19"/>
      <c r="AL831" s="19"/>
      <c r="AM831" s="19"/>
      <c r="AN831" s="19"/>
      <c r="AO831" s="19"/>
      <c r="AP831" s="19"/>
      <c r="AQ831" s="19"/>
      <c r="AR831" s="19"/>
      <c r="AS831" s="19"/>
      <c r="AT831" s="19"/>
      <c r="AU831" s="14"/>
      <c r="AV831" s="19"/>
      <c r="AW831" s="19"/>
      <c r="AX831" s="19"/>
      <c r="AY831" s="19"/>
      <c r="AZ831" s="19"/>
      <c r="BA831" s="19"/>
      <c r="BB831" s="19"/>
      <c r="BC831" s="19"/>
      <c r="BD831" s="19"/>
      <c r="BE831" s="19"/>
      <c r="BF831" s="19"/>
      <c r="BG831" s="19"/>
      <c r="BH831" s="19"/>
      <c r="BI831" s="19"/>
      <c r="BJ831" s="19"/>
      <c r="BK831" s="19"/>
      <c r="BL831" s="19"/>
      <c r="BM831" s="19"/>
      <c r="BN831" s="19"/>
      <c r="BO831" s="19"/>
      <c r="BP831" s="14"/>
      <c r="BQ831" s="19"/>
      <c r="BR831" s="19"/>
      <c r="BS831" s="19"/>
      <c r="BT831" s="19"/>
      <c r="BU831" s="19"/>
      <c r="BV831" s="19"/>
      <c r="BW831" s="19"/>
      <c r="BX831" s="19"/>
      <c r="BY831" s="19"/>
      <c r="BZ831" s="19"/>
      <c r="CA831" s="19"/>
      <c r="CB831" s="19"/>
      <c r="CC831" s="19"/>
      <c r="CD831" s="19"/>
      <c r="CE831" s="19"/>
      <c r="CF831" s="19"/>
      <c r="CG831" s="19"/>
      <c r="CH831" s="19"/>
      <c r="CI831" s="19"/>
      <c r="CJ831" s="19"/>
      <c r="CK831" s="14"/>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row>
    <row r="832" spans="1:116" ht="12.75">
      <c r="A832" s="19"/>
      <c r="B832" s="19"/>
      <c r="C832" s="19"/>
      <c r="D832" s="19"/>
      <c r="E832" s="14"/>
      <c r="F832" s="19"/>
      <c r="G832" s="19"/>
      <c r="H832" s="19"/>
      <c r="I832" s="19"/>
      <c r="J832" s="19"/>
      <c r="K832" s="19"/>
      <c r="L832" s="19"/>
      <c r="M832" s="19"/>
      <c r="N832" s="19"/>
      <c r="O832" s="19"/>
      <c r="P832" s="19"/>
      <c r="Q832" s="19"/>
      <c r="R832" s="19"/>
      <c r="S832" s="19"/>
      <c r="T832" s="19"/>
      <c r="U832" s="19"/>
      <c r="V832" s="19"/>
      <c r="W832" s="19"/>
      <c r="X832" s="19"/>
      <c r="Y832" s="19"/>
      <c r="Z832" s="14"/>
      <c r="AA832" s="19"/>
      <c r="AB832" s="19"/>
      <c r="AC832" s="19"/>
      <c r="AD832" s="19"/>
      <c r="AE832" s="19"/>
      <c r="AF832" s="19"/>
      <c r="AG832" s="19"/>
      <c r="AH832" s="19"/>
      <c r="AI832" s="19"/>
      <c r="AJ832" s="19"/>
      <c r="AK832" s="19"/>
      <c r="AL832" s="19"/>
      <c r="AM832" s="19"/>
      <c r="AN832" s="19"/>
      <c r="AO832" s="19"/>
      <c r="AP832" s="19"/>
      <c r="AQ832" s="19"/>
      <c r="AR832" s="19"/>
      <c r="AS832" s="19"/>
      <c r="AT832" s="19"/>
      <c r="AU832" s="14"/>
      <c r="AV832" s="19"/>
      <c r="AW832" s="19"/>
      <c r="AX832" s="19"/>
      <c r="AY832" s="19"/>
      <c r="AZ832" s="19"/>
      <c r="BA832" s="19"/>
      <c r="BB832" s="19"/>
      <c r="BC832" s="19"/>
      <c r="BD832" s="19"/>
      <c r="BE832" s="19"/>
      <c r="BF832" s="19"/>
      <c r="BG832" s="19"/>
      <c r="BH832" s="19"/>
      <c r="BI832" s="19"/>
      <c r="BJ832" s="19"/>
      <c r="BK832" s="19"/>
      <c r="BL832" s="19"/>
      <c r="BM832" s="19"/>
      <c r="BN832" s="19"/>
      <c r="BO832" s="19"/>
      <c r="BP832" s="14"/>
      <c r="BQ832" s="19"/>
      <c r="BR832" s="19"/>
      <c r="BS832" s="19"/>
      <c r="BT832" s="19"/>
      <c r="BU832" s="19"/>
      <c r="BV832" s="19"/>
      <c r="BW832" s="19"/>
      <c r="BX832" s="19"/>
      <c r="BY832" s="19"/>
      <c r="BZ832" s="19"/>
      <c r="CA832" s="19"/>
      <c r="CB832" s="19"/>
      <c r="CC832" s="19"/>
      <c r="CD832" s="19"/>
      <c r="CE832" s="19"/>
      <c r="CF832" s="19"/>
      <c r="CG832" s="19"/>
      <c r="CH832" s="19"/>
      <c r="CI832" s="19"/>
      <c r="CJ832" s="19"/>
      <c r="CK832" s="14"/>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row>
    <row r="833" spans="1:116" ht="12.75">
      <c r="A833" s="19"/>
      <c r="B833" s="19"/>
      <c r="C833" s="19"/>
      <c r="D833" s="19"/>
      <c r="E833" s="14"/>
      <c r="F833" s="19"/>
      <c r="G833" s="19"/>
      <c r="H833" s="19"/>
      <c r="I833" s="19"/>
      <c r="J833" s="19"/>
      <c r="K833" s="19"/>
      <c r="L833" s="19"/>
      <c r="M833" s="19"/>
      <c r="N833" s="19"/>
      <c r="O833" s="19"/>
      <c r="P833" s="19"/>
      <c r="Q833" s="19"/>
      <c r="R833" s="19"/>
      <c r="S833" s="19"/>
      <c r="T833" s="19"/>
      <c r="U833" s="19"/>
      <c r="V833" s="19"/>
      <c r="W833" s="19"/>
      <c r="X833" s="19"/>
      <c r="Y833" s="19"/>
      <c r="Z833" s="14"/>
      <c r="AA833" s="19"/>
      <c r="AB833" s="19"/>
      <c r="AC833" s="19"/>
      <c r="AD833" s="19"/>
      <c r="AE833" s="19"/>
      <c r="AF833" s="19"/>
      <c r="AG833" s="19"/>
      <c r="AH833" s="19"/>
      <c r="AI833" s="19"/>
      <c r="AJ833" s="19"/>
      <c r="AK833" s="19"/>
      <c r="AL833" s="19"/>
      <c r="AM833" s="19"/>
      <c r="AN833" s="19"/>
      <c r="AO833" s="19"/>
      <c r="AP833" s="19"/>
      <c r="AQ833" s="19"/>
      <c r="AR833" s="19"/>
      <c r="AS833" s="19"/>
      <c r="AT833" s="19"/>
      <c r="AU833" s="14"/>
      <c r="AV833" s="19"/>
      <c r="AW833" s="19"/>
      <c r="AX833" s="19"/>
      <c r="AY833" s="19"/>
      <c r="AZ833" s="19"/>
      <c r="BA833" s="19"/>
      <c r="BB833" s="19"/>
      <c r="BC833" s="19"/>
      <c r="BD833" s="19"/>
      <c r="BE833" s="19"/>
      <c r="BF833" s="19"/>
      <c r="BG833" s="19"/>
      <c r="BH833" s="19"/>
      <c r="BI833" s="19"/>
      <c r="BJ833" s="19"/>
      <c r="BK833" s="19"/>
      <c r="BL833" s="19"/>
      <c r="BM833" s="19"/>
      <c r="BN833" s="19"/>
      <c r="BO833" s="19"/>
      <c r="BP833" s="14"/>
      <c r="BQ833" s="19"/>
      <c r="BR833" s="19"/>
      <c r="BS833" s="19"/>
      <c r="BT833" s="19"/>
      <c r="BU833" s="19"/>
      <c r="BV833" s="19"/>
      <c r="BW833" s="19"/>
      <c r="BX833" s="19"/>
      <c r="BY833" s="19"/>
      <c r="BZ833" s="19"/>
      <c r="CA833" s="19"/>
      <c r="CB833" s="19"/>
      <c r="CC833" s="19"/>
      <c r="CD833" s="19"/>
      <c r="CE833" s="19"/>
      <c r="CF833" s="19"/>
      <c r="CG833" s="19"/>
      <c r="CH833" s="19"/>
      <c r="CI833" s="19"/>
      <c r="CJ833" s="19"/>
      <c r="CK833" s="14"/>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row>
    <row r="834" spans="1:116" ht="12.75">
      <c r="A834" s="19"/>
      <c r="B834" s="19"/>
      <c r="C834" s="19"/>
      <c r="D834" s="19"/>
      <c r="E834" s="14"/>
      <c r="F834" s="19"/>
      <c r="G834" s="19"/>
      <c r="H834" s="19"/>
      <c r="I834" s="19"/>
      <c r="J834" s="19"/>
      <c r="K834" s="19"/>
      <c r="L834" s="19"/>
      <c r="M834" s="19"/>
      <c r="N834" s="19"/>
      <c r="O834" s="19"/>
      <c r="P834" s="19"/>
      <c r="Q834" s="19"/>
      <c r="R834" s="19"/>
      <c r="S834" s="19"/>
      <c r="T834" s="19"/>
      <c r="U834" s="19"/>
      <c r="V834" s="19"/>
      <c r="W834" s="19"/>
      <c r="X834" s="19"/>
      <c r="Y834" s="19"/>
      <c r="Z834" s="14"/>
      <c r="AA834" s="19"/>
      <c r="AB834" s="19"/>
      <c r="AC834" s="19"/>
      <c r="AD834" s="19"/>
      <c r="AE834" s="19"/>
      <c r="AF834" s="19"/>
      <c r="AG834" s="19"/>
      <c r="AH834" s="19"/>
      <c r="AI834" s="19"/>
      <c r="AJ834" s="19"/>
      <c r="AK834" s="19"/>
      <c r="AL834" s="19"/>
      <c r="AM834" s="19"/>
      <c r="AN834" s="19"/>
      <c r="AO834" s="19"/>
      <c r="AP834" s="19"/>
      <c r="AQ834" s="19"/>
      <c r="AR834" s="19"/>
      <c r="AS834" s="19"/>
      <c r="AT834" s="19"/>
      <c r="AU834" s="14"/>
      <c r="AV834" s="19"/>
      <c r="AW834" s="19"/>
      <c r="AX834" s="19"/>
      <c r="AY834" s="19"/>
      <c r="AZ834" s="19"/>
      <c r="BA834" s="19"/>
      <c r="BB834" s="19"/>
      <c r="BC834" s="19"/>
      <c r="BD834" s="19"/>
      <c r="BE834" s="19"/>
      <c r="BF834" s="19"/>
      <c r="BG834" s="19"/>
      <c r="BH834" s="19"/>
      <c r="BI834" s="19"/>
      <c r="BJ834" s="19"/>
      <c r="BK834" s="19"/>
      <c r="BL834" s="19"/>
      <c r="BM834" s="19"/>
      <c r="BN834" s="19"/>
      <c r="BO834" s="19"/>
      <c r="BP834" s="14"/>
      <c r="BQ834" s="19"/>
      <c r="BR834" s="19"/>
      <c r="BS834" s="19"/>
      <c r="BT834" s="19"/>
      <c r="BU834" s="19"/>
      <c r="BV834" s="19"/>
      <c r="BW834" s="19"/>
      <c r="BX834" s="19"/>
      <c r="BY834" s="19"/>
      <c r="BZ834" s="19"/>
      <c r="CA834" s="19"/>
      <c r="CB834" s="19"/>
      <c r="CC834" s="19"/>
      <c r="CD834" s="19"/>
      <c r="CE834" s="19"/>
      <c r="CF834" s="19"/>
      <c r="CG834" s="19"/>
      <c r="CH834" s="19"/>
      <c r="CI834" s="19"/>
      <c r="CJ834" s="19"/>
      <c r="CK834" s="14"/>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row>
    <row r="835" spans="1:116" ht="12.75">
      <c r="A835" s="19"/>
      <c r="B835" s="19"/>
      <c r="C835" s="19"/>
      <c r="D835" s="19"/>
      <c r="E835" s="14"/>
      <c r="F835" s="19"/>
      <c r="G835" s="19"/>
      <c r="H835" s="19"/>
      <c r="I835" s="19"/>
      <c r="J835" s="19"/>
      <c r="K835" s="19"/>
      <c r="L835" s="19"/>
      <c r="M835" s="19"/>
      <c r="N835" s="19"/>
      <c r="O835" s="19"/>
      <c r="P835" s="19"/>
      <c r="Q835" s="19"/>
      <c r="R835" s="19"/>
      <c r="S835" s="19"/>
      <c r="T835" s="19"/>
      <c r="U835" s="19"/>
      <c r="V835" s="19"/>
      <c r="W835" s="19"/>
      <c r="X835" s="19"/>
      <c r="Y835" s="19"/>
      <c r="Z835" s="14"/>
      <c r="AA835" s="19"/>
      <c r="AB835" s="19"/>
      <c r="AC835" s="19"/>
      <c r="AD835" s="19"/>
      <c r="AE835" s="19"/>
      <c r="AF835" s="19"/>
      <c r="AG835" s="19"/>
      <c r="AH835" s="19"/>
      <c r="AI835" s="19"/>
      <c r="AJ835" s="19"/>
      <c r="AK835" s="19"/>
      <c r="AL835" s="19"/>
      <c r="AM835" s="19"/>
      <c r="AN835" s="19"/>
      <c r="AO835" s="19"/>
      <c r="AP835" s="19"/>
      <c r="AQ835" s="19"/>
      <c r="AR835" s="19"/>
      <c r="AS835" s="19"/>
      <c r="AT835" s="19"/>
      <c r="AU835" s="14"/>
      <c r="AV835" s="19"/>
      <c r="AW835" s="19"/>
      <c r="AX835" s="19"/>
      <c r="AY835" s="19"/>
      <c r="AZ835" s="19"/>
      <c r="BA835" s="19"/>
      <c r="BB835" s="19"/>
      <c r="BC835" s="19"/>
      <c r="BD835" s="19"/>
      <c r="BE835" s="19"/>
      <c r="BF835" s="19"/>
      <c r="BG835" s="19"/>
      <c r="BH835" s="19"/>
      <c r="BI835" s="19"/>
      <c r="BJ835" s="19"/>
      <c r="BK835" s="19"/>
      <c r="BL835" s="19"/>
      <c r="BM835" s="19"/>
      <c r="BN835" s="19"/>
      <c r="BO835" s="19"/>
      <c r="BP835" s="14"/>
      <c r="BQ835" s="19"/>
      <c r="BR835" s="19"/>
      <c r="BS835" s="19"/>
      <c r="BT835" s="19"/>
      <c r="BU835" s="19"/>
      <c r="BV835" s="19"/>
      <c r="BW835" s="19"/>
      <c r="BX835" s="19"/>
      <c r="BY835" s="19"/>
      <c r="BZ835" s="19"/>
      <c r="CA835" s="19"/>
      <c r="CB835" s="19"/>
      <c r="CC835" s="19"/>
      <c r="CD835" s="19"/>
      <c r="CE835" s="19"/>
      <c r="CF835" s="19"/>
      <c r="CG835" s="19"/>
      <c r="CH835" s="19"/>
      <c r="CI835" s="19"/>
      <c r="CJ835" s="19"/>
      <c r="CK835" s="14"/>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row>
    <row r="836" spans="1:116" ht="12.75">
      <c r="A836" s="19"/>
      <c r="B836" s="19"/>
      <c r="C836" s="19"/>
      <c r="D836" s="19"/>
      <c r="E836" s="14"/>
      <c r="F836" s="19"/>
      <c r="G836" s="19"/>
      <c r="H836" s="19"/>
      <c r="I836" s="19"/>
      <c r="J836" s="19"/>
      <c r="K836" s="19"/>
      <c r="L836" s="19"/>
      <c r="M836" s="19"/>
      <c r="N836" s="19"/>
      <c r="O836" s="19"/>
      <c r="P836" s="19"/>
      <c r="Q836" s="19"/>
      <c r="R836" s="19"/>
      <c r="S836" s="19"/>
      <c r="T836" s="19"/>
      <c r="U836" s="19"/>
      <c r="V836" s="19"/>
      <c r="W836" s="19"/>
      <c r="X836" s="19"/>
      <c r="Y836" s="19"/>
      <c r="Z836" s="14"/>
      <c r="AA836" s="19"/>
      <c r="AB836" s="19"/>
      <c r="AC836" s="19"/>
      <c r="AD836" s="19"/>
      <c r="AE836" s="19"/>
      <c r="AF836" s="19"/>
      <c r="AG836" s="19"/>
      <c r="AH836" s="19"/>
      <c r="AI836" s="19"/>
      <c r="AJ836" s="19"/>
      <c r="AK836" s="19"/>
      <c r="AL836" s="19"/>
      <c r="AM836" s="19"/>
      <c r="AN836" s="19"/>
      <c r="AO836" s="19"/>
      <c r="AP836" s="19"/>
      <c r="AQ836" s="19"/>
      <c r="AR836" s="19"/>
      <c r="AS836" s="19"/>
      <c r="AT836" s="19"/>
      <c r="AU836" s="14"/>
      <c r="AV836" s="19"/>
      <c r="AW836" s="19"/>
      <c r="AX836" s="19"/>
      <c r="AY836" s="19"/>
      <c r="AZ836" s="19"/>
      <c r="BA836" s="19"/>
      <c r="BB836" s="19"/>
      <c r="BC836" s="19"/>
      <c r="BD836" s="19"/>
      <c r="BE836" s="19"/>
      <c r="BF836" s="19"/>
      <c r="BG836" s="19"/>
      <c r="BH836" s="19"/>
      <c r="BI836" s="19"/>
      <c r="BJ836" s="19"/>
      <c r="BK836" s="19"/>
      <c r="BL836" s="19"/>
      <c r="BM836" s="19"/>
      <c r="BN836" s="19"/>
      <c r="BO836" s="19"/>
      <c r="BP836" s="14"/>
      <c r="BQ836" s="19"/>
      <c r="BR836" s="19"/>
      <c r="BS836" s="19"/>
      <c r="BT836" s="19"/>
      <c r="BU836" s="19"/>
      <c r="BV836" s="19"/>
      <c r="BW836" s="19"/>
      <c r="BX836" s="19"/>
      <c r="BY836" s="19"/>
      <c r="BZ836" s="19"/>
      <c r="CA836" s="19"/>
      <c r="CB836" s="19"/>
      <c r="CC836" s="19"/>
      <c r="CD836" s="19"/>
      <c r="CE836" s="19"/>
      <c r="CF836" s="19"/>
      <c r="CG836" s="19"/>
      <c r="CH836" s="19"/>
      <c r="CI836" s="19"/>
      <c r="CJ836" s="19"/>
      <c r="CK836" s="14"/>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row>
    <row r="837" spans="1:116" ht="12.75">
      <c r="A837" s="19"/>
      <c r="B837" s="19"/>
      <c r="C837" s="19"/>
      <c r="D837" s="19"/>
      <c r="E837" s="14"/>
      <c r="F837" s="19"/>
      <c r="G837" s="19"/>
      <c r="H837" s="19"/>
      <c r="I837" s="19"/>
      <c r="J837" s="19"/>
      <c r="K837" s="19"/>
      <c r="L837" s="19"/>
      <c r="M837" s="19"/>
      <c r="N837" s="19"/>
      <c r="O837" s="19"/>
      <c r="P837" s="19"/>
      <c r="Q837" s="19"/>
      <c r="R837" s="19"/>
      <c r="S837" s="19"/>
      <c r="T837" s="19"/>
      <c r="U837" s="19"/>
      <c r="V837" s="19"/>
      <c r="W837" s="19"/>
      <c r="X837" s="19"/>
      <c r="Y837" s="19"/>
      <c r="Z837" s="14"/>
      <c r="AA837" s="19"/>
      <c r="AB837" s="19"/>
      <c r="AC837" s="19"/>
      <c r="AD837" s="19"/>
      <c r="AE837" s="19"/>
      <c r="AF837" s="19"/>
      <c r="AG837" s="19"/>
      <c r="AH837" s="19"/>
      <c r="AI837" s="19"/>
      <c r="AJ837" s="19"/>
      <c r="AK837" s="19"/>
      <c r="AL837" s="19"/>
      <c r="AM837" s="19"/>
      <c r="AN837" s="19"/>
      <c r="AO837" s="19"/>
      <c r="AP837" s="19"/>
      <c r="AQ837" s="19"/>
      <c r="AR837" s="19"/>
      <c r="AS837" s="19"/>
      <c r="AT837" s="19"/>
      <c r="AU837" s="14"/>
      <c r="AV837" s="19"/>
      <c r="AW837" s="19"/>
      <c r="AX837" s="19"/>
      <c r="AY837" s="19"/>
      <c r="AZ837" s="19"/>
      <c r="BA837" s="19"/>
      <c r="BB837" s="19"/>
      <c r="BC837" s="19"/>
      <c r="BD837" s="19"/>
      <c r="BE837" s="19"/>
      <c r="BF837" s="19"/>
      <c r="BG837" s="19"/>
      <c r="BH837" s="19"/>
      <c r="BI837" s="19"/>
      <c r="BJ837" s="19"/>
      <c r="BK837" s="19"/>
      <c r="BL837" s="19"/>
      <c r="BM837" s="19"/>
      <c r="BN837" s="19"/>
      <c r="BO837" s="19"/>
      <c r="BP837" s="14"/>
      <c r="BQ837" s="19"/>
      <c r="BR837" s="19"/>
      <c r="BS837" s="19"/>
      <c r="BT837" s="19"/>
      <c r="BU837" s="19"/>
      <c r="BV837" s="19"/>
      <c r="BW837" s="19"/>
      <c r="BX837" s="19"/>
      <c r="BY837" s="19"/>
      <c r="BZ837" s="19"/>
      <c r="CA837" s="19"/>
      <c r="CB837" s="19"/>
      <c r="CC837" s="19"/>
      <c r="CD837" s="19"/>
      <c r="CE837" s="19"/>
      <c r="CF837" s="19"/>
      <c r="CG837" s="19"/>
      <c r="CH837" s="19"/>
      <c r="CI837" s="19"/>
      <c r="CJ837" s="19"/>
      <c r="CK837" s="14"/>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row>
    <row r="838" spans="1:116" ht="12.75">
      <c r="A838" s="19"/>
      <c r="B838" s="19"/>
      <c r="C838" s="19"/>
      <c r="D838" s="19"/>
      <c r="E838" s="14"/>
      <c r="F838" s="19"/>
      <c r="G838" s="19"/>
      <c r="H838" s="19"/>
      <c r="I838" s="19"/>
      <c r="J838" s="19"/>
      <c r="K838" s="19"/>
      <c r="L838" s="19"/>
      <c r="M838" s="19"/>
      <c r="N838" s="19"/>
      <c r="O838" s="19"/>
      <c r="P838" s="19"/>
      <c r="Q838" s="19"/>
      <c r="R838" s="19"/>
      <c r="S838" s="19"/>
      <c r="T838" s="19"/>
      <c r="U838" s="19"/>
      <c r="V838" s="19"/>
      <c r="W838" s="19"/>
      <c r="X838" s="19"/>
      <c r="Y838" s="19"/>
      <c r="Z838" s="14"/>
      <c r="AA838" s="19"/>
      <c r="AB838" s="19"/>
      <c r="AC838" s="19"/>
      <c r="AD838" s="19"/>
      <c r="AE838" s="19"/>
      <c r="AF838" s="19"/>
      <c r="AG838" s="19"/>
      <c r="AH838" s="19"/>
      <c r="AI838" s="19"/>
      <c r="AJ838" s="19"/>
      <c r="AK838" s="19"/>
      <c r="AL838" s="19"/>
      <c r="AM838" s="19"/>
      <c r="AN838" s="19"/>
      <c r="AO838" s="19"/>
      <c r="AP838" s="19"/>
      <c r="AQ838" s="19"/>
      <c r="AR838" s="19"/>
      <c r="AS838" s="19"/>
      <c r="AT838" s="19"/>
      <c r="AU838" s="14"/>
      <c r="AV838" s="19"/>
      <c r="AW838" s="19"/>
      <c r="AX838" s="19"/>
      <c r="AY838" s="19"/>
      <c r="AZ838" s="19"/>
      <c r="BA838" s="19"/>
      <c r="BB838" s="19"/>
      <c r="BC838" s="19"/>
      <c r="BD838" s="19"/>
      <c r="BE838" s="19"/>
      <c r="BF838" s="19"/>
      <c r="BG838" s="19"/>
      <c r="BH838" s="19"/>
      <c r="BI838" s="19"/>
      <c r="BJ838" s="19"/>
      <c r="BK838" s="19"/>
      <c r="BL838" s="19"/>
      <c r="BM838" s="19"/>
      <c r="BN838" s="19"/>
      <c r="BO838" s="19"/>
      <c r="BP838" s="14"/>
      <c r="BQ838" s="19"/>
      <c r="BR838" s="19"/>
      <c r="BS838" s="19"/>
      <c r="BT838" s="19"/>
      <c r="BU838" s="19"/>
      <c r="BV838" s="19"/>
      <c r="BW838" s="19"/>
      <c r="BX838" s="19"/>
      <c r="BY838" s="19"/>
      <c r="BZ838" s="19"/>
      <c r="CA838" s="19"/>
      <c r="CB838" s="19"/>
      <c r="CC838" s="19"/>
      <c r="CD838" s="19"/>
      <c r="CE838" s="19"/>
      <c r="CF838" s="19"/>
      <c r="CG838" s="19"/>
      <c r="CH838" s="19"/>
      <c r="CI838" s="19"/>
      <c r="CJ838" s="19"/>
      <c r="CK838" s="14"/>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row>
    <row r="839" spans="1:116" ht="12.75">
      <c r="A839" s="19"/>
      <c r="B839" s="19"/>
      <c r="C839" s="19"/>
      <c r="D839" s="19"/>
      <c r="E839" s="14"/>
      <c r="F839" s="19"/>
      <c r="G839" s="19"/>
      <c r="H839" s="19"/>
      <c r="I839" s="19"/>
      <c r="J839" s="19"/>
      <c r="K839" s="19"/>
      <c r="L839" s="19"/>
      <c r="M839" s="19"/>
      <c r="N839" s="19"/>
      <c r="O839" s="19"/>
      <c r="P839" s="19"/>
      <c r="Q839" s="19"/>
      <c r="R839" s="19"/>
      <c r="S839" s="19"/>
      <c r="T839" s="19"/>
      <c r="U839" s="19"/>
      <c r="V839" s="19"/>
      <c r="W839" s="19"/>
      <c r="X839" s="19"/>
      <c r="Y839" s="19"/>
      <c r="Z839" s="14"/>
      <c r="AA839" s="19"/>
      <c r="AB839" s="19"/>
      <c r="AC839" s="19"/>
      <c r="AD839" s="19"/>
      <c r="AE839" s="19"/>
      <c r="AF839" s="19"/>
      <c r="AG839" s="19"/>
      <c r="AH839" s="19"/>
      <c r="AI839" s="19"/>
      <c r="AJ839" s="19"/>
      <c r="AK839" s="19"/>
      <c r="AL839" s="19"/>
      <c r="AM839" s="19"/>
      <c r="AN839" s="19"/>
      <c r="AO839" s="19"/>
      <c r="AP839" s="19"/>
      <c r="AQ839" s="19"/>
      <c r="AR839" s="19"/>
      <c r="AS839" s="19"/>
      <c r="AT839" s="19"/>
      <c r="AU839" s="14"/>
      <c r="AV839" s="19"/>
      <c r="AW839" s="19"/>
      <c r="AX839" s="19"/>
      <c r="AY839" s="19"/>
      <c r="AZ839" s="19"/>
      <c r="BA839" s="19"/>
      <c r="BB839" s="19"/>
      <c r="BC839" s="19"/>
      <c r="BD839" s="19"/>
      <c r="BE839" s="19"/>
      <c r="BF839" s="19"/>
      <c r="BG839" s="19"/>
      <c r="BH839" s="19"/>
      <c r="BI839" s="19"/>
      <c r="BJ839" s="19"/>
      <c r="BK839" s="19"/>
      <c r="BL839" s="19"/>
      <c r="BM839" s="19"/>
      <c r="BN839" s="19"/>
      <c r="BO839" s="19"/>
      <c r="BP839" s="14"/>
      <c r="BQ839" s="19"/>
      <c r="BR839" s="19"/>
      <c r="BS839" s="19"/>
      <c r="BT839" s="19"/>
      <c r="BU839" s="19"/>
      <c r="BV839" s="19"/>
      <c r="BW839" s="19"/>
      <c r="BX839" s="19"/>
      <c r="BY839" s="19"/>
      <c r="BZ839" s="19"/>
      <c r="CA839" s="19"/>
      <c r="CB839" s="19"/>
      <c r="CC839" s="19"/>
      <c r="CD839" s="19"/>
      <c r="CE839" s="19"/>
      <c r="CF839" s="19"/>
      <c r="CG839" s="19"/>
      <c r="CH839" s="19"/>
      <c r="CI839" s="19"/>
      <c r="CJ839" s="19"/>
      <c r="CK839" s="14"/>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row>
    <row r="840" spans="1:116" ht="12.75">
      <c r="A840" s="19"/>
      <c r="B840" s="19"/>
      <c r="C840" s="19"/>
      <c r="D840" s="19"/>
      <c r="E840" s="14"/>
      <c r="F840" s="19"/>
      <c r="G840" s="19"/>
      <c r="H840" s="19"/>
      <c r="I840" s="19"/>
      <c r="J840" s="19"/>
      <c r="K840" s="19"/>
      <c r="L840" s="19"/>
      <c r="M840" s="19"/>
      <c r="N840" s="19"/>
      <c r="O840" s="19"/>
      <c r="P840" s="19"/>
      <c r="Q840" s="19"/>
      <c r="R840" s="19"/>
      <c r="S840" s="19"/>
      <c r="T840" s="19"/>
      <c r="U840" s="19"/>
      <c r="V840" s="19"/>
      <c r="W840" s="19"/>
      <c r="X840" s="19"/>
      <c r="Y840" s="19"/>
      <c r="Z840" s="14"/>
      <c r="AA840" s="19"/>
      <c r="AB840" s="19"/>
      <c r="AC840" s="19"/>
      <c r="AD840" s="19"/>
      <c r="AE840" s="19"/>
      <c r="AF840" s="19"/>
      <c r="AG840" s="19"/>
      <c r="AH840" s="19"/>
      <c r="AI840" s="19"/>
      <c r="AJ840" s="19"/>
      <c r="AK840" s="19"/>
      <c r="AL840" s="19"/>
      <c r="AM840" s="19"/>
      <c r="AN840" s="19"/>
      <c r="AO840" s="19"/>
      <c r="AP840" s="19"/>
      <c r="AQ840" s="19"/>
      <c r="AR840" s="19"/>
      <c r="AS840" s="19"/>
      <c r="AT840" s="19"/>
      <c r="AU840" s="14"/>
      <c r="AV840" s="19"/>
      <c r="AW840" s="19"/>
      <c r="AX840" s="19"/>
      <c r="AY840" s="19"/>
      <c r="AZ840" s="19"/>
      <c r="BA840" s="19"/>
      <c r="BB840" s="19"/>
      <c r="BC840" s="19"/>
      <c r="BD840" s="19"/>
      <c r="BE840" s="19"/>
      <c r="BF840" s="19"/>
      <c r="BG840" s="19"/>
      <c r="BH840" s="19"/>
      <c r="BI840" s="19"/>
      <c r="BJ840" s="19"/>
      <c r="BK840" s="19"/>
      <c r="BL840" s="19"/>
      <c r="BM840" s="19"/>
      <c r="BN840" s="19"/>
      <c r="BO840" s="19"/>
      <c r="BP840" s="14"/>
      <c r="BQ840" s="19"/>
      <c r="BR840" s="19"/>
      <c r="BS840" s="19"/>
      <c r="BT840" s="19"/>
      <c r="BU840" s="19"/>
      <c r="BV840" s="19"/>
      <c r="BW840" s="19"/>
      <c r="BX840" s="19"/>
      <c r="BY840" s="19"/>
      <c r="BZ840" s="19"/>
      <c r="CA840" s="19"/>
      <c r="CB840" s="19"/>
      <c r="CC840" s="19"/>
      <c r="CD840" s="19"/>
      <c r="CE840" s="19"/>
      <c r="CF840" s="19"/>
      <c r="CG840" s="19"/>
      <c r="CH840" s="19"/>
      <c r="CI840" s="19"/>
      <c r="CJ840" s="19"/>
      <c r="CK840" s="14"/>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row>
    <row r="841" spans="1:116" ht="12.75">
      <c r="A841" s="19"/>
      <c r="B841" s="19"/>
      <c r="C841" s="19"/>
      <c r="D841" s="19"/>
      <c r="E841" s="14"/>
      <c r="F841" s="19"/>
      <c r="G841" s="19"/>
      <c r="H841" s="19"/>
      <c r="I841" s="19"/>
      <c r="J841" s="19"/>
      <c r="K841" s="19"/>
      <c r="L841" s="19"/>
      <c r="M841" s="19"/>
      <c r="N841" s="19"/>
      <c r="O841" s="19"/>
      <c r="P841" s="19"/>
      <c r="Q841" s="19"/>
      <c r="R841" s="19"/>
      <c r="S841" s="19"/>
      <c r="T841" s="19"/>
      <c r="U841" s="19"/>
      <c r="V841" s="19"/>
      <c r="W841" s="19"/>
      <c r="X841" s="19"/>
      <c r="Y841" s="19"/>
      <c r="Z841" s="14"/>
      <c r="AA841" s="19"/>
      <c r="AB841" s="19"/>
      <c r="AC841" s="19"/>
      <c r="AD841" s="19"/>
      <c r="AE841" s="19"/>
      <c r="AF841" s="19"/>
      <c r="AG841" s="19"/>
      <c r="AH841" s="19"/>
      <c r="AI841" s="19"/>
      <c r="AJ841" s="19"/>
      <c r="AK841" s="19"/>
      <c r="AL841" s="19"/>
      <c r="AM841" s="19"/>
      <c r="AN841" s="19"/>
      <c r="AO841" s="19"/>
      <c r="AP841" s="19"/>
      <c r="AQ841" s="19"/>
      <c r="AR841" s="19"/>
      <c r="AS841" s="19"/>
      <c r="AT841" s="19"/>
      <c r="AU841" s="14"/>
      <c r="AV841" s="19"/>
      <c r="AW841" s="19"/>
      <c r="AX841" s="19"/>
      <c r="AY841" s="19"/>
      <c r="AZ841" s="19"/>
      <c r="BA841" s="19"/>
      <c r="BB841" s="19"/>
      <c r="BC841" s="19"/>
      <c r="BD841" s="19"/>
      <c r="BE841" s="19"/>
      <c r="BF841" s="19"/>
      <c r="BG841" s="19"/>
      <c r="BH841" s="19"/>
      <c r="BI841" s="19"/>
      <c r="BJ841" s="19"/>
      <c r="BK841" s="19"/>
      <c r="BL841" s="19"/>
      <c r="BM841" s="19"/>
      <c r="BN841" s="19"/>
      <c r="BO841" s="19"/>
      <c r="BP841" s="14"/>
      <c r="BQ841" s="19"/>
      <c r="BR841" s="19"/>
      <c r="BS841" s="19"/>
      <c r="BT841" s="19"/>
      <c r="BU841" s="19"/>
      <c r="BV841" s="19"/>
      <c r="BW841" s="19"/>
      <c r="BX841" s="19"/>
      <c r="BY841" s="19"/>
      <c r="BZ841" s="19"/>
      <c r="CA841" s="19"/>
      <c r="CB841" s="19"/>
      <c r="CC841" s="19"/>
      <c r="CD841" s="19"/>
      <c r="CE841" s="19"/>
      <c r="CF841" s="19"/>
      <c r="CG841" s="19"/>
      <c r="CH841" s="19"/>
      <c r="CI841" s="19"/>
      <c r="CJ841" s="19"/>
      <c r="CK841" s="14"/>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row>
    <row r="842" spans="1:116" ht="12.75">
      <c r="A842" s="19"/>
      <c r="B842" s="19"/>
      <c r="C842" s="19"/>
      <c r="D842" s="19"/>
      <c r="E842" s="14"/>
      <c r="F842" s="19"/>
      <c r="G842" s="19"/>
      <c r="H842" s="19"/>
      <c r="I842" s="19"/>
      <c r="J842" s="19"/>
      <c r="K842" s="19"/>
      <c r="L842" s="19"/>
      <c r="M842" s="19"/>
      <c r="N842" s="19"/>
      <c r="O842" s="19"/>
      <c r="P842" s="19"/>
      <c r="Q842" s="19"/>
      <c r="R842" s="19"/>
      <c r="S842" s="19"/>
      <c r="T842" s="19"/>
      <c r="U842" s="19"/>
      <c r="V842" s="19"/>
      <c r="W842" s="19"/>
      <c r="X842" s="19"/>
      <c r="Y842" s="19"/>
      <c r="Z842" s="14"/>
      <c r="AA842" s="19"/>
      <c r="AB842" s="19"/>
      <c r="AC842" s="19"/>
      <c r="AD842" s="19"/>
      <c r="AE842" s="19"/>
      <c r="AF842" s="19"/>
      <c r="AG842" s="19"/>
      <c r="AH842" s="19"/>
      <c r="AI842" s="19"/>
      <c r="AJ842" s="19"/>
      <c r="AK842" s="19"/>
      <c r="AL842" s="19"/>
      <c r="AM842" s="19"/>
      <c r="AN842" s="19"/>
      <c r="AO842" s="19"/>
      <c r="AP842" s="19"/>
      <c r="AQ842" s="19"/>
      <c r="AR842" s="19"/>
      <c r="AS842" s="19"/>
      <c r="AT842" s="19"/>
      <c r="AU842" s="14"/>
      <c r="AV842" s="19"/>
      <c r="AW842" s="19"/>
      <c r="AX842" s="19"/>
      <c r="AY842" s="19"/>
      <c r="AZ842" s="19"/>
      <c r="BA842" s="19"/>
      <c r="BB842" s="19"/>
      <c r="BC842" s="19"/>
      <c r="BD842" s="19"/>
      <c r="BE842" s="19"/>
      <c r="BF842" s="19"/>
      <c r="BG842" s="19"/>
      <c r="BH842" s="19"/>
      <c r="BI842" s="19"/>
      <c r="BJ842" s="19"/>
      <c r="BK842" s="19"/>
      <c r="BL842" s="19"/>
      <c r="BM842" s="19"/>
      <c r="BN842" s="19"/>
      <c r="BO842" s="19"/>
      <c r="BP842" s="14"/>
      <c r="BQ842" s="19"/>
      <c r="BR842" s="19"/>
      <c r="BS842" s="19"/>
      <c r="BT842" s="19"/>
      <c r="BU842" s="19"/>
      <c r="BV842" s="19"/>
      <c r="BW842" s="19"/>
      <c r="BX842" s="19"/>
      <c r="BY842" s="19"/>
      <c r="BZ842" s="19"/>
      <c r="CA842" s="19"/>
      <c r="CB842" s="19"/>
      <c r="CC842" s="19"/>
      <c r="CD842" s="19"/>
      <c r="CE842" s="19"/>
      <c r="CF842" s="19"/>
      <c r="CG842" s="19"/>
      <c r="CH842" s="19"/>
      <c r="CI842" s="19"/>
      <c r="CJ842" s="19"/>
      <c r="CK842" s="14"/>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row>
    <row r="843" spans="1:116" ht="12.75">
      <c r="A843" s="19"/>
      <c r="B843" s="19"/>
      <c r="C843" s="19"/>
      <c r="D843" s="19"/>
      <c r="E843" s="14"/>
      <c r="F843" s="19"/>
      <c r="G843" s="19"/>
      <c r="H843" s="19"/>
      <c r="I843" s="19"/>
      <c r="J843" s="19"/>
      <c r="K843" s="19"/>
      <c r="L843" s="19"/>
      <c r="M843" s="19"/>
      <c r="N843" s="19"/>
      <c r="O843" s="19"/>
      <c r="P843" s="19"/>
      <c r="Q843" s="19"/>
      <c r="R843" s="19"/>
      <c r="S843" s="19"/>
      <c r="T843" s="19"/>
      <c r="U843" s="19"/>
      <c r="V843" s="19"/>
      <c r="W843" s="19"/>
      <c r="X843" s="19"/>
      <c r="Y843" s="19"/>
      <c r="Z843" s="14"/>
      <c r="AA843" s="19"/>
      <c r="AB843" s="19"/>
      <c r="AC843" s="19"/>
      <c r="AD843" s="19"/>
      <c r="AE843" s="19"/>
      <c r="AF843" s="19"/>
      <c r="AG843" s="19"/>
      <c r="AH843" s="19"/>
      <c r="AI843" s="19"/>
      <c r="AJ843" s="19"/>
      <c r="AK843" s="19"/>
      <c r="AL843" s="19"/>
      <c r="AM843" s="19"/>
      <c r="AN843" s="19"/>
      <c r="AO843" s="19"/>
      <c r="AP843" s="19"/>
      <c r="AQ843" s="19"/>
      <c r="AR843" s="19"/>
      <c r="AS843" s="19"/>
      <c r="AT843" s="19"/>
      <c r="AU843" s="14"/>
      <c r="AV843" s="19"/>
      <c r="AW843" s="19"/>
      <c r="AX843" s="19"/>
      <c r="AY843" s="19"/>
      <c r="AZ843" s="19"/>
      <c r="BA843" s="19"/>
      <c r="BB843" s="19"/>
      <c r="BC843" s="19"/>
      <c r="BD843" s="19"/>
      <c r="BE843" s="19"/>
      <c r="BF843" s="19"/>
      <c r="BG843" s="19"/>
      <c r="BH843" s="19"/>
      <c r="BI843" s="19"/>
      <c r="BJ843" s="19"/>
      <c r="BK843" s="19"/>
      <c r="BL843" s="19"/>
      <c r="BM843" s="19"/>
      <c r="BN843" s="19"/>
      <c r="BO843" s="19"/>
      <c r="BP843" s="14"/>
      <c r="BQ843" s="19"/>
      <c r="BR843" s="19"/>
      <c r="BS843" s="19"/>
      <c r="BT843" s="19"/>
      <c r="BU843" s="19"/>
      <c r="BV843" s="19"/>
      <c r="BW843" s="19"/>
      <c r="BX843" s="19"/>
      <c r="BY843" s="19"/>
      <c r="BZ843" s="19"/>
      <c r="CA843" s="19"/>
      <c r="CB843" s="19"/>
      <c r="CC843" s="19"/>
      <c r="CD843" s="19"/>
      <c r="CE843" s="19"/>
      <c r="CF843" s="19"/>
      <c r="CG843" s="19"/>
      <c r="CH843" s="19"/>
      <c r="CI843" s="19"/>
      <c r="CJ843" s="19"/>
      <c r="CK843" s="14"/>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row>
    <row r="844" spans="1:116" ht="12.75">
      <c r="A844" s="19"/>
      <c r="B844" s="19"/>
      <c r="C844" s="19"/>
      <c r="D844" s="19"/>
      <c r="E844" s="14"/>
      <c r="F844" s="19"/>
      <c r="G844" s="19"/>
      <c r="H844" s="19"/>
      <c r="I844" s="19"/>
      <c r="J844" s="19"/>
      <c r="K844" s="19"/>
      <c r="L844" s="19"/>
      <c r="M844" s="19"/>
      <c r="N844" s="19"/>
      <c r="O844" s="19"/>
      <c r="P844" s="19"/>
      <c r="Q844" s="19"/>
      <c r="R844" s="19"/>
      <c r="S844" s="19"/>
      <c r="T844" s="19"/>
      <c r="U844" s="19"/>
      <c r="V844" s="19"/>
      <c r="W844" s="19"/>
      <c r="X844" s="19"/>
      <c r="Y844" s="19"/>
      <c r="Z844" s="14"/>
      <c r="AA844" s="19"/>
      <c r="AB844" s="19"/>
      <c r="AC844" s="19"/>
      <c r="AD844" s="19"/>
      <c r="AE844" s="19"/>
      <c r="AF844" s="19"/>
      <c r="AG844" s="19"/>
      <c r="AH844" s="19"/>
      <c r="AI844" s="19"/>
      <c r="AJ844" s="19"/>
      <c r="AK844" s="19"/>
      <c r="AL844" s="19"/>
      <c r="AM844" s="19"/>
      <c r="AN844" s="19"/>
      <c r="AO844" s="19"/>
      <c r="AP844" s="19"/>
      <c r="AQ844" s="19"/>
      <c r="AR844" s="19"/>
      <c r="AS844" s="19"/>
      <c r="AT844" s="19"/>
      <c r="AU844" s="14"/>
      <c r="AV844" s="19"/>
      <c r="AW844" s="19"/>
      <c r="AX844" s="19"/>
      <c r="AY844" s="19"/>
      <c r="AZ844" s="19"/>
      <c r="BA844" s="19"/>
      <c r="BB844" s="19"/>
      <c r="BC844" s="19"/>
      <c r="BD844" s="19"/>
      <c r="BE844" s="19"/>
      <c r="BF844" s="19"/>
      <c r="BG844" s="19"/>
      <c r="BH844" s="19"/>
      <c r="BI844" s="19"/>
      <c r="BJ844" s="19"/>
      <c r="BK844" s="19"/>
      <c r="BL844" s="19"/>
      <c r="BM844" s="19"/>
      <c r="BN844" s="19"/>
      <c r="BO844" s="19"/>
      <c r="BP844" s="14"/>
      <c r="BQ844" s="19"/>
      <c r="BR844" s="19"/>
      <c r="BS844" s="19"/>
      <c r="BT844" s="19"/>
      <c r="BU844" s="19"/>
      <c r="BV844" s="19"/>
      <c r="BW844" s="19"/>
      <c r="BX844" s="19"/>
      <c r="BY844" s="19"/>
      <c r="BZ844" s="19"/>
      <c r="CA844" s="19"/>
      <c r="CB844" s="19"/>
      <c r="CC844" s="19"/>
      <c r="CD844" s="19"/>
      <c r="CE844" s="19"/>
      <c r="CF844" s="19"/>
      <c r="CG844" s="19"/>
      <c r="CH844" s="19"/>
      <c r="CI844" s="19"/>
      <c r="CJ844" s="19"/>
      <c r="CK844" s="14"/>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row>
    <row r="845" spans="1:116" ht="12.75">
      <c r="A845" s="19"/>
      <c r="B845" s="19"/>
      <c r="C845" s="19"/>
      <c r="D845" s="19"/>
      <c r="E845" s="14"/>
      <c r="F845" s="19"/>
      <c r="G845" s="19"/>
      <c r="H845" s="19"/>
      <c r="I845" s="19"/>
      <c r="J845" s="19"/>
      <c r="K845" s="19"/>
      <c r="L845" s="19"/>
      <c r="M845" s="19"/>
      <c r="N845" s="19"/>
      <c r="O845" s="19"/>
      <c r="P845" s="19"/>
      <c r="Q845" s="19"/>
      <c r="R845" s="19"/>
      <c r="S845" s="19"/>
      <c r="T845" s="19"/>
      <c r="U845" s="19"/>
      <c r="V845" s="19"/>
      <c r="W845" s="19"/>
      <c r="X845" s="19"/>
      <c r="Y845" s="19"/>
      <c r="Z845" s="14"/>
      <c r="AA845" s="19"/>
      <c r="AB845" s="19"/>
      <c r="AC845" s="19"/>
      <c r="AD845" s="19"/>
      <c r="AE845" s="19"/>
      <c r="AF845" s="19"/>
      <c r="AG845" s="19"/>
      <c r="AH845" s="19"/>
      <c r="AI845" s="19"/>
      <c r="AJ845" s="19"/>
      <c r="AK845" s="19"/>
      <c r="AL845" s="19"/>
      <c r="AM845" s="19"/>
      <c r="AN845" s="19"/>
      <c r="AO845" s="19"/>
      <c r="AP845" s="19"/>
      <c r="AQ845" s="19"/>
      <c r="AR845" s="19"/>
      <c r="AS845" s="19"/>
      <c r="AT845" s="19"/>
      <c r="AU845" s="14"/>
      <c r="AV845" s="19"/>
      <c r="AW845" s="19"/>
      <c r="AX845" s="19"/>
      <c r="AY845" s="19"/>
      <c r="AZ845" s="19"/>
      <c r="BA845" s="19"/>
      <c r="BB845" s="19"/>
      <c r="BC845" s="19"/>
      <c r="BD845" s="19"/>
      <c r="BE845" s="19"/>
      <c r="BF845" s="19"/>
      <c r="BG845" s="19"/>
      <c r="BH845" s="19"/>
      <c r="BI845" s="19"/>
      <c r="BJ845" s="19"/>
      <c r="BK845" s="19"/>
      <c r="BL845" s="19"/>
      <c r="BM845" s="19"/>
      <c r="BN845" s="19"/>
      <c r="BO845" s="19"/>
      <c r="BP845" s="14"/>
      <c r="BQ845" s="19"/>
      <c r="BR845" s="19"/>
      <c r="BS845" s="19"/>
      <c r="BT845" s="19"/>
      <c r="BU845" s="19"/>
      <c r="BV845" s="19"/>
      <c r="BW845" s="19"/>
      <c r="BX845" s="19"/>
      <c r="BY845" s="19"/>
      <c r="BZ845" s="19"/>
      <c r="CA845" s="19"/>
      <c r="CB845" s="19"/>
      <c r="CC845" s="19"/>
      <c r="CD845" s="19"/>
      <c r="CE845" s="19"/>
      <c r="CF845" s="19"/>
      <c r="CG845" s="19"/>
      <c r="CH845" s="19"/>
      <c r="CI845" s="19"/>
      <c r="CJ845" s="19"/>
      <c r="CK845" s="14"/>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row>
    <row r="846" spans="1:116" ht="12.75">
      <c r="A846" s="19"/>
      <c r="B846" s="19"/>
      <c r="C846" s="19"/>
      <c r="D846" s="19"/>
      <c r="E846" s="14"/>
      <c r="F846" s="19"/>
      <c r="G846" s="19"/>
      <c r="H846" s="19"/>
      <c r="I846" s="19"/>
      <c r="J846" s="19"/>
      <c r="K846" s="19"/>
      <c r="L846" s="19"/>
      <c r="M846" s="19"/>
      <c r="N846" s="19"/>
      <c r="O846" s="19"/>
      <c r="P846" s="19"/>
      <c r="Q846" s="19"/>
      <c r="R846" s="19"/>
      <c r="S846" s="19"/>
      <c r="T846" s="19"/>
      <c r="U846" s="19"/>
      <c r="V846" s="19"/>
      <c r="W846" s="19"/>
      <c r="X846" s="19"/>
      <c r="Y846" s="19"/>
      <c r="Z846" s="14"/>
      <c r="AA846" s="19"/>
      <c r="AB846" s="19"/>
      <c r="AC846" s="19"/>
      <c r="AD846" s="19"/>
      <c r="AE846" s="19"/>
      <c r="AF846" s="19"/>
      <c r="AG846" s="19"/>
      <c r="AH846" s="19"/>
      <c r="AI846" s="19"/>
      <c r="AJ846" s="19"/>
      <c r="AK846" s="19"/>
      <c r="AL846" s="19"/>
      <c r="AM846" s="19"/>
      <c r="AN846" s="19"/>
      <c r="AO846" s="19"/>
      <c r="AP846" s="19"/>
      <c r="AQ846" s="19"/>
      <c r="AR846" s="19"/>
      <c r="AS846" s="19"/>
      <c r="AT846" s="19"/>
      <c r="AU846" s="14"/>
      <c r="AV846" s="19"/>
      <c r="AW846" s="19"/>
      <c r="AX846" s="19"/>
      <c r="AY846" s="19"/>
      <c r="AZ846" s="19"/>
      <c r="BA846" s="19"/>
      <c r="BB846" s="19"/>
      <c r="BC846" s="19"/>
      <c r="BD846" s="19"/>
      <c r="BE846" s="19"/>
      <c r="BF846" s="19"/>
      <c r="BG846" s="19"/>
      <c r="BH846" s="19"/>
      <c r="BI846" s="19"/>
      <c r="BJ846" s="19"/>
      <c r="BK846" s="19"/>
      <c r="BL846" s="19"/>
      <c r="BM846" s="19"/>
      <c r="BN846" s="19"/>
      <c r="BO846" s="19"/>
      <c r="BP846" s="14"/>
      <c r="BQ846" s="19"/>
      <c r="BR846" s="19"/>
      <c r="BS846" s="19"/>
      <c r="BT846" s="19"/>
      <c r="BU846" s="19"/>
      <c r="BV846" s="19"/>
      <c r="BW846" s="19"/>
      <c r="BX846" s="19"/>
      <c r="BY846" s="19"/>
      <c r="BZ846" s="19"/>
      <c r="CA846" s="19"/>
      <c r="CB846" s="19"/>
      <c r="CC846" s="19"/>
      <c r="CD846" s="19"/>
      <c r="CE846" s="19"/>
      <c r="CF846" s="19"/>
      <c r="CG846" s="19"/>
      <c r="CH846" s="19"/>
      <c r="CI846" s="19"/>
      <c r="CJ846" s="19"/>
      <c r="CK846" s="14"/>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row>
    <row r="847" spans="1:116" ht="12.75">
      <c r="A847" s="19"/>
      <c r="B847" s="19"/>
      <c r="C847" s="19"/>
      <c r="D847" s="19"/>
      <c r="E847" s="14"/>
      <c r="F847" s="19"/>
      <c r="G847" s="19"/>
      <c r="H847" s="19"/>
      <c r="I847" s="19"/>
      <c r="J847" s="19"/>
      <c r="K847" s="19"/>
      <c r="L847" s="19"/>
      <c r="M847" s="19"/>
      <c r="N847" s="19"/>
      <c r="O847" s="19"/>
      <c r="P847" s="19"/>
      <c r="Q847" s="19"/>
      <c r="R847" s="19"/>
      <c r="S847" s="19"/>
      <c r="T847" s="19"/>
      <c r="U847" s="19"/>
      <c r="V847" s="19"/>
      <c r="W847" s="19"/>
      <c r="X847" s="19"/>
      <c r="Y847" s="19"/>
      <c r="Z847" s="14"/>
      <c r="AA847" s="19"/>
      <c r="AB847" s="19"/>
      <c r="AC847" s="19"/>
      <c r="AD847" s="19"/>
      <c r="AE847" s="19"/>
      <c r="AF847" s="19"/>
      <c r="AG847" s="19"/>
      <c r="AH847" s="19"/>
      <c r="AI847" s="19"/>
      <c r="AJ847" s="19"/>
      <c r="AK847" s="19"/>
      <c r="AL847" s="19"/>
      <c r="AM847" s="19"/>
      <c r="AN847" s="19"/>
      <c r="AO847" s="19"/>
      <c r="AP847" s="19"/>
      <c r="AQ847" s="19"/>
      <c r="AR847" s="19"/>
      <c r="AS847" s="19"/>
      <c r="AT847" s="19"/>
      <c r="AU847" s="14"/>
      <c r="AV847" s="19"/>
      <c r="AW847" s="19"/>
      <c r="AX847" s="19"/>
      <c r="AY847" s="19"/>
      <c r="AZ847" s="19"/>
      <c r="BA847" s="19"/>
      <c r="BB847" s="19"/>
      <c r="BC847" s="19"/>
      <c r="BD847" s="19"/>
      <c r="BE847" s="19"/>
      <c r="BF847" s="19"/>
      <c r="BG847" s="19"/>
      <c r="BH847" s="19"/>
      <c r="BI847" s="19"/>
      <c r="BJ847" s="19"/>
      <c r="BK847" s="19"/>
      <c r="BL847" s="19"/>
      <c r="BM847" s="19"/>
      <c r="BN847" s="19"/>
      <c r="BO847" s="19"/>
      <c r="BP847" s="14"/>
      <c r="BQ847" s="19"/>
      <c r="BR847" s="19"/>
      <c r="BS847" s="19"/>
      <c r="BT847" s="19"/>
      <c r="BU847" s="19"/>
      <c r="BV847" s="19"/>
      <c r="BW847" s="19"/>
      <c r="BX847" s="19"/>
      <c r="BY847" s="19"/>
      <c r="BZ847" s="19"/>
      <c r="CA847" s="19"/>
      <c r="CB847" s="19"/>
      <c r="CC847" s="19"/>
      <c r="CD847" s="19"/>
      <c r="CE847" s="19"/>
      <c r="CF847" s="19"/>
      <c r="CG847" s="19"/>
      <c r="CH847" s="19"/>
      <c r="CI847" s="19"/>
      <c r="CJ847" s="19"/>
      <c r="CK847" s="14"/>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row>
    <row r="848" spans="1:116" ht="12.75">
      <c r="A848" s="19"/>
      <c r="B848" s="19"/>
      <c r="C848" s="19"/>
      <c r="D848" s="19"/>
      <c r="E848" s="14"/>
      <c r="F848" s="19"/>
      <c r="G848" s="19"/>
      <c r="H848" s="19"/>
      <c r="I848" s="19"/>
      <c r="J848" s="19"/>
      <c r="K848" s="19"/>
      <c r="L848" s="19"/>
      <c r="M848" s="19"/>
      <c r="N848" s="19"/>
      <c r="O848" s="19"/>
      <c r="P848" s="19"/>
      <c r="Q848" s="19"/>
      <c r="R848" s="19"/>
      <c r="S848" s="19"/>
      <c r="T848" s="19"/>
      <c r="U848" s="19"/>
      <c r="V848" s="19"/>
      <c r="W848" s="19"/>
      <c r="X848" s="19"/>
      <c r="Y848" s="19"/>
      <c r="Z848" s="14"/>
      <c r="AA848" s="19"/>
      <c r="AB848" s="19"/>
      <c r="AC848" s="19"/>
      <c r="AD848" s="19"/>
      <c r="AE848" s="19"/>
      <c r="AF848" s="19"/>
      <c r="AG848" s="19"/>
      <c r="AH848" s="19"/>
      <c r="AI848" s="19"/>
      <c r="AJ848" s="19"/>
      <c r="AK848" s="19"/>
      <c r="AL848" s="19"/>
      <c r="AM848" s="19"/>
      <c r="AN848" s="19"/>
      <c r="AO848" s="19"/>
      <c r="AP848" s="19"/>
      <c r="AQ848" s="19"/>
      <c r="AR848" s="19"/>
      <c r="AS848" s="19"/>
      <c r="AT848" s="19"/>
      <c r="AU848" s="14"/>
      <c r="AV848" s="19"/>
      <c r="AW848" s="19"/>
      <c r="AX848" s="19"/>
      <c r="AY848" s="19"/>
      <c r="AZ848" s="19"/>
      <c r="BA848" s="19"/>
      <c r="BB848" s="19"/>
      <c r="BC848" s="19"/>
      <c r="BD848" s="19"/>
      <c r="BE848" s="19"/>
      <c r="BF848" s="19"/>
      <c r="BG848" s="19"/>
      <c r="BH848" s="19"/>
      <c r="BI848" s="19"/>
      <c r="BJ848" s="19"/>
      <c r="BK848" s="19"/>
      <c r="BL848" s="19"/>
      <c r="BM848" s="19"/>
      <c r="BN848" s="19"/>
      <c r="BO848" s="19"/>
      <c r="BP848" s="14"/>
      <c r="BQ848" s="19"/>
      <c r="BR848" s="19"/>
      <c r="BS848" s="19"/>
      <c r="BT848" s="19"/>
      <c r="BU848" s="19"/>
      <c r="BV848" s="19"/>
      <c r="BW848" s="19"/>
      <c r="BX848" s="19"/>
      <c r="BY848" s="19"/>
      <c r="BZ848" s="19"/>
      <c r="CA848" s="19"/>
      <c r="CB848" s="19"/>
      <c r="CC848" s="19"/>
      <c r="CD848" s="19"/>
      <c r="CE848" s="19"/>
      <c r="CF848" s="19"/>
      <c r="CG848" s="19"/>
      <c r="CH848" s="19"/>
      <c r="CI848" s="19"/>
      <c r="CJ848" s="19"/>
      <c r="CK848" s="14"/>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row>
    <row r="849" spans="1:116" ht="12.75">
      <c r="A849" s="19"/>
      <c r="B849" s="19"/>
      <c r="C849" s="19"/>
      <c r="D849" s="19"/>
      <c r="E849" s="14"/>
      <c r="F849" s="19"/>
      <c r="G849" s="19"/>
      <c r="H849" s="19"/>
      <c r="I849" s="19"/>
      <c r="J849" s="19"/>
      <c r="K849" s="19"/>
      <c r="L849" s="19"/>
      <c r="M849" s="19"/>
      <c r="N849" s="19"/>
      <c r="O849" s="19"/>
      <c r="P849" s="19"/>
      <c r="Q849" s="19"/>
      <c r="R849" s="19"/>
      <c r="S849" s="19"/>
      <c r="T849" s="19"/>
      <c r="U849" s="19"/>
      <c r="V849" s="19"/>
      <c r="W849" s="19"/>
      <c r="X849" s="19"/>
      <c r="Y849" s="19"/>
      <c r="Z849" s="14"/>
      <c r="AA849" s="19"/>
      <c r="AB849" s="19"/>
      <c r="AC849" s="19"/>
      <c r="AD849" s="19"/>
      <c r="AE849" s="19"/>
      <c r="AF849" s="19"/>
      <c r="AG849" s="19"/>
      <c r="AH849" s="19"/>
      <c r="AI849" s="19"/>
      <c r="AJ849" s="19"/>
      <c r="AK849" s="19"/>
      <c r="AL849" s="19"/>
      <c r="AM849" s="19"/>
      <c r="AN849" s="19"/>
      <c r="AO849" s="19"/>
      <c r="AP849" s="19"/>
      <c r="AQ849" s="19"/>
      <c r="AR849" s="19"/>
      <c r="AS849" s="19"/>
      <c r="AT849" s="19"/>
      <c r="AU849" s="14"/>
      <c r="AV849" s="19"/>
      <c r="AW849" s="19"/>
      <c r="AX849" s="19"/>
      <c r="AY849" s="19"/>
      <c r="AZ849" s="19"/>
      <c r="BA849" s="19"/>
      <c r="BB849" s="19"/>
      <c r="BC849" s="19"/>
      <c r="BD849" s="19"/>
      <c r="BE849" s="19"/>
      <c r="BF849" s="19"/>
      <c r="BG849" s="19"/>
      <c r="BH849" s="19"/>
      <c r="BI849" s="19"/>
      <c r="BJ849" s="19"/>
      <c r="BK849" s="19"/>
      <c r="BL849" s="19"/>
      <c r="BM849" s="19"/>
      <c r="BN849" s="19"/>
      <c r="BO849" s="19"/>
      <c r="BP849" s="14"/>
      <c r="BQ849" s="19"/>
      <c r="BR849" s="19"/>
      <c r="BS849" s="19"/>
      <c r="BT849" s="19"/>
      <c r="BU849" s="19"/>
      <c r="BV849" s="19"/>
      <c r="BW849" s="19"/>
      <c r="BX849" s="19"/>
      <c r="BY849" s="19"/>
      <c r="BZ849" s="19"/>
      <c r="CA849" s="19"/>
      <c r="CB849" s="19"/>
      <c r="CC849" s="19"/>
      <c r="CD849" s="19"/>
      <c r="CE849" s="19"/>
      <c r="CF849" s="19"/>
      <c r="CG849" s="19"/>
      <c r="CH849" s="19"/>
      <c r="CI849" s="19"/>
      <c r="CJ849" s="19"/>
      <c r="CK849" s="14"/>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row>
    <row r="850" spans="1:116" ht="12.75">
      <c r="A850" s="19"/>
      <c r="B850" s="19"/>
      <c r="C850" s="19"/>
      <c r="D850" s="19"/>
      <c r="E850" s="14"/>
      <c r="F850" s="19"/>
      <c r="G850" s="19"/>
      <c r="H850" s="19"/>
      <c r="I850" s="19"/>
      <c r="J850" s="19"/>
      <c r="K850" s="19"/>
      <c r="L850" s="19"/>
      <c r="M850" s="19"/>
      <c r="N850" s="19"/>
      <c r="O850" s="19"/>
      <c r="P850" s="19"/>
      <c r="Q850" s="19"/>
      <c r="R850" s="19"/>
      <c r="S850" s="19"/>
      <c r="T850" s="19"/>
      <c r="U850" s="19"/>
      <c r="V850" s="19"/>
      <c r="W850" s="19"/>
      <c r="X850" s="19"/>
      <c r="Y850" s="19"/>
      <c r="Z850" s="14"/>
      <c r="AA850" s="19"/>
      <c r="AB850" s="19"/>
      <c r="AC850" s="19"/>
      <c r="AD850" s="19"/>
      <c r="AE850" s="19"/>
      <c r="AF850" s="19"/>
      <c r="AG850" s="19"/>
      <c r="AH850" s="19"/>
      <c r="AI850" s="19"/>
      <c r="AJ850" s="19"/>
      <c r="AK850" s="19"/>
      <c r="AL850" s="19"/>
      <c r="AM850" s="19"/>
      <c r="AN850" s="19"/>
      <c r="AO850" s="19"/>
      <c r="AP850" s="19"/>
      <c r="AQ850" s="19"/>
      <c r="AR850" s="19"/>
      <c r="AS850" s="19"/>
      <c r="AT850" s="19"/>
      <c r="AU850" s="14"/>
      <c r="AV850" s="19"/>
      <c r="AW850" s="19"/>
      <c r="AX850" s="19"/>
      <c r="AY850" s="19"/>
      <c r="AZ850" s="19"/>
      <c r="BA850" s="19"/>
      <c r="BB850" s="19"/>
      <c r="BC850" s="19"/>
      <c r="BD850" s="19"/>
      <c r="BE850" s="19"/>
      <c r="BF850" s="19"/>
      <c r="BG850" s="19"/>
      <c r="BH850" s="19"/>
      <c r="BI850" s="19"/>
      <c r="BJ850" s="19"/>
      <c r="BK850" s="19"/>
      <c r="BL850" s="19"/>
      <c r="BM850" s="19"/>
      <c r="BN850" s="19"/>
      <c r="BO850" s="19"/>
      <c r="BP850" s="14"/>
      <c r="BQ850" s="19"/>
      <c r="BR850" s="19"/>
      <c r="BS850" s="19"/>
      <c r="BT850" s="19"/>
      <c r="BU850" s="19"/>
      <c r="BV850" s="19"/>
      <c r="BW850" s="19"/>
      <c r="BX850" s="19"/>
      <c r="BY850" s="19"/>
      <c r="BZ850" s="19"/>
      <c r="CA850" s="19"/>
      <c r="CB850" s="19"/>
      <c r="CC850" s="19"/>
      <c r="CD850" s="19"/>
      <c r="CE850" s="19"/>
      <c r="CF850" s="19"/>
      <c r="CG850" s="19"/>
      <c r="CH850" s="19"/>
      <c r="CI850" s="19"/>
      <c r="CJ850" s="19"/>
      <c r="CK850" s="14"/>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row>
    <row r="851" spans="1:116" ht="12.75">
      <c r="A851" s="19"/>
      <c r="B851" s="19"/>
      <c r="C851" s="19"/>
      <c r="D851" s="19"/>
      <c r="E851" s="14"/>
      <c r="F851" s="19"/>
      <c r="G851" s="19"/>
      <c r="H851" s="19"/>
      <c r="I851" s="19"/>
      <c r="J851" s="19"/>
      <c r="K851" s="19"/>
      <c r="L851" s="19"/>
      <c r="M851" s="19"/>
      <c r="N851" s="19"/>
      <c r="O851" s="19"/>
      <c r="P851" s="19"/>
      <c r="Q851" s="19"/>
      <c r="R851" s="19"/>
      <c r="S851" s="19"/>
      <c r="T851" s="19"/>
      <c r="U851" s="19"/>
      <c r="V851" s="19"/>
      <c r="W851" s="19"/>
      <c r="X851" s="19"/>
      <c r="Y851" s="19"/>
      <c r="Z851" s="14"/>
      <c r="AA851" s="19"/>
      <c r="AB851" s="19"/>
      <c r="AC851" s="19"/>
      <c r="AD851" s="19"/>
      <c r="AE851" s="19"/>
      <c r="AF851" s="19"/>
      <c r="AG851" s="19"/>
      <c r="AH851" s="19"/>
      <c r="AI851" s="19"/>
      <c r="AJ851" s="19"/>
      <c r="AK851" s="19"/>
      <c r="AL851" s="19"/>
      <c r="AM851" s="19"/>
      <c r="AN851" s="19"/>
      <c r="AO851" s="19"/>
      <c r="AP851" s="19"/>
      <c r="AQ851" s="19"/>
      <c r="AR851" s="19"/>
      <c r="AS851" s="19"/>
      <c r="AT851" s="19"/>
      <c r="AU851" s="14"/>
      <c r="AV851" s="19"/>
      <c r="AW851" s="19"/>
      <c r="AX851" s="19"/>
      <c r="AY851" s="19"/>
      <c r="AZ851" s="19"/>
      <c r="BA851" s="19"/>
      <c r="BB851" s="19"/>
      <c r="BC851" s="19"/>
      <c r="BD851" s="19"/>
      <c r="BE851" s="19"/>
      <c r="BF851" s="19"/>
      <c r="BG851" s="19"/>
      <c r="BH851" s="19"/>
      <c r="BI851" s="19"/>
      <c r="BJ851" s="19"/>
      <c r="BK851" s="19"/>
      <c r="BL851" s="19"/>
      <c r="BM851" s="19"/>
      <c r="BN851" s="19"/>
      <c r="BO851" s="19"/>
      <c r="BP851" s="14"/>
      <c r="BQ851" s="19"/>
      <c r="BR851" s="19"/>
      <c r="BS851" s="19"/>
      <c r="BT851" s="19"/>
      <c r="BU851" s="19"/>
      <c r="BV851" s="19"/>
      <c r="BW851" s="19"/>
      <c r="BX851" s="19"/>
      <c r="BY851" s="19"/>
      <c r="BZ851" s="19"/>
      <c r="CA851" s="19"/>
      <c r="CB851" s="19"/>
      <c r="CC851" s="19"/>
      <c r="CD851" s="19"/>
      <c r="CE851" s="19"/>
      <c r="CF851" s="19"/>
      <c r="CG851" s="19"/>
      <c r="CH851" s="19"/>
      <c r="CI851" s="19"/>
      <c r="CJ851" s="19"/>
      <c r="CK851" s="14"/>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row>
    <row r="852" spans="1:116" ht="12.75">
      <c r="A852" s="19"/>
      <c r="B852" s="19"/>
      <c r="C852" s="19"/>
      <c r="D852" s="19"/>
      <c r="E852" s="14"/>
      <c r="F852" s="19"/>
      <c r="G852" s="19"/>
      <c r="H852" s="19"/>
      <c r="I852" s="19"/>
      <c r="J852" s="19"/>
      <c r="K852" s="19"/>
      <c r="L852" s="19"/>
      <c r="M852" s="19"/>
      <c r="N852" s="19"/>
      <c r="O852" s="19"/>
      <c r="P852" s="19"/>
      <c r="Q852" s="19"/>
      <c r="R852" s="19"/>
      <c r="S852" s="19"/>
      <c r="T852" s="19"/>
      <c r="U852" s="19"/>
      <c r="V852" s="19"/>
      <c r="W852" s="19"/>
      <c r="X852" s="19"/>
      <c r="Y852" s="19"/>
      <c r="Z852" s="14"/>
      <c r="AA852" s="19"/>
      <c r="AB852" s="19"/>
      <c r="AC852" s="19"/>
      <c r="AD852" s="19"/>
      <c r="AE852" s="19"/>
      <c r="AF852" s="19"/>
      <c r="AG852" s="19"/>
      <c r="AH852" s="19"/>
      <c r="AI852" s="19"/>
      <c r="AJ852" s="19"/>
      <c r="AK852" s="19"/>
      <c r="AL852" s="19"/>
      <c r="AM852" s="19"/>
      <c r="AN852" s="19"/>
      <c r="AO852" s="19"/>
      <c r="AP852" s="19"/>
      <c r="AQ852" s="19"/>
      <c r="AR852" s="19"/>
      <c r="AS852" s="19"/>
      <c r="AT852" s="19"/>
      <c r="AU852" s="14"/>
      <c r="AV852" s="19"/>
      <c r="AW852" s="19"/>
      <c r="AX852" s="19"/>
      <c r="AY852" s="19"/>
      <c r="AZ852" s="19"/>
      <c r="BA852" s="19"/>
      <c r="BB852" s="19"/>
      <c r="BC852" s="19"/>
      <c r="BD852" s="19"/>
      <c r="BE852" s="19"/>
      <c r="BF852" s="19"/>
      <c r="BG852" s="19"/>
      <c r="BH852" s="19"/>
      <c r="BI852" s="19"/>
      <c r="BJ852" s="19"/>
      <c r="BK852" s="19"/>
      <c r="BL852" s="19"/>
      <c r="BM852" s="19"/>
      <c r="BN852" s="19"/>
      <c r="BO852" s="19"/>
      <c r="BP852" s="14"/>
      <c r="BQ852" s="19"/>
      <c r="BR852" s="19"/>
      <c r="BS852" s="19"/>
      <c r="BT852" s="19"/>
      <c r="BU852" s="19"/>
      <c r="BV852" s="19"/>
      <c r="BW852" s="19"/>
      <c r="BX852" s="19"/>
      <c r="BY852" s="19"/>
      <c r="BZ852" s="19"/>
      <c r="CA852" s="19"/>
      <c r="CB852" s="19"/>
      <c r="CC852" s="19"/>
      <c r="CD852" s="19"/>
      <c r="CE852" s="19"/>
      <c r="CF852" s="19"/>
      <c r="CG852" s="19"/>
      <c r="CH852" s="19"/>
      <c r="CI852" s="19"/>
      <c r="CJ852" s="19"/>
      <c r="CK852" s="14"/>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row>
    <row r="853" spans="1:116" ht="12.75">
      <c r="A853" s="19"/>
      <c r="B853" s="19"/>
      <c r="C853" s="19"/>
      <c r="D853" s="19"/>
      <c r="E853" s="14"/>
      <c r="F853" s="19"/>
      <c r="G853" s="19"/>
      <c r="H853" s="19"/>
      <c r="I853" s="19"/>
      <c r="J853" s="19"/>
      <c r="K853" s="19"/>
      <c r="L853" s="19"/>
      <c r="M853" s="19"/>
      <c r="N853" s="19"/>
      <c r="O853" s="19"/>
      <c r="P853" s="19"/>
      <c r="Q853" s="19"/>
      <c r="R853" s="19"/>
      <c r="S853" s="19"/>
      <c r="T853" s="19"/>
      <c r="U853" s="19"/>
      <c r="V853" s="19"/>
      <c r="W853" s="19"/>
      <c r="X853" s="19"/>
      <c r="Y853" s="19"/>
      <c r="Z853" s="14"/>
      <c r="AA853" s="19"/>
      <c r="AB853" s="19"/>
      <c r="AC853" s="19"/>
      <c r="AD853" s="19"/>
      <c r="AE853" s="19"/>
      <c r="AF853" s="19"/>
      <c r="AG853" s="19"/>
      <c r="AH853" s="19"/>
      <c r="AI853" s="19"/>
      <c r="AJ853" s="19"/>
      <c r="AK853" s="19"/>
      <c r="AL853" s="19"/>
      <c r="AM853" s="19"/>
      <c r="AN853" s="19"/>
      <c r="AO853" s="19"/>
      <c r="AP853" s="19"/>
      <c r="AQ853" s="19"/>
      <c r="AR853" s="19"/>
      <c r="AS853" s="19"/>
      <c r="AT853" s="19"/>
      <c r="AU853" s="14"/>
      <c r="AV853" s="19"/>
      <c r="AW853" s="19"/>
      <c r="AX853" s="19"/>
      <c r="AY853" s="19"/>
      <c r="AZ853" s="19"/>
      <c r="BA853" s="19"/>
      <c r="BB853" s="19"/>
      <c r="BC853" s="19"/>
      <c r="BD853" s="19"/>
      <c r="BE853" s="19"/>
      <c r="BF853" s="19"/>
      <c r="BG853" s="19"/>
      <c r="BH853" s="19"/>
      <c r="BI853" s="19"/>
      <c r="BJ853" s="19"/>
      <c r="BK853" s="19"/>
      <c r="BL853" s="19"/>
      <c r="BM853" s="19"/>
      <c r="BN853" s="19"/>
      <c r="BO853" s="19"/>
      <c r="BP853" s="14"/>
      <c r="BQ853" s="19"/>
      <c r="BR853" s="19"/>
      <c r="BS853" s="19"/>
      <c r="BT853" s="19"/>
      <c r="BU853" s="19"/>
      <c r="BV853" s="19"/>
      <c r="BW853" s="19"/>
      <c r="BX853" s="19"/>
      <c r="BY853" s="19"/>
      <c r="BZ853" s="19"/>
      <c r="CA853" s="19"/>
      <c r="CB853" s="19"/>
      <c r="CC853" s="19"/>
      <c r="CD853" s="19"/>
      <c r="CE853" s="19"/>
      <c r="CF853" s="19"/>
      <c r="CG853" s="19"/>
      <c r="CH853" s="19"/>
      <c r="CI853" s="19"/>
      <c r="CJ853" s="19"/>
      <c r="CK853" s="14"/>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row>
    <row r="854" spans="1:116" ht="12.75">
      <c r="A854" s="19"/>
      <c r="B854" s="19"/>
      <c r="C854" s="19"/>
      <c r="D854" s="19"/>
      <c r="E854" s="14"/>
      <c r="F854" s="19"/>
      <c r="G854" s="19"/>
      <c r="H854" s="19"/>
      <c r="I854" s="19"/>
      <c r="J854" s="19"/>
      <c r="K854" s="19"/>
      <c r="L854" s="19"/>
      <c r="M854" s="19"/>
      <c r="N854" s="19"/>
      <c r="O854" s="19"/>
      <c r="P854" s="19"/>
      <c r="Q854" s="19"/>
      <c r="R854" s="19"/>
      <c r="S854" s="19"/>
      <c r="T854" s="19"/>
      <c r="U854" s="19"/>
      <c r="V854" s="19"/>
      <c r="W854" s="19"/>
      <c r="X854" s="19"/>
      <c r="Y854" s="19"/>
      <c r="Z854" s="14"/>
      <c r="AA854" s="19"/>
      <c r="AB854" s="19"/>
      <c r="AC854" s="19"/>
      <c r="AD854" s="19"/>
      <c r="AE854" s="19"/>
      <c r="AF854" s="19"/>
      <c r="AG854" s="19"/>
      <c r="AH854" s="19"/>
      <c r="AI854" s="19"/>
      <c r="AJ854" s="19"/>
      <c r="AK854" s="19"/>
      <c r="AL854" s="19"/>
      <c r="AM854" s="19"/>
      <c r="AN854" s="19"/>
      <c r="AO854" s="19"/>
      <c r="AP854" s="19"/>
      <c r="AQ854" s="19"/>
      <c r="AR854" s="19"/>
      <c r="AS854" s="19"/>
      <c r="AT854" s="19"/>
      <c r="AU854" s="14"/>
      <c r="AV854" s="19"/>
      <c r="AW854" s="19"/>
      <c r="AX854" s="19"/>
      <c r="AY854" s="19"/>
      <c r="AZ854" s="19"/>
      <c r="BA854" s="19"/>
      <c r="BB854" s="19"/>
      <c r="BC854" s="19"/>
      <c r="BD854" s="19"/>
      <c r="BE854" s="19"/>
      <c r="BF854" s="19"/>
      <c r="BG854" s="19"/>
      <c r="BH854" s="19"/>
      <c r="BI854" s="19"/>
      <c r="BJ854" s="19"/>
      <c r="BK854" s="19"/>
      <c r="BL854" s="19"/>
      <c r="BM854" s="19"/>
      <c r="BN854" s="19"/>
      <c r="BO854" s="19"/>
      <c r="BP854" s="14"/>
      <c r="BQ854" s="19"/>
      <c r="BR854" s="19"/>
      <c r="BS854" s="19"/>
      <c r="BT854" s="19"/>
      <c r="BU854" s="19"/>
      <c r="BV854" s="19"/>
      <c r="BW854" s="19"/>
      <c r="BX854" s="19"/>
      <c r="BY854" s="19"/>
      <c r="BZ854" s="19"/>
      <c r="CA854" s="19"/>
      <c r="CB854" s="19"/>
      <c r="CC854" s="19"/>
      <c r="CD854" s="19"/>
      <c r="CE854" s="19"/>
      <c r="CF854" s="19"/>
      <c r="CG854" s="19"/>
      <c r="CH854" s="19"/>
      <c r="CI854" s="19"/>
      <c r="CJ854" s="19"/>
      <c r="CK854" s="14"/>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row>
    <row r="855" spans="1:116" ht="12.75">
      <c r="A855" s="19"/>
      <c r="B855" s="19"/>
      <c r="C855" s="19"/>
      <c r="D855" s="19"/>
      <c r="E855" s="14"/>
      <c r="F855" s="19"/>
      <c r="G855" s="19"/>
      <c r="H855" s="19"/>
      <c r="I855" s="19"/>
      <c r="J855" s="19"/>
      <c r="K855" s="19"/>
      <c r="L855" s="19"/>
      <c r="M855" s="19"/>
      <c r="N855" s="19"/>
      <c r="O855" s="19"/>
      <c r="P855" s="19"/>
      <c r="Q855" s="19"/>
      <c r="R855" s="19"/>
      <c r="S855" s="19"/>
      <c r="T855" s="19"/>
      <c r="U855" s="19"/>
      <c r="V855" s="19"/>
      <c r="W855" s="19"/>
      <c r="X855" s="19"/>
      <c r="Y855" s="19"/>
      <c r="Z855" s="14"/>
      <c r="AA855" s="19"/>
      <c r="AB855" s="19"/>
      <c r="AC855" s="19"/>
      <c r="AD855" s="19"/>
      <c r="AE855" s="19"/>
      <c r="AF855" s="19"/>
      <c r="AG855" s="19"/>
      <c r="AH855" s="19"/>
      <c r="AI855" s="19"/>
      <c r="AJ855" s="19"/>
      <c r="AK855" s="19"/>
      <c r="AL855" s="19"/>
      <c r="AM855" s="19"/>
      <c r="AN855" s="19"/>
      <c r="AO855" s="19"/>
      <c r="AP855" s="19"/>
      <c r="AQ855" s="19"/>
      <c r="AR855" s="19"/>
      <c r="AS855" s="19"/>
      <c r="AT855" s="19"/>
      <c r="AU855" s="14"/>
      <c r="AV855" s="19"/>
      <c r="AW855" s="19"/>
      <c r="AX855" s="19"/>
      <c r="AY855" s="19"/>
      <c r="AZ855" s="19"/>
      <c r="BA855" s="19"/>
      <c r="BB855" s="19"/>
      <c r="BC855" s="19"/>
      <c r="BD855" s="19"/>
      <c r="BE855" s="19"/>
      <c r="BF855" s="19"/>
      <c r="BG855" s="19"/>
      <c r="BH855" s="19"/>
      <c r="BI855" s="19"/>
      <c r="BJ855" s="19"/>
      <c r="BK855" s="19"/>
      <c r="BL855" s="19"/>
      <c r="BM855" s="19"/>
      <c r="BN855" s="19"/>
      <c r="BO855" s="19"/>
      <c r="BP855" s="14"/>
      <c r="BQ855" s="19"/>
      <c r="BR855" s="19"/>
      <c r="BS855" s="19"/>
      <c r="BT855" s="19"/>
      <c r="BU855" s="19"/>
      <c r="BV855" s="19"/>
      <c r="BW855" s="19"/>
      <c r="BX855" s="19"/>
      <c r="BY855" s="19"/>
      <c r="BZ855" s="19"/>
      <c r="CA855" s="19"/>
      <c r="CB855" s="19"/>
      <c r="CC855" s="19"/>
      <c r="CD855" s="19"/>
      <c r="CE855" s="19"/>
      <c r="CF855" s="19"/>
      <c r="CG855" s="19"/>
      <c r="CH855" s="19"/>
      <c r="CI855" s="19"/>
      <c r="CJ855" s="19"/>
      <c r="CK855" s="14"/>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row>
    <row r="856" spans="1:116" ht="12.75">
      <c r="A856" s="19"/>
      <c r="B856" s="19"/>
      <c r="C856" s="19"/>
      <c r="D856" s="19"/>
      <c r="E856" s="14"/>
      <c r="F856" s="19"/>
      <c r="G856" s="19"/>
      <c r="H856" s="19"/>
      <c r="I856" s="19"/>
      <c r="J856" s="19"/>
      <c r="K856" s="19"/>
      <c r="L856" s="19"/>
      <c r="M856" s="19"/>
      <c r="N856" s="19"/>
      <c r="O856" s="19"/>
      <c r="P856" s="19"/>
      <c r="Q856" s="19"/>
      <c r="R856" s="19"/>
      <c r="S856" s="19"/>
      <c r="T856" s="19"/>
      <c r="U856" s="19"/>
      <c r="V856" s="19"/>
      <c r="W856" s="19"/>
      <c r="X856" s="19"/>
      <c r="Y856" s="19"/>
      <c r="Z856" s="14"/>
      <c r="AA856" s="19"/>
      <c r="AB856" s="19"/>
      <c r="AC856" s="19"/>
      <c r="AD856" s="19"/>
      <c r="AE856" s="19"/>
      <c r="AF856" s="19"/>
      <c r="AG856" s="19"/>
      <c r="AH856" s="19"/>
      <c r="AI856" s="19"/>
      <c r="AJ856" s="19"/>
      <c r="AK856" s="19"/>
      <c r="AL856" s="19"/>
      <c r="AM856" s="19"/>
      <c r="AN856" s="19"/>
      <c r="AO856" s="19"/>
      <c r="AP856" s="19"/>
      <c r="AQ856" s="19"/>
      <c r="AR856" s="19"/>
      <c r="AS856" s="19"/>
      <c r="AT856" s="19"/>
      <c r="AU856" s="14"/>
      <c r="AV856" s="19"/>
      <c r="AW856" s="19"/>
      <c r="AX856" s="19"/>
      <c r="AY856" s="19"/>
      <c r="AZ856" s="19"/>
      <c r="BA856" s="19"/>
      <c r="BB856" s="19"/>
      <c r="BC856" s="19"/>
      <c r="BD856" s="19"/>
      <c r="BE856" s="19"/>
      <c r="BF856" s="19"/>
      <c r="BG856" s="19"/>
      <c r="BH856" s="19"/>
      <c r="BI856" s="19"/>
      <c r="BJ856" s="19"/>
      <c r="BK856" s="19"/>
      <c r="BL856" s="19"/>
      <c r="BM856" s="19"/>
      <c r="BN856" s="19"/>
      <c r="BO856" s="19"/>
      <c r="BP856" s="14"/>
      <c r="BQ856" s="19"/>
      <c r="BR856" s="19"/>
      <c r="BS856" s="19"/>
      <c r="BT856" s="19"/>
      <c r="BU856" s="19"/>
      <c r="BV856" s="19"/>
      <c r="BW856" s="19"/>
      <c r="BX856" s="19"/>
      <c r="BY856" s="19"/>
      <c r="BZ856" s="19"/>
      <c r="CA856" s="19"/>
      <c r="CB856" s="19"/>
      <c r="CC856" s="19"/>
      <c r="CD856" s="19"/>
      <c r="CE856" s="19"/>
      <c r="CF856" s="19"/>
      <c r="CG856" s="19"/>
      <c r="CH856" s="19"/>
      <c r="CI856" s="19"/>
      <c r="CJ856" s="19"/>
      <c r="CK856" s="14"/>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row>
    <row r="857" spans="1:116" ht="12.75">
      <c r="A857" s="19"/>
      <c r="B857" s="19"/>
      <c r="C857" s="19"/>
      <c r="D857" s="19"/>
      <c r="E857" s="14"/>
      <c r="F857" s="19"/>
      <c r="G857" s="19"/>
      <c r="H857" s="19"/>
      <c r="I857" s="19"/>
      <c r="J857" s="19"/>
      <c r="K857" s="19"/>
      <c r="L857" s="19"/>
      <c r="M857" s="19"/>
      <c r="N857" s="19"/>
      <c r="O857" s="19"/>
      <c r="P857" s="19"/>
      <c r="Q857" s="19"/>
      <c r="R857" s="19"/>
      <c r="S857" s="19"/>
      <c r="T857" s="19"/>
      <c r="U857" s="19"/>
      <c r="V857" s="19"/>
      <c r="W857" s="19"/>
      <c r="X857" s="19"/>
      <c r="Y857" s="19"/>
      <c r="Z857" s="14"/>
      <c r="AA857" s="19"/>
      <c r="AB857" s="19"/>
      <c r="AC857" s="19"/>
      <c r="AD857" s="19"/>
      <c r="AE857" s="19"/>
      <c r="AF857" s="19"/>
      <c r="AG857" s="19"/>
      <c r="AH857" s="19"/>
      <c r="AI857" s="19"/>
      <c r="AJ857" s="19"/>
      <c r="AK857" s="19"/>
      <c r="AL857" s="19"/>
      <c r="AM857" s="19"/>
      <c r="AN857" s="19"/>
      <c r="AO857" s="19"/>
      <c r="AP857" s="19"/>
      <c r="AQ857" s="19"/>
      <c r="AR857" s="19"/>
      <c r="AS857" s="19"/>
      <c r="AT857" s="19"/>
      <c r="AU857" s="14"/>
      <c r="AV857" s="19"/>
      <c r="AW857" s="19"/>
      <c r="AX857" s="19"/>
      <c r="AY857" s="19"/>
      <c r="AZ857" s="19"/>
      <c r="BA857" s="19"/>
      <c r="BB857" s="19"/>
      <c r="BC857" s="19"/>
      <c r="BD857" s="19"/>
      <c r="BE857" s="19"/>
      <c r="BF857" s="19"/>
      <c r="BG857" s="19"/>
      <c r="BH857" s="19"/>
      <c r="BI857" s="19"/>
      <c r="BJ857" s="19"/>
      <c r="BK857" s="19"/>
      <c r="BL857" s="19"/>
      <c r="BM857" s="19"/>
      <c r="BN857" s="19"/>
      <c r="BO857" s="19"/>
      <c r="BP857" s="14"/>
      <c r="BQ857" s="19"/>
      <c r="BR857" s="19"/>
      <c r="BS857" s="19"/>
      <c r="BT857" s="19"/>
      <c r="BU857" s="19"/>
      <c r="BV857" s="19"/>
      <c r="BW857" s="19"/>
      <c r="BX857" s="19"/>
      <c r="BY857" s="19"/>
      <c r="BZ857" s="19"/>
      <c r="CA857" s="19"/>
      <c r="CB857" s="19"/>
      <c r="CC857" s="19"/>
      <c r="CD857" s="19"/>
      <c r="CE857" s="19"/>
      <c r="CF857" s="19"/>
      <c r="CG857" s="19"/>
      <c r="CH857" s="19"/>
      <c r="CI857" s="19"/>
      <c r="CJ857" s="19"/>
      <c r="CK857" s="14"/>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row>
    <row r="858" spans="1:116" ht="12.75">
      <c r="A858" s="19"/>
      <c r="B858" s="19"/>
      <c r="C858" s="19"/>
      <c r="D858" s="19"/>
      <c r="E858" s="14"/>
      <c r="F858" s="19"/>
      <c r="G858" s="19"/>
      <c r="H858" s="19"/>
      <c r="I858" s="19"/>
      <c r="J858" s="19"/>
      <c r="K858" s="19"/>
      <c r="L858" s="19"/>
      <c r="M858" s="19"/>
      <c r="N858" s="19"/>
      <c r="O858" s="19"/>
      <c r="P858" s="19"/>
      <c r="Q858" s="19"/>
      <c r="R858" s="19"/>
      <c r="S858" s="19"/>
      <c r="T858" s="19"/>
      <c r="U858" s="19"/>
      <c r="V858" s="19"/>
      <c r="W858" s="19"/>
      <c r="X858" s="19"/>
      <c r="Y858" s="19"/>
      <c r="Z858" s="14"/>
      <c r="AA858" s="19"/>
      <c r="AB858" s="19"/>
      <c r="AC858" s="19"/>
      <c r="AD858" s="19"/>
      <c r="AE858" s="19"/>
      <c r="AF858" s="19"/>
      <c r="AG858" s="19"/>
      <c r="AH858" s="19"/>
      <c r="AI858" s="19"/>
      <c r="AJ858" s="19"/>
      <c r="AK858" s="19"/>
      <c r="AL858" s="19"/>
      <c r="AM858" s="19"/>
      <c r="AN858" s="19"/>
      <c r="AO858" s="19"/>
      <c r="AP858" s="19"/>
      <c r="AQ858" s="19"/>
      <c r="AR858" s="19"/>
      <c r="AS858" s="19"/>
      <c r="AT858" s="19"/>
      <c r="AU858" s="14"/>
      <c r="AV858" s="19"/>
      <c r="AW858" s="19"/>
      <c r="AX858" s="19"/>
      <c r="AY858" s="19"/>
      <c r="AZ858" s="19"/>
      <c r="BA858" s="19"/>
      <c r="BB858" s="19"/>
      <c r="BC858" s="19"/>
      <c r="BD858" s="19"/>
      <c r="BE858" s="19"/>
      <c r="BF858" s="19"/>
      <c r="BG858" s="19"/>
      <c r="BH858" s="19"/>
      <c r="BI858" s="19"/>
      <c r="BJ858" s="19"/>
      <c r="BK858" s="19"/>
      <c r="BL858" s="19"/>
      <c r="BM858" s="19"/>
      <c r="BN858" s="19"/>
      <c r="BO858" s="19"/>
      <c r="BP858" s="14"/>
      <c r="BQ858" s="19"/>
      <c r="BR858" s="19"/>
      <c r="BS858" s="19"/>
      <c r="BT858" s="19"/>
      <c r="BU858" s="19"/>
      <c r="BV858" s="19"/>
      <c r="BW858" s="19"/>
      <c r="BX858" s="19"/>
      <c r="BY858" s="19"/>
      <c r="BZ858" s="19"/>
      <c r="CA858" s="19"/>
      <c r="CB858" s="19"/>
      <c r="CC858" s="19"/>
      <c r="CD858" s="19"/>
      <c r="CE858" s="19"/>
      <c r="CF858" s="19"/>
      <c r="CG858" s="19"/>
      <c r="CH858" s="19"/>
      <c r="CI858" s="19"/>
      <c r="CJ858" s="19"/>
      <c r="CK858" s="14"/>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row>
    <row r="859" spans="1:116" ht="12.75">
      <c r="A859" s="19"/>
      <c r="B859" s="19"/>
      <c r="C859" s="19"/>
      <c r="D859" s="19"/>
      <c r="E859" s="14"/>
      <c r="F859" s="19"/>
      <c r="G859" s="19"/>
      <c r="H859" s="19"/>
      <c r="I859" s="19"/>
      <c r="J859" s="19"/>
      <c r="K859" s="19"/>
      <c r="L859" s="19"/>
      <c r="M859" s="19"/>
      <c r="N859" s="19"/>
      <c r="O859" s="19"/>
      <c r="P859" s="19"/>
      <c r="Q859" s="19"/>
      <c r="R859" s="19"/>
      <c r="S859" s="19"/>
      <c r="T859" s="19"/>
      <c r="U859" s="19"/>
      <c r="V859" s="19"/>
      <c r="W859" s="19"/>
      <c r="X859" s="19"/>
      <c r="Y859" s="19"/>
      <c r="Z859" s="14"/>
      <c r="AA859" s="19"/>
      <c r="AB859" s="19"/>
      <c r="AC859" s="19"/>
      <c r="AD859" s="19"/>
      <c r="AE859" s="19"/>
      <c r="AF859" s="19"/>
      <c r="AG859" s="19"/>
      <c r="AH859" s="19"/>
      <c r="AI859" s="19"/>
      <c r="AJ859" s="19"/>
      <c r="AK859" s="19"/>
      <c r="AL859" s="19"/>
      <c r="AM859" s="19"/>
      <c r="AN859" s="19"/>
      <c r="AO859" s="19"/>
      <c r="AP859" s="19"/>
      <c r="AQ859" s="19"/>
      <c r="AR859" s="19"/>
      <c r="AS859" s="19"/>
      <c r="AT859" s="19"/>
      <c r="AU859" s="14"/>
      <c r="AV859" s="19"/>
      <c r="AW859" s="19"/>
      <c r="AX859" s="19"/>
      <c r="AY859" s="19"/>
      <c r="AZ859" s="19"/>
      <c r="BA859" s="19"/>
      <c r="BB859" s="19"/>
      <c r="BC859" s="19"/>
      <c r="BD859" s="19"/>
      <c r="BE859" s="19"/>
      <c r="BF859" s="19"/>
      <c r="BG859" s="19"/>
      <c r="BH859" s="19"/>
      <c r="BI859" s="19"/>
      <c r="BJ859" s="19"/>
      <c r="BK859" s="19"/>
      <c r="BL859" s="19"/>
      <c r="BM859" s="19"/>
      <c r="BN859" s="19"/>
      <c r="BO859" s="19"/>
      <c r="BP859" s="14"/>
      <c r="BQ859" s="19"/>
      <c r="BR859" s="19"/>
      <c r="BS859" s="19"/>
      <c r="BT859" s="19"/>
      <c r="BU859" s="19"/>
      <c r="BV859" s="19"/>
      <c r="BW859" s="19"/>
      <c r="BX859" s="19"/>
      <c r="BY859" s="19"/>
      <c r="BZ859" s="19"/>
      <c r="CA859" s="19"/>
      <c r="CB859" s="19"/>
      <c r="CC859" s="19"/>
      <c r="CD859" s="19"/>
      <c r="CE859" s="19"/>
      <c r="CF859" s="19"/>
      <c r="CG859" s="19"/>
      <c r="CH859" s="19"/>
      <c r="CI859" s="19"/>
      <c r="CJ859" s="19"/>
      <c r="CK859" s="14"/>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row>
    <row r="860" spans="1:116" ht="12.75">
      <c r="A860" s="19"/>
      <c r="B860" s="19"/>
      <c r="C860" s="19"/>
      <c r="D860" s="19"/>
      <c r="E860" s="14"/>
      <c r="F860" s="19"/>
      <c r="G860" s="19"/>
      <c r="H860" s="19"/>
      <c r="I860" s="19"/>
      <c r="J860" s="19"/>
      <c r="K860" s="19"/>
      <c r="L860" s="19"/>
      <c r="M860" s="19"/>
      <c r="N860" s="19"/>
      <c r="O860" s="19"/>
      <c r="P860" s="19"/>
      <c r="Q860" s="19"/>
      <c r="R860" s="19"/>
      <c r="S860" s="19"/>
      <c r="T860" s="19"/>
      <c r="U860" s="19"/>
      <c r="V860" s="19"/>
      <c r="W860" s="19"/>
      <c r="X860" s="19"/>
      <c r="Y860" s="19"/>
      <c r="Z860" s="14"/>
      <c r="AA860" s="19"/>
      <c r="AB860" s="19"/>
      <c r="AC860" s="19"/>
      <c r="AD860" s="19"/>
      <c r="AE860" s="19"/>
      <c r="AF860" s="19"/>
      <c r="AG860" s="19"/>
      <c r="AH860" s="19"/>
      <c r="AI860" s="19"/>
      <c r="AJ860" s="19"/>
      <c r="AK860" s="19"/>
      <c r="AL860" s="19"/>
      <c r="AM860" s="19"/>
      <c r="AN860" s="19"/>
      <c r="AO860" s="19"/>
      <c r="AP860" s="19"/>
      <c r="AQ860" s="19"/>
      <c r="AR860" s="19"/>
      <c r="AS860" s="19"/>
      <c r="AT860" s="19"/>
      <c r="AU860" s="14"/>
      <c r="AV860" s="19"/>
      <c r="AW860" s="19"/>
      <c r="AX860" s="19"/>
      <c r="AY860" s="19"/>
      <c r="AZ860" s="19"/>
      <c r="BA860" s="19"/>
      <c r="BB860" s="19"/>
      <c r="BC860" s="19"/>
      <c r="BD860" s="19"/>
      <c r="BE860" s="19"/>
      <c r="BF860" s="19"/>
      <c r="BG860" s="19"/>
      <c r="BH860" s="19"/>
      <c r="BI860" s="19"/>
      <c r="BJ860" s="19"/>
      <c r="BK860" s="19"/>
      <c r="BL860" s="19"/>
      <c r="BM860" s="19"/>
      <c r="BN860" s="19"/>
      <c r="BO860" s="19"/>
      <c r="BP860" s="14"/>
      <c r="BQ860" s="19"/>
      <c r="BR860" s="19"/>
      <c r="BS860" s="19"/>
      <c r="BT860" s="19"/>
      <c r="BU860" s="19"/>
      <c r="BV860" s="19"/>
      <c r="BW860" s="19"/>
      <c r="BX860" s="19"/>
      <c r="BY860" s="19"/>
      <c r="BZ860" s="19"/>
      <c r="CA860" s="19"/>
      <c r="CB860" s="19"/>
      <c r="CC860" s="19"/>
      <c r="CD860" s="19"/>
      <c r="CE860" s="19"/>
      <c r="CF860" s="19"/>
      <c r="CG860" s="19"/>
      <c r="CH860" s="19"/>
      <c r="CI860" s="19"/>
      <c r="CJ860" s="19"/>
      <c r="CK860" s="14"/>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row>
    <row r="861" spans="1:116" ht="12.75">
      <c r="A861" s="19"/>
      <c r="B861" s="19"/>
      <c r="C861" s="19"/>
      <c r="D861" s="19"/>
      <c r="E861" s="14"/>
      <c r="F861" s="19"/>
      <c r="G861" s="19"/>
      <c r="H861" s="19"/>
      <c r="I861" s="19"/>
      <c r="J861" s="19"/>
      <c r="K861" s="19"/>
      <c r="L861" s="19"/>
      <c r="M861" s="19"/>
      <c r="N861" s="19"/>
      <c r="O861" s="19"/>
      <c r="P861" s="19"/>
      <c r="Q861" s="19"/>
      <c r="R861" s="19"/>
      <c r="S861" s="19"/>
      <c r="T861" s="19"/>
      <c r="U861" s="19"/>
      <c r="V861" s="19"/>
      <c r="W861" s="19"/>
      <c r="X861" s="19"/>
      <c r="Y861" s="19"/>
      <c r="Z861" s="14"/>
      <c r="AA861" s="19"/>
      <c r="AB861" s="19"/>
      <c r="AC861" s="19"/>
      <c r="AD861" s="19"/>
      <c r="AE861" s="19"/>
      <c r="AF861" s="19"/>
      <c r="AG861" s="19"/>
      <c r="AH861" s="19"/>
      <c r="AI861" s="19"/>
      <c r="AJ861" s="19"/>
      <c r="AK861" s="19"/>
      <c r="AL861" s="19"/>
      <c r="AM861" s="19"/>
      <c r="AN861" s="19"/>
      <c r="AO861" s="19"/>
      <c r="AP861" s="19"/>
      <c r="AQ861" s="19"/>
      <c r="AR861" s="19"/>
      <c r="AS861" s="19"/>
      <c r="AT861" s="19"/>
      <c r="AU861" s="14"/>
      <c r="AV861" s="19"/>
      <c r="AW861" s="19"/>
      <c r="AX861" s="19"/>
      <c r="AY861" s="19"/>
      <c r="AZ861" s="19"/>
      <c r="BA861" s="19"/>
      <c r="BB861" s="19"/>
      <c r="BC861" s="19"/>
      <c r="BD861" s="19"/>
      <c r="BE861" s="19"/>
      <c r="BF861" s="19"/>
      <c r="BG861" s="19"/>
      <c r="BH861" s="19"/>
      <c r="BI861" s="19"/>
      <c r="BJ861" s="19"/>
      <c r="BK861" s="19"/>
      <c r="BL861" s="19"/>
      <c r="BM861" s="19"/>
      <c r="BN861" s="19"/>
      <c r="BO861" s="19"/>
      <c r="BP861" s="14"/>
      <c r="BQ861" s="19"/>
      <c r="BR861" s="19"/>
      <c r="BS861" s="19"/>
      <c r="BT861" s="19"/>
      <c r="BU861" s="19"/>
      <c r="BV861" s="19"/>
      <c r="BW861" s="19"/>
      <c r="BX861" s="19"/>
      <c r="BY861" s="19"/>
      <c r="BZ861" s="19"/>
      <c r="CA861" s="19"/>
      <c r="CB861" s="19"/>
      <c r="CC861" s="19"/>
      <c r="CD861" s="19"/>
      <c r="CE861" s="19"/>
      <c r="CF861" s="19"/>
      <c r="CG861" s="19"/>
      <c r="CH861" s="19"/>
      <c r="CI861" s="19"/>
      <c r="CJ861" s="19"/>
      <c r="CK861" s="14"/>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row>
    <row r="862" spans="1:116" ht="12.75">
      <c r="A862" s="19"/>
      <c r="B862" s="19"/>
      <c r="C862" s="19"/>
      <c r="D862" s="19"/>
      <c r="E862" s="14"/>
      <c r="F862" s="19"/>
      <c r="G862" s="19"/>
      <c r="H862" s="19"/>
      <c r="I862" s="19"/>
      <c r="J862" s="19"/>
      <c r="K862" s="19"/>
      <c r="L862" s="19"/>
      <c r="M862" s="19"/>
      <c r="N862" s="19"/>
      <c r="O862" s="19"/>
      <c r="P862" s="19"/>
      <c r="Q862" s="19"/>
      <c r="R862" s="19"/>
      <c r="S862" s="19"/>
      <c r="T862" s="19"/>
      <c r="U862" s="19"/>
      <c r="V862" s="19"/>
      <c r="W862" s="19"/>
      <c r="X862" s="19"/>
      <c r="Y862" s="19"/>
      <c r="Z862" s="14"/>
      <c r="AA862" s="19"/>
      <c r="AB862" s="19"/>
      <c r="AC862" s="19"/>
      <c r="AD862" s="19"/>
      <c r="AE862" s="19"/>
      <c r="AF862" s="19"/>
      <c r="AG862" s="19"/>
      <c r="AH862" s="19"/>
      <c r="AI862" s="19"/>
      <c r="AJ862" s="19"/>
      <c r="AK862" s="19"/>
      <c r="AL862" s="19"/>
      <c r="AM862" s="19"/>
      <c r="AN862" s="19"/>
      <c r="AO862" s="19"/>
      <c r="AP862" s="19"/>
      <c r="AQ862" s="19"/>
      <c r="AR862" s="19"/>
      <c r="AS862" s="19"/>
      <c r="AT862" s="19"/>
      <c r="AU862" s="14"/>
      <c r="AV862" s="19"/>
      <c r="AW862" s="19"/>
      <c r="AX862" s="19"/>
      <c r="AY862" s="19"/>
      <c r="AZ862" s="19"/>
      <c r="BA862" s="19"/>
      <c r="BB862" s="19"/>
      <c r="BC862" s="19"/>
      <c r="BD862" s="19"/>
      <c r="BE862" s="19"/>
      <c r="BF862" s="19"/>
      <c r="BG862" s="19"/>
      <c r="BH862" s="19"/>
      <c r="BI862" s="19"/>
      <c r="BJ862" s="19"/>
      <c r="BK862" s="19"/>
      <c r="BL862" s="19"/>
      <c r="BM862" s="19"/>
      <c r="BN862" s="19"/>
      <c r="BO862" s="19"/>
      <c r="BP862" s="14"/>
      <c r="BQ862" s="19"/>
      <c r="BR862" s="19"/>
      <c r="BS862" s="19"/>
      <c r="BT862" s="19"/>
      <c r="BU862" s="19"/>
      <c r="BV862" s="19"/>
      <c r="BW862" s="19"/>
      <c r="BX862" s="19"/>
      <c r="BY862" s="19"/>
      <c r="BZ862" s="19"/>
      <c r="CA862" s="19"/>
      <c r="CB862" s="19"/>
      <c r="CC862" s="19"/>
      <c r="CD862" s="19"/>
      <c r="CE862" s="19"/>
      <c r="CF862" s="19"/>
      <c r="CG862" s="19"/>
      <c r="CH862" s="19"/>
      <c r="CI862" s="19"/>
      <c r="CJ862" s="19"/>
      <c r="CK862" s="14"/>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row>
    <row r="863" spans="1:116" ht="12.75">
      <c r="A863" s="19"/>
      <c r="B863" s="19"/>
      <c r="C863" s="19"/>
      <c r="D863" s="19"/>
      <c r="E863" s="14"/>
      <c r="F863" s="19"/>
      <c r="G863" s="19"/>
      <c r="H863" s="19"/>
      <c r="I863" s="19"/>
      <c r="J863" s="19"/>
      <c r="K863" s="19"/>
      <c r="L863" s="19"/>
      <c r="M863" s="19"/>
      <c r="N863" s="19"/>
      <c r="O863" s="19"/>
      <c r="P863" s="19"/>
      <c r="Q863" s="19"/>
      <c r="R863" s="19"/>
      <c r="S863" s="19"/>
      <c r="T863" s="19"/>
      <c r="U863" s="19"/>
      <c r="V863" s="19"/>
      <c r="W863" s="19"/>
      <c r="X863" s="19"/>
      <c r="Y863" s="19"/>
      <c r="Z863" s="14"/>
      <c r="AA863" s="19"/>
      <c r="AB863" s="19"/>
      <c r="AC863" s="19"/>
      <c r="AD863" s="19"/>
      <c r="AE863" s="19"/>
      <c r="AF863" s="19"/>
      <c r="AG863" s="19"/>
      <c r="AH863" s="19"/>
      <c r="AI863" s="19"/>
      <c r="AJ863" s="19"/>
      <c r="AK863" s="19"/>
      <c r="AL863" s="19"/>
      <c r="AM863" s="19"/>
      <c r="AN863" s="19"/>
      <c r="AO863" s="19"/>
      <c r="AP863" s="19"/>
      <c r="AQ863" s="19"/>
      <c r="AR863" s="19"/>
      <c r="AS863" s="19"/>
      <c r="AT863" s="19"/>
      <c r="AU863" s="14"/>
      <c r="AV863" s="19"/>
      <c r="AW863" s="19"/>
      <c r="AX863" s="19"/>
      <c r="AY863" s="19"/>
      <c r="AZ863" s="19"/>
      <c r="BA863" s="19"/>
      <c r="BB863" s="19"/>
      <c r="BC863" s="19"/>
      <c r="BD863" s="19"/>
      <c r="BE863" s="19"/>
      <c r="BF863" s="19"/>
      <c r="BG863" s="19"/>
      <c r="BH863" s="19"/>
      <c r="BI863" s="19"/>
      <c r="BJ863" s="19"/>
      <c r="BK863" s="19"/>
      <c r="BL863" s="19"/>
      <c r="BM863" s="19"/>
      <c r="BN863" s="19"/>
      <c r="BO863" s="19"/>
      <c r="BP863" s="14"/>
      <c r="BQ863" s="19"/>
      <c r="BR863" s="19"/>
      <c r="BS863" s="19"/>
      <c r="BT863" s="19"/>
      <c r="BU863" s="19"/>
      <c r="BV863" s="19"/>
      <c r="BW863" s="19"/>
      <c r="BX863" s="19"/>
      <c r="BY863" s="19"/>
      <c r="BZ863" s="19"/>
      <c r="CA863" s="19"/>
      <c r="CB863" s="19"/>
      <c r="CC863" s="19"/>
      <c r="CD863" s="19"/>
      <c r="CE863" s="19"/>
      <c r="CF863" s="19"/>
      <c r="CG863" s="19"/>
      <c r="CH863" s="19"/>
      <c r="CI863" s="19"/>
      <c r="CJ863" s="19"/>
      <c r="CK863" s="14"/>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row>
    <row r="864" spans="1:116" ht="12.75">
      <c r="A864" s="19"/>
      <c r="B864" s="19"/>
      <c r="C864" s="19"/>
      <c r="D864" s="19"/>
      <c r="E864" s="14"/>
      <c r="F864" s="19"/>
      <c r="G864" s="19"/>
      <c r="H864" s="19"/>
      <c r="I864" s="19"/>
      <c r="J864" s="19"/>
      <c r="K864" s="19"/>
      <c r="L864" s="19"/>
      <c r="M864" s="19"/>
      <c r="N864" s="19"/>
      <c r="O864" s="19"/>
      <c r="P864" s="19"/>
      <c r="Q864" s="19"/>
      <c r="R864" s="19"/>
      <c r="S864" s="19"/>
      <c r="T864" s="19"/>
      <c r="U864" s="19"/>
      <c r="V864" s="19"/>
      <c r="W864" s="19"/>
      <c r="X864" s="19"/>
      <c r="Y864" s="19"/>
      <c r="Z864" s="14"/>
      <c r="AA864" s="19"/>
      <c r="AB864" s="19"/>
      <c r="AC864" s="19"/>
      <c r="AD864" s="19"/>
      <c r="AE864" s="19"/>
      <c r="AF864" s="19"/>
      <c r="AG864" s="19"/>
      <c r="AH864" s="19"/>
      <c r="AI864" s="19"/>
      <c r="AJ864" s="19"/>
      <c r="AK864" s="19"/>
      <c r="AL864" s="19"/>
      <c r="AM864" s="19"/>
      <c r="AN864" s="19"/>
      <c r="AO864" s="19"/>
      <c r="AP864" s="19"/>
      <c r="AQ864" s="19"/>
      <c r="AR864" s="19"/>
      <c r="AS864" s="19"/>
      <c r="AT864" s="19"/>
      <c r="AU864" s="14"/>
      <c r="AV864" s="19"/>
      <c r="AW864" s="19"/>
      <c r="AX864" s="19"/>
      <c r="AY864" s="19"/>
      <c r="AZ864" s="19"/>
      <c r="BA864" s="19"/>
      <c r="BB864" s="19"/>
      <c r="BC864" s="19"/>
      <c r="BD864" s="19"/>
      <c r="BE864" s="19"/>
      <c r="BF864" s="19"/>
      <c r="BG864" s="19"/>
      <c r="BH864" s="19"/>
      <c r="BI864" s="19"/>
      <c r="BJ864" s="19"/>
      <c r="BK864" s="19"/>
      <c r="BL864" s="19"/>
      <c r="BM864" s="19"/>
      <c r="BN864" s="19"/>
      <c r="BO864" s="19"/>
      <c r="BP864" s="14"/>
      <c r="BQ864" s="19"/>
      <c r="BR864" s="19"/>
      <c r="BS864" s="19"/>
      <c r="BT864" s="19"/>
      <c r="BU864" s="19"/>
      <c r="BV864" s="19"/>
      <c r="BW864" s="19"/>
      <c r="BX864" s="19"/>
      <c r="BY864" s="19"/>
      <c r="BZ864" s="19"/>
      <c r="CA864" s="19"/>
      <c r="CB864" s="19"/>
      <c r="CC864" s="19"/>
      <c r="CD864" s="19"/>
      <c r="CE864" s="19"/>
      <c r="CF864" s="19"/>
      <c r="CG864" s="19"/>
      <c r="CH864" s="19"/>
      <c r="CI864" s="19"/>
      <c r="CJ864" s="19"/>
      <c r="CK864" s="14"/>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row>
    <row r="865" spans="1:116" ht="12.75">
      <c r="A865" s="19"/>
      <c r="B865" s="19"/>
      <c r="C865" s="19"/>
      <c r="D865" s="19"/>
      <c r="E865" s="14"/>
      <c r="F865" s="19"/>
      <c r="G865" s="19"/>
      <c r="H865" s="19"/>
      <c r="I865" s="19"/>
      <c r="J865" s="19"/>
      <c r="K865" s="19"/>
      <c r="L865" s="19"/>
      <c r="M865" s="19"/>
      <c r="N865" s="19"/>
      <c r="O865" s="19"/>
      <c r="P865" s="19"/>
      <c r="Q865" s="19"/>
      <c r="R865" s="19"/>
      <c r="S865" s="19"/>
      <c r="T865" s="19"/>
      <c r="U865" s="19"/>
      <c r="V865" s="19"/>
      <c r="W865" s="19"/>
      <c r="X865" s="19"/>
      <c r="Y865" s="19"/>
      <c r="Z865" s="14"/>
      <c r="AA865" s="19"/>
      <c r="AB865" s="19"/>
      <c r="AC865" s="19"/>
      <c r="AD865" s="19"/>
      <c r="AE865" s="19"/>
      <c r="AF865" s="19"/>
      <c r="AG865" s="19"/>
      <c r="AH865" s="19"/>
      <c r="AI865" s="19"/>
      <c r="AJ865" s="19"/>
      <c r="AK865" s="19"/>
      <c r="AL865" s="19"/>
      <c r="AM865" s="19"/>
      <c r="AN865" s="19"/>
      <c r="AO865" s="19"/>
      <c r="AP865" s="19"/>
      <c r="AQ865" s="19"/>
      <c r="AR865" s="19"/>
      <c r="AS865" s="19"/>
      <c r="AT865" s="19"/>
      <c r="AU865" s="14"/>
      <c r="AV865" s="19"/>
      <c r="AW865" s="19"/>
      <c r="AX865" s="19"/>
      <c r="AY865" s="19"/>
      <c r="AZ865" s="19"/>
      <c r="BA865" s="19"/>
      <c r="BB865" s="19"/>
      <c r="BC865" s="19"/>
      <c r="BD865" s="19"/>
      <c r="BE865" s="19"/>
      <c r="BF865" s="19"/>
      <c r="BG865" s="19"/>
      <c r="BH865" s="19"/>
      <c r="BI865" s="19"/>
      <c r="BJ865" s="19"/>
      <c r="BK865" s="19"/>
      <c r="BL865" s="19"/>
      <c r="BM865" s="19"/>
      <c r="BN865" s="19"/>
      <c r="BO865" s="19"/>
      <c r="BP865" s="14"/>
      <c r="BQ865" s="19"/>
      <c r="BR865" s="19"/>
      <c r="BS865" s="19"/>
      <c r="BT865" s="19"/>
      <c r="BU865" s="19"/>
      <c r="BV865" s="19"/>
      <c r="BW865" s="19"/>
      <c r="BX865" s="19"/>
      <c r="BY865" s="19"/>
      <c r="BZ865" s="19"/>
      <c r="CA865" s="19"/>
      <c r="CB865" s="19"/>
      <c r="CC865" s="19"/>
      <c r="CD865" s="19"/>
      <c r="CE865" s="19"/>
      <c r="CF865" s="19"/>
      <c r="CG865" s="19"/>
      <c r="CH865" s="19"/>
      <c r="CI865" s="19"/>
      <c r="CJ865" s="19"/>
      <c r="CK865" s="14"/>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row>
    <row r="866" spans="1:116" ht="12.75">
      <c r="A866" s="19"/>
      <c r="B866" s="19"/>
      <c r="C866" s="19"/>
      <c r="D866" s="19"/>
      <c r="E866" s="14"/>
      <c r="F866" s="19"/>
      <c r="G866" s="19"/>
      <c r="H866" s="19"/>
      <c r="I866" s="19"/>
      <c r="J866" s="19"/>
      <c r="K866" s="19"/>
      <c r="L866" s="19"/>
      <c r="M866" s="19"/>
      <c r="N866" s="19"/>
      <c r="O866" s="19"/>
      <c r="P866" s="19"/>
      <c r="Q866" s="19"/>
      <c r="R866" s="19"/>
      <c r="S866" s="19"/>
      <c r="T866" s="19"/>
      <c r="U866" s="19"/>
      <c r="V866" s="19"/>
      <c r="W866" s="19"/>
      <c r="X866" s="19"/>
      <c r="Y866" s="19"/>
      <c r="Z866" s="14"/>
      <c r="AA866" s="19"/>
      <c r="AB866" s="19"/>
      <c r="AC866" s="19"/>
      <c r="AD866" s="19"/>
      <c r="AE866" s="19"/>
      <c r="AF866" s="19"/>
      <c r="AG866" s="19"/>
      <c r="AH866" s="19"/>
      <c r="AI866" s="19"/>
      <c r="AJ866" s="19"/>
      <c r="AK866" s="19"/>
      <c r="AL866" s="19"/>
      <c r="AM866" s="19"/>
      <c r="AN866" s="19"/>
      <c r="AO866" s="19"/>
      <c r="AP866" s="19"/>
      <c r="AQ866" s="19"/>
      <c r="AR866" s="19"/>
      <c r="AS866" s="19"/>
      <c r="AT866" s="19"/>
      <c r="AU866" s="14"/>
      <c r="AV866" s="19"/>
      <c r="AW866" s="19"/>
      <c r="AX866" s="19"/>
      <c r="AY866" s="19"/>
      <c r="AZ866" s="19"/>
      <c r="BA866" s="19"/>
      <c r="BB866" s="19"/>
      <c r="BC866" s="19"/>
      <c r="BD866" s="19"/>
      <c r="BE866" s="19"/>
      <c r="BF866" s="19"/>
      <c r="BG866" s="19"/>
      <c r="BH866" s="19"/>
      <c r="BI866" s="19"/>
      <c r="BJ866" s="19"/>
      <c r="BK866" s="19"/>
      <c r="BL866" s="19"/>
      <c r="BM866" s="19"/>
      <c r="BN866" s="19"/>
      <c r="BO866" s="19"/>
      <c r="BP866" s="14"/>
      <c r="BQ866" s="19"/>
      <c r="BR866" s="19"/>
      <c r="BS866" s="19"/>
      <c r="BT866" s="19"/>
      <c r="BU866" s="19"/>
      <c r="BV866" s="19"/>
      <c r="BW866" s="19"/>
      <c r="BX866" s="19"/>
      <c r="BY866" s="19"/>
      <c r="BZ866" s="19"/>
      <c r="CA866" s="19"/>
      <c r="CB866" s="19"/>
      <c r="CC866" s="19"/>
      <c r="CD866" s="19"/>
      <c r="CE866" s="19"/>
      <c r="CF866" s="19"/>
      <c r="CG866" s="19"/>
      <c r="CH866" s="19"/>
      <c r="CI866" s="19"/>
      <c r="CJ866" s="19"/>
      <c r="CK866" s="14"/>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row>
    <row r="867" spans="1:116" ht="12.75">
      <c r="A867" s="19"/>
      <c r="B867" s="19"/>
      <c r="C867" s="19"/>
      <c r="D867" s="19"/>
      <c r="E867" s="14"/>
      <c r="F867" s="19"/>
      <c r="G867" s="19"/>
      <c r="H867" s="19"/>
      <c r="I867" s="19"/>
      <c r="J867" s="19"/>
      <c r="K867" s="19"/>
      <c r="L867" s="19"/>
      <c r="M867" s="19"/>
      <c r="N867" s="19"/>
      <c r="O867" s="19"/>
      <c r="P867" s="19"/>
      <c r="Q867" s="19"/>
      <c r="R867" s="19"/>
      <c r="S867" s="19"/>
      <c r="T867" s="19"/>
      <c r="U867" s="19"/>
      <c r="V867" s="19"/>
      <c r="W867" s="19"/>
      <c r="X867" s="19"/>
      <c r="Y867" s="19"/>
      <c r="Z867" s="14"/>
      <c r="AA867" s="19"/>
      <c r="AB867" s="19"/>
      <c r="AC867" s="19"/>
      <c r="AD867" s="19"/>
      <c r="AE867" s="19"/>
      <c r="AF867" s="19"/>
      <c r="AG867" s="19"/>
      <c r="AH867" s="19"/>
      <c r="AI867" s="19"/>
      <c r="AJ867" s="19"/>
      <c r="AK867" s="19"/>
      <c r="AL867" s="19"/>
      <c r="AM867" s="19"/>
      <c r="AN867" s="19"/>
      <c r="AO867" s="19"/>
      <c r="AP867" s="19"/>
      <c r="AQ867" s="19"/>
      <c r="AR867" s="19"/>
      <c r="AS867" s="19"/>
      <c r="AT867" s="19"/>
      <c r="AU867" s="14"/>
      <c r="AV867" s="19"/>
      <c r="AW867" s="19"/>
      <c r="AX867" s="19"/>
      <c r="AY867" s="19"/>
      <c r="AZ867" s="19"/>
      <c r="BA867" s="19"/>
      <c r="BB867" s="19"/>
      <c r="BC867" s="19"/>
      <c r="BD867" s="19"/>
      <c r="BE867" s="19"/>
      <c r="BF867" s="19"/>
      <c r="BG867" s="19"/>
      <c r="BH867" s="19"/>
      <c r="BI867" s="19"/>
      <c r="BJ867" s="19"/>
      <c r="BK867" s="19"/>
      <c r="BL867" s="19"/>
      <c r="BM867" s="19"/>
      <c r="BN867" s="19"/>
      <c r="BO867" s="19"/>
      <c r="BP867" s="14"/>
      <c r="BQ867" s="19"/>
      <c r="BR867" s="19"/>
      <c r="BS867" s="19"/>
      <c r="BT867" s="19"/>
      <c r="BU867" s="19"/>
      <c r="BV867" s="19"/>
      <c r="BW867" s="19"/>
      <c r="BX867" s="19"/>
      <c r="BY867" s="19"/>
      <c r="BZ867" s="19"/>
      <c r="CA867" s="19"/>
      <c r="CB867" s="19"/>
      <c r="CC867" s="19"/>
      <c r="CD867" s="19"/>
      <c r="CE867" s="19"/>
      <c r="CF867" s="19"/>
      <c r="CG867" s="19"/>
      <c r="CH867" s="19"/>
      <c r="CI867" s="19"/>
      <c r="CJ867" s="19"/>
      <c r="CK867" s="14"/>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row>
    <row r="868" spans="1:116" ht="12.75">
      <c r="A868" s="19"/>
      <c r="B868" s="19"/>
      <c r="C868" s="19"/>
      <c r="D868" s="19"/>
      <c r="E868" s="14"/>
      <c r="F868" s="19"/>
      <c r="G868" s="19"/>
      <c r="H868" s="19"/>
      <c r="I868" s="19"/>
      <c r="J868" s="19"/>
      <c r="K868" s="19"/>
      <c r="L868" s="19"/>
      <c r="M868" s="19"/>
      <c r="N868" s="19"/>
      <c r="O868" s="19"/>
      <c r="P868" s="19"/>
      <c r="Q868" s="19"/>
      <c r="R868" s="19"/>
      <c r="S868" s="19"/>
      <c r="T868" s="19"/>
      <c r="U868" s="19"/>
      <c r="V868" s="19"/>
      <c r="W868" s="19"/>
      <c r="X868" s="19"/>
      <c r="Y868" s="19"/>
      <c r="Z868" s="14"/>
      <c r="AA868" s="19"/>
      <c r="AB868" s="19"/>
      <c r="AC868" s="19"/>
      <c r="AD868" s="19"/>
      <c r="AE868" s="19"/>
      <c r="AF868" s="19"/>
      <c r="AG868" s="19"/>
      <c r="AH868" s="19"/>
      <c r="AI868" s="19"/>
      <c r="AJ868" s="19"/>
      <c r="AK868" s="19"/>
      <c r="AL868" s="19"/>
      <c r="AM868" s="19"/>
      <c r="AN868" s="19"/>
      <c r="AO868" s="19"/>
      <c r="AP868" s="19"/>
      <c r="AQ868" s="19"/>
      <c r="AR868" s="19"/>
      <c r="AS868" s="19"/>
      <c r="AT868" s="19"/>
      <c r="AU868" s="14"/>
      <c r="AV868" s="19"/>
      <c r="AW868" s="19"/>
      <c r="AX868" s="19"/>
      <c r="AY868" s="19"/>
      <c r="AZ868" s="19"/>
      <c r="BA868" s="19"/>
      <c r="BB868" s="19"/>
      <c r="BC868" s="19"/>
      <c r="BD868" s="19"/>
      <c r="BE868" s="19"/>
      <c r="BF868" s="19"/>
      <c r="BG868" s="19"/>
      <c r="BH868" s="19"/>
      <c r="BI868" s="19"/>
      <c r="BJ868" s="19"/>
      <c r="BK868" s="19"/>
      <c r="BL868" s="19"/>
      <c r="BM868" s="19"/>
      <c r="BN868" s="19"/>
      <c r="BO868" s="19"/>
      <c r="BP868" s="14"/>
      <c r="BQ868" s="19"/>
      <c r="BR868" s="19"/>
      <c r="BS868" s="19"/>
      <c r="BT868" s="19"/>
      <c r="BU868" s="19"/>
      <c r="BV868" s="19"/>
      <c r="BW868" s="19"/>
      <c r="BX868" s="19"/>
      <c r="BY868" s="19"/>
      <c r="BZ868" s="19"/>
      <c r="CA868" s="19"/>
      <c r="CB868" s="19"/>
      <c r="CC868" s="19"/>
      <c r="CD868" s="19"/>
      <c r="CE868" s="19"/>
      <c r="CF868" s="19"/>
      <c r="CG868" s="19"/>
      <c r="CH868" s="19"/>
      <c r="CI868" s="19"/>
      <c r="CJ868" s="19"/>
      <c r="CK868" s="14"/>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row>
    <row r="869" spans="1:116" ht="12.75">
      <c r="A869" s="19"/>
      <c r="B869" s="19"/>
      <c r="C869" s="19"/>
      <c r="D869" s="19"/>
      <c r="E869" s="14"/>
      <c r="F869" s="19"/>
      <c r="G869" s="19"/>
      <c r="H869" s="19"/>
      <c r="I869" s="19"/>
      <c r="J869" s="19"/>
      <c r="K869" s="19"/>
      <c r="L869" s="19"/>
      <c r="M869" s="19"/>
      <c r="N869" s="19"/>
      <c r="O869" s="19"/>
      <c r="P869" s="19"/>
      <c r="Q869" s="19"/>
      <c r="R869" s="19"/>
      <c r="S869" s="19"/>
      <c r="T869" s="19"/>
      <c r="U869" s="19"/>
      <c r="V869" s="19"/>
      <c r="W869" s="19"/>
      <c r="X869" s="19"/>
      <c r="Y869" s="19"/>
      <c r="Z869" s="14"/>
      <c r="AA869" s="19"/>
      <c r="AB869" s="19"/>
      <c r="AC869" s="19"/>
      <c r="AD869" s="19"/>
      <c r="AE869" s="19"/>
      <c r="AF869" s="19"/>
      <c r="AG869" s="19"/>
      <c r="AH869" s="19"/>
      <c r="AI869" s="19"/>
      <c r="AJ869" s="19"/>
      <c r="AK869" s="19"/>
      <c r="AL869" s="19"/>
      <c r="AM869" s="19"/>
      <c r="AN869" s="19"/>
      <c r="AO869" s="19"/>
      <c r="AP869" s="19"/>
      <c r="AQ869" s="19"/>
      <c r="AR869" s="19"/>
      <c r="AS869" s="19"/>
      <c r="AT869" s="19"/>
      <c r="AU869" s="14"/>
      <c r="AV869" s="19"/>
      <c r="AW869" s="19"/>
      <c r="AX869" s="19"/>
      <c r="AY869" s="19"/>
      <c r="AZ869" s="19"/>
      <c r="BA869" s="19"/>
      <c r="BB869" s="19"/>
      <c r="BC869" s="19"/>
      <c r="BD869" s="19"/>
      <c r="BE869" s="19"/>
      <c r="BF869" s="19"/>
      <c r="BG869" s="19"/>
      <c r="BH869" s="19"/>
      <c r="BI869" s="19"/>
      <c r="BJ869" s="19"/>
      <c r="BK869" s="19"/>
      <c r="BL869" s="19"/>
      <c r="BM869" s="19"/>
      <c r="BN869" s="19"/>
      <c r="BO869" s="19"/>
      <c r="BP869" s="14"/>
      <c r="BQ869" s="19"/>
      <c r="BR869" s="19"/>
      <c r="BS869" s="19"/>
      <c r="BT869" s="19"/>
      <c r="BU869" s="19"/>
      <c r="BV869" s="19"/>
      <c r="BW869" s="19"/>
      <c r="BX869" s="19"/>
      <c r="BY869" s="19"/>
      <c r="BZ869" s="19"/>
      <c r="CA869" s="19"/>
      <c r="CB869" s="19"/>
      <c r="CC869" s="19"/>
      <c r="CD869" s="19"/>
      <c r="CE869" s="19"/>
      <c r="CF869" s="19"/>
      <c r="CG869" s="19"/>
      <c r="CH869" s="19"/>
      <c r="CI869" s="19"/>
      <c r="CJ869" s="19"/>
      <c r="CK869" s="14"/>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row>
    <row r="870" spans="1:116" ht="12.75">
      <c r="A870" s="19"/>
      <c r="B870" s="19"/>
      <c r="C870" s="19"/>
      <c r="D870" s="19"/>
      <c r="E870" s="14"/>
      <c r="F870" s="19"/>
      <c r="G870" s="19"/>
      <c r="H870" s="19"/>
      <c r="I870" s="19"/>
      <c r="J870" s="19"/>
      <c r="K870" s="19"/>
      <c r="L870" s="19"/>
      <c r="M870" s="19"/>
      <c r="N870" s="19"/>
      <c r="O870" s="19"/>
      <c r="P870" s="19"/>
      <c r="Q870" s="19"/>
      <c r="R870" s="19"/>
      <c r="S870" s="19"/>
      <c r="T870" s="19"/>
      <c r="U870" s="19"/>
      <c r="V870" s="19"/>
      <c r="W870" s="19"/>
      <c r="X870" s="19"/>
      <c r="Y870" s="19"/>
      <c r="Z870" s="14"/>
      <c r="AA870" s="19"/>
      <c r="AB870" s="19"/>
      <c r="AC870" s="19"/>
      <c r="AD870" s="19"/>
      <c r="AE870" s="19"/>
      <c r="AF870" s="19"/>
      <c r="AG870" s="19"/>
      <c r="AH870" s="19"/>
      <c r="AI870" s="19"/>
      <c r="AJ870" s="19"/>
      <c r="AK870" s="19"/>
      <c r="AL870" s="19"/>
      <c r="AM870" s="19"/>
      <c r="AN870" s="19"/>
      <c r="AO870" s="19"/>
      <c r="AP870" s="19"/>
      <c r="AQ870" s="19"/>
      <c r="AR870" s="19"/>
      <c r="AS870" s="19"/>
      <c r="AT870" s="19"/>
      <c r="AU870" s="14"/>
      <c r="AV870" s="19"/>
      <c r="AW870" s="19"/>
      <c r="AX870" s="19"/>
      <c r="AY870" s="19"/>
      <c r="AZ870" s="19"/>
      <c r="BA870" s="19"/>
      <c r="BB870" s="19"/>
      <c r="BC870" s="19"/>
      <c r="BD870" s="19"/>
      <c r="BE870" s="19"/>
      <c r="BF870" s="19"/>
      <c r="BG870" s="19"/>
      <c r="BH870" s="19"/>
      <c r="BI870" s="19"/>
      <c r="BJ870" s="19"/>
      <c r="BK870" s="19"/>
      <c r="BL870" s="19"/>
      <c r="BM870" s="19"/>
      <c r="BN870" s="19"/>
      <c r="BO870" s="19"/>
      <c r="BP870" s="14"/>
      <c r="BQ870" s="19"/>
      <c r="BR870" s="19"/>
      <c r="BS870" s="19"/>
      <c r="BT870" s="19"/>
      <c r="BU870" s="19"/>
      <c r="BV870" s="19"/>
      <c r="BW870" s="19"/>
      <c r="BX870" s="19"/>
      <c r="BY870" s="19"/>
      <c r="BZ870" s="19"/>
      <c r="CA870" s="19"/>
      <c r="CB870" s="19"/>
      <c r="CC870" s="19"/>
      <c r="CD870" s="19"/>
      <c r="CE870" s="19"/>
      <c r="CF870" s="19"/>
      <c r="CG870" s="19"/>
      <c r="CH870" s="19"/>
      <c r="CI870" s="19"/>
      <c r="CJ870" s="19"/>
      <c r="CK870" s="14"/>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row>
    <row r="871" spans="1:116" ht="12.75">
      <c r="A871" s="19"/>
      <c r="B871" s="19"/>
      <c r="C871" s="19"/>
      <c r="D871" s="19"/>
      <c r="E871" s="14"/>
      <c r="F871" s="19"/>
      <c r="G871" s="19"/>
      <c r="H871" s="19"/>
      <c r="I871" s="19"/>
      <c r="J871" s="19"/>
      <c r="K871" s="19"/>
      <c r="L871" s="19"/>
      <c r="M871" s="19"/>
      <c r="N871" s="19"/>
      <c r="O871" s="19"/>
      <c r="P871" s="19"/>
      <c r="Q871" s="19"/>
      <c r="R871" s="19"/>
      <c r="S871" s="19"/>
      <c r="T871" s="19"/>
      <c r="U871" s="19"/>
      <c r="V871" s="19"/>
      <c r="W871" s="19"/>
      <c r="X871" s="19"/>
      <c r="Y871" s="19"/>
      <c r="Z871" s="14"/>
      <c r="AA871" s="19"/>
      <c r="AB871" s="19"/>
      <c r="AC871" s="19"/>
      <c r="AD871" s="19"/>
      <c r="AE871" s="19"/>
      <c r="AF871" s="19"/>
      <c r="AG871" s="19"/>
      <c r="AH871" s="19"/>
      <c r="AI871" s="19"/>
      <c r="AJ871" s="19"/>
      <c r="AK871" s="19"/>
      <c r="AL871" s="19"/>
      <c r="AM871" s="19"/>
      <c r="AN871" s="19"/>
      <c r="AO871" s="19"/>
      <c r="AP871" s="19"/>
      <c r="AQ871" s="19"/>
      <c r="AR871" s="19"/>
      <c r="AS871" s="19"/>
      <c r="AT871" s="19"/>
      <c r="AU871" s="14"/>
      <c r="AV871" s="19"/>
      <c r="AW871" s="19"/>
      <c r="AX871" s="19"/>
      <c r="AY871" s="19"/>
      <c r="AZ871" s="19"/>
      <c r="BA871" s="19"/>
      <c r="BB871" s="19"/>
      <c r="BC871" s="19"/>
      <c r="BD871" s="19"/>
      <c r="BE871" s="19"/>
      <c r="BF871" s="19"/>
      <c r="BG871" s="19"/>
      <c r="BH871" s="19"/>
      <c r="BI871" s="19"/>
      <c r="BJ871" s="19"/>
      <c r="BK871" s="19"/>
      <c r="BL871" s="19"/>
      <c r="BM871" s="19"/>
      <c r="BN871" s="19"/>
      <c r="BO871" s="19"/>
      <c r="BP871" s="14"/>
      <c r="BQ871" s="19"/>
      <c r="BR871" s="19"/>
      <c r="BS871" s="19"/>
      <c r="BT871" s="19"/>
      <c r="BU871" s="19"/>
      <c r="BV871" s="19"/>
      <c r="BW871" s="19"/>
      <c r="BX871" s="19"/>
      <c r="BY871" s="19"/>
      <c r="BZ871" s="19"/>
      <c r="CA871" s="19"/>
      <c r="CB871" s="19"/>
      <c r="CC871" s="19"/>
      <c r="CD871" s="19"/>
      <c r="CE871" s="19"/>
      <c r="CF871" s="19"/>
      <c r="CG871" s="19"/>
      <c r="CH871" s="19"/>
      <c r="CI871" s="19"/>
      <c r="CJ871" s="19"/>
      <c r="CK871" s="14"/>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row>
    <row r="872" spans="1:116" ht="12.75">
      <c r="A872" s="19"/>
      <c r="B872" s="19"/>
      <c r="C872" s="19"/>
      <c r="D872" s="19"/>
      <c r="E872" s="14"/>
      <c r="F872" s="19"/>
      <c r="G872" s="19"/>
      <c r="H872" s="19"/>
      <c r="I872" s="19"/>
      <c r="J872" s="19"/>
      <c r="K872" s="19"/>
      <c r="L872" s="19"/>
      <c r="M872" s="19"/>
      <c r="N872" s="19"/>
      <c r="O872" s="19"/>
      <c r="P872" s="19"/>
      <c r="Q872" s="19"/>
      <c r="R872" s="19"/>
      <c r="S872" s="19"/>
      <c r="T872" s="19"/>
      <c r="U872" s="19"/>
      <c r="V872" s="19"/>
      <c r="W872" s="19"/>
      <c r="X872" s="19"/>
      <c r="Y872" s="19"/>
      <c r="Z872" s="14"/>
      <c r="AA872" s="19"/>
      <c r="AB872" s="19"/>
      <c r="AC872" s="19"/>
      <c r="AD872" s="19"/>
      <c r="AE872" s="19"/>
      <c r="AF872" s="19"/>
      <c r="AG872" s="19"/>
      <c r="AH872" s="19"/>
      <c r="AI872" s="19"/>
      <c r="AJ872" s="19"/>
      <c r="AK872" s="19"/>
      <c r="AL872" s="19"/>
      <c r="AM872" s="19"/>
      <c r="AN872" s="19"/>
      <c r="AO872" s="19"/>
      <c r="AP872" s="19"/>
      <c r="AQ872" s="19"/>
      <c r="AR872" s="19"/>
      <c r="AS872" s="19"/>
      <c r="AT872" s="19"/>
      <c r="AU872" s="14"/>
      <c r="AV872" s="19"/>
      <c r="AW872" s="19"/>
      <c r="AX872" s="19"/>
      <c r="AY872" s="19"/>
      <c r="AZ872" s="19"/>
      <c r="BA872" s="19"/>
      <c r="BB872" s="19"/>
      <c r="BC872" s="19"/>
      <c r="BD872" s="19"/>
      <c r="BE872" s="19"/>
      <c r="BF872" s="19"/>
      <c r="BG872" s="19"/>
      <c r="BH872" s="19"/>
      <c r="BI872" s="19"/>
      <c r="BJ872" s="19"/>
      <c r="BK872" s="19"/>
      <c r="BL872" s="19"/>
      <c r="BM872" s="19"/>
      <c r="BN872" s="19"/>
      <c r="BO872" s="19"/>
      <c r="BP872" s="14"/>
      <c r="BQ872" s="19"/>
      <c r="BR872" s="19"/>
      <c r="BS872" s="19"/>
      <c r="BT872" s="19"/>
      <c r="BU872" s="19"/>
      <c r="BV872" s="19"/>
      <c r="BW872" s="19"/>
      <c r="BX872" s="19"/>
      <c r="BY872" s="19"/>
      <c r="BZ872" s="19"/>
      <c r="CA872" s="19"/>
      <c r="CB872" s="19"/>
      <c r="CC872" s="19"/>
      <c r="CD872" s="19"/>
      <c r="CE872" s="19"/>
      <c r="CF872" s="19"/>
      <c r="CG872" s="19"/>
      <c r="CH872" s="19"/>
      <c r="CI872" s="19"/>
      <c r="CJ872" s="19"/>
      <c r="CK872" s="14"/>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row>
    <row r="873" spans="1:116" ht="12.75">
      <c r="A873" s="19"/>
      <c r="B873" s="19"/>
      <c r="C873" s="19"/>
      <c r="D873" s="19"/>
      <c r="E873" s="14"/>
      <c r="F873" s="19"/>
      <c r="G873" s="19"/>
      <c r="H873" s="19"/>
      <c r="I873" s="19"/>
      <c r="J873" s="19"/>
      <c r="K873" s="19"/>
      <c r="L873" s="19"/>
      <c r="M873" s="19"/>
      <c r="N873" s="19"/>
      <c r="O873" s="19"/>
      <c r="P873" s="19"/>
      <c r="Q873" s="19"/>
      <c r="R873" s="19"/>
      <c r="S873" s="19"/>
      <c r="T873" s="19"/>
      <c r="U873" s="19"/>
      <c r="V873" s="19"/>
      <c r="W873" s="19"/>
      <c r="X873" s="19"/>
      <c r="Y873" s="19"/>
      <c r="Z873" s="14"/>
      <c r="AA873" s="19"/>
      <c r="AB873" s="19"/>
      <c r="AC873" s="19"/>
      <c r="AD873" s="19"/>
      <c r="AE873" s="19"/>
      <c r="AF873" s="19"/>
      <c r="AG873" s="19"/>
      <c r="AH873" s="19"/>
      <c r="AI873" s="19"/>
      <c r="AJ873" s="19"/>
      <c r="AK873" s="19"/>
      <c r="AL873" s="19"/>
      <c r="AM873" s="19"/>
      <c r="AN873" s="19"/>
      <c r="AO873" s="19"/>
      <c r="AP873" s="19"/>
      <c r="AQ873" s="19"/>
      <c r="AR873" s="19"/>
      <c r="AS873" s="19"/>
      <c r="AT873" s="19"/>
      <c r="AU873" s="14"/>
      <c r="AV873" s="19"/>
      <c r="AW873" s="19"/>
      <c r="AX873" s="19"/>
      <c r="AY873" s="19"/>
      <c r="AZ873" s="19"/>
      <c r="BA873" s="19"/>
      <c r="BB873" s="19"/>
      <c r="BC873" s="19"/>
      <c r="BD873" s="19"/>
      <c r="BE873" s="19"/>
      <c r="BF873" s="19"/>
      <c r="BG873" s="19"/>
      <c r="BH873" s="19"/>
      <c r="BI873" s="19"/>
      <c r="BJ873" s="19"/>
      <c r="BK873" s="19"/>
      <c r="BL873" s="19"/>
      <c r="BM873" s="19"/>
      <c r="BN873" s="19"/>
      <c r="BO873" s="19"/>
      <c r="BP873" s="14"/>
      <c r="BQ873" s="19"/>
      <c r="BR873" s="19"/>
      <c r="BS873" s="19"/>
      <c r="BT873" s="19"/>
      <c r="BU873" s="19"/>
      <c r="BV873" s="19"/>
      <c r="BW873" s="19"/>
      <c r="BX873" s="19"/>
      <c r="BY873" s="19"/>
      <c r="BZ873" s="19"/>
      <c r="CA873" s="19"/>
      <c r="CB873" s="19"/>
      <c r="CC873" s="19"/>
      <c r="CD873" s="19"/>
      <c r="CE873" s="19"/>
      <c r="CF873" s="19"/>
      <c r="CG873" s="19"/>
      <c r="CH873" s="19"/>
      <c r="CI873" s="19"/>
      <c r="CJ873" s="19"/>
      <c r="CK873" s="14"/>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row>
    <row r="874" spans="1:116" ht="12.75">
      <c r="A874" s="19"/>
      <c r="B874" s="19"/>
      <c r="C874" s="19"/>
      <c r="D874" s="19"/>
      <c r="E874" s="14"/>
      <c r="F874" s="19"/>
      <c r="G874" s="19"/>
      <c r="H874" s="19"/>
      <c r="I874" s="19"/>
      <c r="J874" s="19"/>
      <c r="K874" s="19"/>
      <c r="L874" s="19"/>
      <c r="M874" s="19"/>
      <c r="N874" s="19"/>
      <c r="O874" s="19"/>
      <c r="P874" s="19"/>
      <c r="Q874" s="19"/>
      <c r="R874" s="19"/>
      <c r="S874" s="19"/>
      <c r="T874" s="19"/>
      <c r="U874" s="19"/>
      <c r="V874" s="19"/>
      <c r="W874" s="19"/>
      <c r="X874" s="19"/>
      <c r="Y874" s="19"/>
      <c r="Z874" s="14"/>
      <c r="AA874" s="19"/>
      <c r="AB874" s="19"/>
      <c r="AC874" s="19"/>
      <c r="AD874" s="19"/>
      <c r="AE874" s="19"/>
      <c r="AF874" s="19"/>
      <c r="AG874" s="19"/>
      <c r="AH874" s="19"/>
      <c r="AI874" s="19"/>
      <c r="AJ874" s="19"/>
      <c r="AK874" s="19"/>
      <c r="AL874" s="19"/>
      <c r="AM874" s="19"/>
      <c r="AN874" s="19"/>
      <c r="AO874" s="19"/>
      <c r="AP874" s="19"/>
      <c r="AQ874" s="19"/>
      <c r="AR874" s="19"/>
      <c r="AS874" s="19"/>
      <c r="AT874" s="19"/>
      <c r="AU874" s="14"/>
      <c r="AV874" s="19"/>
      <c r="AW874" s="19"/>
      <c r="AX874" s="19"/>
      <c r="AY874" s="19"/>
      <c r="AZ874" s="19"/>
      <c r="BA874" s="19"/>
      <c r="BB874" s="19"/>
      <c r="BC874" s="19"/>
      <c r="BD874" s="19"/>
      <c r="BE874" s="19"/>
      <c r="BF874" s="19"/>
      <c r="BG874" s="19"/>
      <c r="BH874" s="19"/>
      <c r="BI874" s="19"/>
      <c r="BJ874" s="19"/>
      <c r="BK874" s="19"/>
      <c r="BL874" s="19"/>
      <c r="BM874" s="19"/>
      <c r="BN874" s="19"/>
      <c r="BO874" s="19"/>
      <c r="BP874" s="14"/>
      <c r="BQ874" s="19"/>
      <c r="BR874" s="19"/>
      <c r="BS874" s="19"/>
      <c r="BT874" s="19"/>
      <c r="BU874" s="19"/>
      <c r="BV874" s="19"/>
      <c r="BW874" s="19"/>
      <c r="BX874" s="19"/>
      <c r="BY874" s="19"/>
      <c r="BZ874" s="19"/>
      <c r="CA874" s="19"/>
      <c r="CB874" s="19"/>
      <c r="CC874" s="19"/>
      <c r="CD874" s="19"/>
      <c r="CE874" s="19"/>
      <c r="CF874" s="19"/>
      <c r="CG874" s="19"/>
      <c r="CH874" s="19"/>
      <c r="CI874" s="19"/>
      <c r="CJ874" s="19"/>
      <c r="CK874" s="14"/>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row>
    <row r="875" spans="1:116" ht="12.75">
      <c r="A875" s="19"/>
      <c r="B875" s="19"/>
      <c r="C875" s="19"/>
      <c r="D875" s="19"/>
      <c r="E875" s="14"/>
      <c r="F875" s="19"/>
      <c r="G875" s="19"/>
      <c r="H875" s="19"/>
      <c r="I875" s="19"/>
      <c r="J875" s="19"/>
      <c r="K875" s="19"/>
      <c r="L875" s="19"/>
      <c r="M875" s="19"/>
      <c r="N875" s="19"/>
      <c r="O875" s="19"/>
      <c r="P875" s="19"/>
      <c r="Q875" s="19"/>
      <c r="R875" s="19"/>
      <c r="S875" s="19"/>
      <c r="T875" s="19"/>
      <c r="U875" s="19"/>
      <c r="V875" s="19"/>
      <c r="W875" s="19"/>
      <c r="X875" s="19"/>
      <c r="Y875" s="19"/>
      <c r="Z875" s="14"/>
      <c r="AA875" s="19"/>
      <c r="AB875" s="19"/>
      <c r="AC875" s="19"/>
      <c r="AD875" s="19"/>
      <c r="AE875" s="19"/>
      <c r="AF875" s="19"/>
      <c r="AG875" s="19"/>
      <c r="AH875" s="19"/>
      <c r="AI875" s="19"/>
      <c r="AJ875" s="19"/>
      <c r="AK875" s="19"/>
      <c r="AL875" s="19"/>
      <c r="AM875" s="19"/>
      <c r="AN875" s="19"/>
      <c r="AO875" s="19"/>
      <c r="AP875" s="19"/>
      <c r="AQ875" s="19"/>
      <c r="AR875" s="19"/>
      <c r="AS875" s="19"/>
      <c r="AT875" s="19"/>
      <c r="AU875" s="14"/>
      <c r="AV875" s="19"/>
      <c r="AW875" s="19"/>
      <c r="AX875" s="19"/>
      <c r="AY875" s="19"/>
      <c r="AZ875" s="19"/>
      <c r="BA875" s="19"/>
      <c r="BB875" s="19"/>
      <c r="BC875" s="19"/>
      <c r="BD875" s="19"/>
      <c r="BE875" s="19"/>
      <c r="BF875" s="19"/>
      <c r="BG875" s="19"/>
      <c r="BH875" s="19"/>
      <c r="BI875" s="19"/>
      <c r="BJ875" s="19"/>
      <c r="BK875" s="19"/>
      <c r="BL875" s="19"/>
      <c r="BM875" s="19"/>
      <c r="BN875" s="19"/>
      <c r="BO875" s="19"/>
      <c r="BP875" s="14"/>
      <c r="BQ875" s="19"/>
      <c r="BR875" s="19"/>
      <c r="BS875" s="19"/>
      <c r="BT875" s="19"/>
      <c r="BU875" s="19"/>
      <c r="BV875" s="19"/>
      <c r="BW875" s="19"/>
      <c r="BX875" s="19"/>
      <c r="BY875" s="19"/>
      <c r="BZ875" s="19"/>
      <c r="CA875" s="19"/>
      <c r="CB875" s="19"/>
      <c r="CC875" s="19"/>
      <c r="CD875" s="19"/>
      <c r="CE875" s="19"/>
      <c r="CF875" s="19"/>
      <c r="CG875" s="19"/>
      <c r="CH875" s="19"/>
      <c r="CI875" s="19"/>
      <c r="CJ875" s="19"/>
      <c r="CK875" s="14"/>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row>
    <row r="876" spans="1:116" ht="12.75">
      <c r="A876" s="19"/>
      <c r="B876" s="19"/>
      <c r="C876" s="19"/>
      <c r="D876" s="19"/>
      <c r="E876" s="14"/>
      <c r="F876" s="19"/>
      <c r="G876" s="19"/>
      <c r="H876" s="19"/>
      <c r="I876" s="19"/>
      <c r="J876" s="19"/>
      <c r="K876" s="19"/>
      <c r="L876" s="19"/>
      <c r="M876" s="19"/>
      <c r="N876" s="19"/>
      <c r="O876" s="19"/>
      <c r="P876" s="19"/>
      <c r="Q876" s="19"/>
      <c r="R876" s="19"/>
      <c r="S876" s="19"/>
      <c r="T876" s="19"/>
      <c r="U876" s="19"/>
      <c r="V876" s="19"/>
      <c r="W876" s="19"/>
      <c r="X876" s="19"/>
      <c r="Y876" s="19"/>
      <c r="Z876" s="14"/>
      <c r="AA876" s="19"/>
      <c r="AB876" s="19"/>
      <c r="AC876" s="19"/>
      <c r="AD876" s="19"/>
      <c r="AE876" s="19"/>
      <c r="AF876" s="19"/>
      <c r="AG876" s="19"/>
      <c r="AH876" s="19"/>
      <c r="AI876" s="19"/>
      <c r="AJ876" s="19"/>
      <c r="AK876" s="19"/>
      <c r="AL876" s="19"/>
      <c r="AM876" s="19"/>
      <c r="AN876" s="19"/>
      <c r="AO876" s="19"/>
      <c r="AP876" s="19"/>
      <c r="AQ876" s="19"/>
      <c r="AR876" s="19"/>
      <c r="AS876" s="19"/>
      <c r="AT876" s="19"/>
      <c r="AU876" s="14"/>
      <c r="AV876" s="19"/>
      <c r="AW876" s="19"/>
      <c r="AX876" s="19"/>
      <c r="AY876" s="19"/>
      <c r="AZ876" s="19"/>
      <c r="BA876" s="19"/>
      <c r="BB876" s="19"/>
      <c r="BC876" s="19"/>
      <c r="BD876" s="19"/>
      <c r="BE876" s="19"/>
      <c r="BF876" s="19"/>
      <c r="BG876" s="19"/>
      <c r="BH876" s="19"/>
      <c r="BI876" s="19"/>
      <c r="BJ876" s="19"/>
      <c r="BK876" s="19"/>
      <c r="BL876" s="19"/>
      <c r="BM876" s="19"/>
      <c r="BN876" s="19"/>
      <c r="BO876" s="19"/>
      <c r="BP876" s="14"/>
      <c r="BQ876" s="19"/>
      <c r="BR876" s="19"/>
      <c r="BS876" s="19"/>
      <c r="BT876" s="19"/>
      <c r="BU876" s="19"/>
      <c r="BV876" s="19"/>
      <c r="BW876" s="19"/>
      <c r="BX876" s="19"/>
      <c r="BY876" s="19"/>
      <c r="BZ876" s="19"/>
      <c r="CA876" s="19"/>
      <c r="CB876" s="19"/>
      <c r="CC876" s="19"/>
      <c r="CD876" s="19"/>
      <c r="CE876" s="19"/>
      <c r="CF876" s="19"/>
      <c r="CG876" s="19"/>
      <c r="CH876" s="19"/>
      <c r="CI876" s="19"/>
      <c r="CJ876" s="19"/>
      <c r="CK876" s="14"/>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row>
    <row r="877" spans="1:116" ht="12.75">
      <c r="A877" s="19"/>
      <c r="B877" s="19"/>
      <c r="C877" s="19"/>
      <c r="D877" s="19"/>
      <c r="E877" s="14"/>
      <c r="F877" s="19"/>
      <c r="G877" s="19"/>
      <c r="H877" s="19"/>
      <c r="I877" s="19"/>
      <c r="J877" s="19"/>
      <c r="K877" s="19"/>
      <c r="L877" s="19"/>
      <c r="M877" s="19"/>
      <c r="N877" s="19"/>
      <c r="O877" s="19"/>
      <c r="P877" s="19"/>
      <c r="Q877" s="19"/>
      <c r="R877" s="19"/>
      <c r="S877" s="19"/>
      <c r="T877" s="19"/>
      <c r="U877" s="19"/>
      <c r="V877" s="19"/>
      <c r="W877" s="19"/>
      <c r="X877" s="19"/>
      <c r="Y877" s="19"/>
      <c r="Z877" s="14"/>
      <c r="AA877" s="19"/>
      <c r="AB877" s="19"/>
      <c r="AC877" s="19"/>
      <c r="AD877" s="19"/>
      <c r="AE877" s="19"/>
      <c r="AF877" s="19"/>
      <c r="AG877" s="19"/>
      <c r="AH877" s="19"/>
      <c r="AI877" s="19"/>
      <c r="AJ877" s="19"/>
      <c r="AK877" s="19"/>
      <c r="AL877" s="19"/>
      <c r="AM877" s="19"/>
      <c r="AN877" s="19"/>
      <c r="AO877" s="19"/>
      <c r="AP877" s="19"/>
      <c r="AQ877" s="19"/>
      <c r="AR877" s="19"/>
      <c r="AS877" s="19"/>
      <c r="AT877" s="19"/>
      <c r="AU877" s="14"/>
      <c r="AV877" s="19"/>
      <c r="AW877" s="19"/>
      <c r="AX877" s="19"/>
      <c r="AY877" s="19"/>
      <c r="AZ877" s="19"/>
      <c r="BA877" s="19"/>
      <c r="BB877" s="19"/>
      <c r="BC877" s="19"/>
      <c r="BD877" s="19"/>
      <c r="BE877" s="19"/>
      <c r="BF877" s="19"/>
      <c r="BG877" s="19"/>
      <c r="BH877" s="19"/>
      <c r="BI877" s="19"/>
      <c r="BJ877" s="19"/>
      <c r="BK877" s="19"/>
      <c r="BL877" s="19"/>
      <c r="BM877" s="19"/>
      <c r="BN877" s="19"/>
      <c r="BO877" s="19"/>
      <c r="BP877" s="14"/>
      <c r="BQ877" s="19"/>
      <c r="BR877" s="19"/>
      <c r="BS877" s="19"/>
      <c r="BT877" s="19"/>
      <c r="BU877" s="19"/>
      <c r="BV877" s="19"/>
      <c r="BW877" s="19"/>
      <c r="BX877" s="19"/>
      <c r="BY877" s="19"/>
      <c r="BZ877" s="19"/>
      <c r="CA877" s="19"/>
      <c r="CB877" s="19"/>
      <c r="CC877" s="19"/>
      <c r="CD877" s="19"/>
      <c r="CE877" s="19"/>
      <c r="CF877" s="19"/>
      <c r="CG877" s="19"/>
      <c r="CH877" s="19"/>
      <c r="CI877" s="19"/>
      <c r="CJ877" s="19"/>
      <c r="CK877" s="14"/>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row>
    <row r="878" spans="1:116" ht="12.75">
      <c r="A878" s="19"/>
      <c r="B878" s="19"/>
      <c r="C878" s="19"/>
      <c r="D878" s="19"/>
      <c r="E878" s="14"/>
      <c r="F878" s="19"/>
      <c r="G878" s="19"/>
      <c r="H878" s="19"/>
      <c r="I878" s="19"/>
      <c r="J878" s="19"/>
      <c r="K878" s="19"/>
      <c r="L878" s="19"/>
      <c r="M878" s="19"/>
      <c r="N878" s="19"/>
      <c r="O878" s="19"/>
      <c r="P878" s="19"/>
      <c r="Q878" s="19"/>
      <c r="R878" s="19"/>
      <c r="S878" s="19"/>
      <c r="T878" s="19"/>
      <c r="U878" s="19"/>
      <c r="V878" s="19"/>
      <c r="W878" s="19"/>
      <c r="X878" s="19"/>
      <c r="Y878" s="19"/>
      <c r="Z878" s="14"/>
      <c r="AA878" s="19"/>
      <c r="AB878" s="19"/>
      <c r="AC878" s="19"/>
      <c r="AD878" s="19"/>
      <c r="AE878" s="19"/>
      <c r="AF878" s="19"/>
      <c r="AG878" s="19"/>
      <c r="AH878" s="19"/>
      <c r="AI878" s="19"/>
      <c r="AJ878" s="19"/>
      <c r="AK878" s="19"/>
      <c r="AL878" s="19"/>
      <c r="AM878" s="19"/>
      <c r="AN878" s="19"/>
      <c r="AO878" s="19"/>
      <c r="AP878" s="19"/>
      <c r="AQ878" s="19"/>
      <c r="AR878" s="19"/>
      <c r="AS878" s="19"/>
      <c r="AT878" s="19"/>
      <c r="AU878" s="14"/>
      <c r="AV878" s="19"/>
      <c r="AW878" s="19"/>
      <c r="AX878" s="19"/>
      <c r="AY878" s="19"/>
      <c r="AZ878" s="19"/>
      <c r="BA878" s="19"/>
      <c r="BB878" s="19"/>
      <c r="BC878" s="19"/>
      <c r="BD878" s="19"/>
      <c r="BE878" s="19"/>
      <c r="BF878" s="19"/>
      <c r="BG878" s="19"/>
      <c r="BH878" s="19"/>
      <c r="BI878" s="19"/>
      <c r="BJ878" s="19"/>
      <c r="BK878" s="19"/>
      <c r="BL878" s="19"/>
      <c r="BM878" s="19"/>
      <c r="BN878" s="19"/>
      <c r="BO878" s="19"/>
      <c r="BP878" s="14"/>
      <c r="BQ878" s="19"/>
      <c r="BR878" s="19"/>
      <c r="BS878" s="19"/>
      <c r="BT878" s="19"/>
      <c r="BU878" s="19"/>
      <c r="BV878" s="19"/>
      <c r="BW878" s="19"/>
      <c r="BX878" s="19"/>
      <c r="BY878" s="19"/>
      <c r="BZ878" s="19"/>
      <c r="CA878" s="19"/>
      <c r="CB878" s="19"/>
      <c r="CC878" s="19"/>
      <c r="CD878" s="19"/>
      <c r="CE878" s="19"/>
      <c r="CF878" s="19"/>
      <c r="CG878" s="19"/>
      <c r="CH878" s="19"/>
      <c r="CI878" s="19"/>
      <c r="CJ878" s="19"/>
      <c r="CK878" s="14"/>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row>
    <row r="879" spans="1:116" ht="12.75">
      <c r="A879" s="19"/>
      <c r="B879" s="19"/>
      <c r="C879" s="19"/>
      <c r="D879" s="19"/>
      <c r="E879" s="14"/>
      <c r="F879" s="19"/>
      <c r="G879" s="19"/>
      <c r="H879" s="19"/>
      <c r="I879" s="19"/>
      <c r="J879" s="19"/>
      <c r="K879" s="19"/>
      <c r="L879" s="19"/>
      <c r="M879" s="19"/>
      <c r="N879" s="19"/>
      <c r="O879" s="19"/>
      <c r="P879" s="19"/>
      <c r="Q879" s="19"/>
      <c r="R879" s="19"/>
      <c r="S879" s="19"/>
      <c r="T879" s="19"/>
      <c r="U879" s="19"/>
      <c r="V879" s="19"/>
      <c r="W879" s="19"/>
      <c r="X879" s="19"/>
      <c r="Y879" s="19"/>
      <c r="Z879" s="14"/>
      <c r="AA879" s="19"/>
      <c r="AB879" s="19"/>
      <c r="AC879" s="19"/>
      <c r="AD879" s="19"/>
      <c r="AE879" s="19"/>
      <c r="AF879" s="19"/>
      <c r="AG879" s="19"/>
      <c r="AH879" s="19"/>
      <c r="AI879" s="19"/>
      <c r="AJ879" s="19"/>
      <c r="AK879" s="19"/>
      <c r="AL879" s="19"/>
      <c r="AM879" s="19"/>
      <c r="AN879" s="19"/>
      <c r="AO879" s="19"/>
      <c r="AP879" s="19"/>
      <c r="AQ879" s="19"/>
      <c r="AR879" s="19"/>
      <c r="AS879" s="19"/>
      <c r="AT879" s="19"/>
      <c r="AU879" s="14"/>
      <c r="AV879" s="19"/>
      <c r="AW879" s="19"/>
      <c r="AX879" s="19"/>
      <c r="AY879" s="19"/>
      <c r="AZ879" s="19"/>
      <c r="BA879" s="19"/>
      <c r="BB879" s="19"/>
      <c r="BC879" s="19"/>
      <c r="BD879" s="19"/>
      <c r="BE879" s="19"/>
      <c r="BF879" s="19"/>
      <c r="BG879" s="19"/>
      <c r="BH879" s="19"/>
      <c r="BI879" s="19"/>
      <c r="BJ879" s="19"/>
      <c r="BK879" s="19"/>
      <c r="BL879" s="19"/>
      <c r="BM879" s="19"/>
      <c r="BN879" s="19"/>
      <c r="BO879" s="19"/>
      <c r="BP879" s="14"/>
      <c r="BQ879" s="19"/>
      <c r="BR879" s="19"/>
      <c r="BS879" s="19"/>
      <c r="BT879" s="19"/>
      <c r="BU879" s="19"/>
      <c r="BV879" s="19"/>
      <c r="BW879" s="19"/>
      <c r="BX879" s="19"/>
      <c r="BY879" s="19"/>
      <c r="BZ879" s="19"/>
      <c r="CA879" s="19"/>
      <c r="CB879" s="19"/>
      <c r="CC879" s="19"/>
      <c r="CD879" s="19"/>
      <c r="CE879" s="19"/>
      <c r="CF879" s="19"/>
      <c r="CG879" s="19"/>
      <c r="CH879" s="19"/>
      <c r="CI879" s="19"/>
      <c r="CJ879" s="19"/>
      <c r="CK879" s="14"/>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row>
    <row r="880" spans="1:116" ht="12.75">
      <c r="A880" s="19"/>
      <c r="B880" s="19"/>
      <c r="C880" s="19"/>
      <c r="D880" s="19"/>
      <c r="E880" s="14"/>
      <c r="F880" s="19"/>
      <c r="G880" s="19"/>
      <c r="H880" s="19"/>
      <c r="I880" s="19"/>
      <c r="J880" s="19"/>
      <c r="K880" s="19"/>
      <c r="L880" s="19"/>
      <c r="M880" s="19"/>
      <c r="N880" s="19"/>
      <c r="O880" s="19"/>
      <c r="P880" s="19"/>
      <c r="Q880" s="19"/>
      <c r="R880" s="19"/>
      <c r="S880" s="19"/>
      <c r="T880" s="19"/>
      <c r="U880" s="19"/>
      <c r="V880" s="19"/>
      <c r="W880" s="19"/>
      <c r="X880" s="19"/>
      <c r="Y880" s="19"/>
      <c r="Z880" s="14"/>
      <c r="AA880" s="19"/>
      <c r="AB880" s="19"/>
      <c r="AC880" s="19"/>
      <c r="AD880" s="19"/>
      <c r="AE880" s="19"/>
      <c r="AF880" s="19"/>
      <c r="AG880" s="19"/>
      <c r="AH880" s="19"/>
      <c r="AI880" s="19"/>
      <c r="AJ880" s="19"/>
      <c r="AK880" s="19"/>
      <c r="AL880" s="19"/>
      <c r="AM880" s="19"/>
      <c r="AN880" s="19"/>
      <c r="AO880" s="19"/>
      <c r="AP880" s="19"/>
      <c r="AQ880" s="19"/>
      <c r="AR880" s="19"/>
      <c r="AS880" s="19"/>
      <c r="AT880" s="19"/>
      <c r="AU880" s="14"/>
      <c r="AV880" s="19"/>
      <c r="AW880" s="19"/>
      <c r="AX880" s="19"/>
      <c r="AY880" s="19"/>
      <c r="AZ880" s="19"/>
      <c r="BA880" s="19"/>
      <c r="BB880" s="19"/>
      <c r="BC880" s="19"/>
      <c r="BD880" s="19"/>
      <c r="BE880" s="19"/>
      <c r="BF880" s="19"/>
      <c r="BG880" s="19"/>
      <c r="BH880" s="19"/>
      <c r="BI880" s="19"/>
      <c r="BJ880" s="19"/>
      <c r="BK880" s="19"/>
      <c r="BL880" s="19"/>
      <c r="BM880" s="19"/>
      <c r="BN880" s="19"/>
      <c r="BO880" s="19"/>
      <c r="BP880" s="14"/>
      <c r="BQ880" s="19"/>
      <c r="BR880" s="19"/>
      <c r="BS880" s="19"/>
      <c r="BT880" s="19"/>
      <c r="BU880" s="19"/>
      <c r="BV880" s="19"/>
      <c r="BW880" s="19"/>
      <c r="BX880" s="19"/>
      <c r="BY880" s="19"/>
      <c r="BZ880" s="19"/>
      <c r="CA880" s="19"/>
      <c r="CB880" s="19"/>
      <c r="CC880" s="19"/>
      <c r="CD880" s="19"/>
      <c r="CE880" s="19"/>
      <c r="CF880" s="19"/>
      <c r="CG880" s="19"/>
      <c r="CH880" s="19"/>
      <c r="CI880" s="19"/>
      <c r="CJ880" s="19"/>
      <c r="CK880" s="14"/>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row>
    <row r="881" spans="1:116" ht="12.75">
      <c r="A881" s="19"/>
      <c r="B881" s="19"/>
      <c r="C881" s="19"/>
      <c r="D881" s="19"/>
      <c r="E881" s="14"/>
      <c r="F881" s="19"/>
      <c r="G881" s="19"/>
      <c r="H881" s="19"/>
      <c r="I881" s="19"/>
      <c r="J881" s="19"/>
      <c r="K881" s="19"/>
      <c r="L881" s="19"/>
      <c r="M881" s="19"/>
      <c r="N881" s="19"/>
      <c r="O881" s="19"/>
      <c r="P881" s="19"/>
      <c r="Q881" s="19"/>
      <c r="R881" s="19"/>
      <c r="S881" s="19"/>
      <c r="T881" s="19"/>
      <c r="U881" s="19"/>
      <c r="V881" s="19"/>
      <c r="W881" s="19"/>
      <c r="X881" s="19"/>
      <c r="Y881" s="19"/>
      <c r="Z881" s="14"/>
      <c r="AA881" s="19"/>
      <c r="AB881" s="19"/>
      <c r="AC881" s="19"/>
      <c r="AD881" s="19"/>
      <c r="AE881" s="19"/>
      <c r="AF881" s="19"/>
      <c r="AG881" s="19"/>
      <c r="AH881" s="19"/>
      <c r="AI881" s="19"/>
      <c r="AJ881" s="19"/>
      <c r="AK881" s="19"/>
      <c r="AL881" s="19"/>
      <c r="AM881" s="19"/>
      <c r="AN881" s="19"/>
      <c r="AO881" s="19"/>
      <c r="AP881" s="19"/>
      <c r="AQ881" s="19"/>
      <c r="AR881" s="19"/>
      <c r="AS881" s="19"/>
      <c r="AT881" s="19"/>
      <c r="AU881" s="14"/>
      <c r="AV881" s="19"/>
      <c r="AW881" s="19"/>
      <c r="AX881" s="19"/>
      <c r="AY881" s="19"/>
      <c r="AZ881" s="19"/>
      <c r="BA881" s="19"/>
      <c r="BB881" s="19"/>
      <c r="BC881" s="19"/>
      <c r="BD881" s="19"/>
      <c r="BE881" s="19"/>
      <c r="BF881" s="19"/>
      <c r="BG881" s="19"/>
      <c r="BH881" s="19"/>
      <c r="BI881" s="19"/>
      <c r="BJ881" s="19"/>
      <c r="BK881" s="19"/>
      <c r="BL881" s="19"/>
      <c r="BM881" s="19"/>
      <c r="BN881" s="19"/>
      <c r="BO881" s="19"/>
      <c r="BP881" s="14"/>
      <c r="BQ881" s="19"/>
      <c r="BR881" s="19"/>
      <c r="BS881" s="19"/>
      <c r="BT881" s="19"/>
      <c r="BU881" s="19"/>
      <c r="BV881" s="19"/>
      <c r="BW881" s="19"/>
      <c r="BX881" s="19"/>
      <c r="BY881" s="19"/>
      <c r="BZ881" s="19"/>
      <c r="CA881" s="19"/>
      <c r="CB881" s="19"/>
      <c r="CC881" s="19"/>
      <c r="CD881" s="19"/>
      <c r="CE881" s="19"/>
      <c r="CF881" s="19"/>
      <c r="CG881" s="19"/>
      <c r="CH881" s="19"/>
      <c r="CI881" s="19"/>
      <c r="CJ881" s="19"/>
      <c r="CK881" s="14"/>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row>
    <row r="882" spans="1:116" ht="12.75">
      <c r="A882" s="19"/>
      <c r="B882" s="19"/>
      <c r="C882" s="19"/>
      <c r="D882" s="19"/>
      <c r="E882" s="14"/>
      <c r="F882" s="19"/>
      <c r="G882" s="19"/>
      <c r="H882" s="19"/>
      <c r="I882" s="19"/>
      <c r="J882" s="19"/>
      <c r="K882" s="19"/>
      <c r="L882" s="19"/>
      <c r="M882" s="19"/>
      <c r="N882" s="19"/>
      <c r="O882" s="19"/>
      <c r="P882" s="19"/>
      <c r="Q882" s="19"/>
      <c r="R882" s="19"/>
      <c r="S882" s="19"/>
      <c r="T882" s="19"/>
      <c r="U882" s="19"/>
      <c r="V882" s="19"/>
      <c r="W882" s="19"/>
      <c r="X882" s="19"/>
      <c r="Y882" s="19"/>
      <c r="Z882" s="14"/>
      <c r="AA882" s="19"/>
      <c r="AB882" s="19"/>
      <c r="AC882" s="19"/>
      <c r="AD882" s="19"/>
      <c r="AE882" s="19"/>
      <c r="AF882" s="19"/>
      <c r="AG882" s="19"/>
      <c r="AH882" s="19"/>
      <c r="AI882" s="19"/>
      <c r="AJ882" s="19"/>
      <c r="AK882" s="19"/>
      <c r="AL882" s="19"/>
      <c r="AM882" s="19"/>
      <c r="AN882" s="19"/>
      <c r="AO882" s="19"/>
      <c r="AP882" s="19"/>
      <c r="AQ882" s="19"/>
      <c r="AR882" s="19"/>
      <c r="AS882" s="19"/>
      <c r="AT882" s="19"/>
      <c r="AU882" s="14"/>
      <c r="AV882" s="19"/>
      <c r="AW882" s="19"/>
      <c r="AX882" s="19"/>
      <c r="AY882" s="19"/>
      <c r="AZ882" s="19"/>
      <c r="BA882" s="19"/>
      <c r="BB882" s="19"/>
      <c r="BC882" s="19"/>
      <c r="BD882" s="19"/>
      <c r="BE882" s="19"/>
      <c r="BF882" s="19"/>
      <c r="BG882" s="19"/>
      <c r="BH882" s="19"/>
      <c r="BI882" s="19"/>
      <c r="BJ882" s="19"/>
      <c r="BK882" s="19"/>
      <c r="BL882" s="19"/>
      <c r="BM882" s="19"/>
      <c r="BN882" s="19"/>
      <c r="BO882" s="19"/>
      <c r="BP882" s="14"/>
      <c r="BQ882" s="19"/>
      <c r="BR882" s="19"/>
      <c r="BS882" s="19"/>
      <c r="BT882" s="19"/>
      <c r="BU882" s="19"/>
      <c r="BV882" s="19"/>
      <c r="BW882" s="19"/>
      <c r="BX882" s="19"/>
      <c r="BY882" s="19"/>
      <c r="BZ882" s="19"/>
      <c r="CA882" s="19"/>
      <c r="CB882" s="19"/>
      <c r="CC882" s="19"/>
      <c r="CD882" s="19"/>
      <c r="CE882" s="19"/>
      <c r="CF882" s="19"/>
      <c r="CG882" s="19"/>
      <c r="CH882" s="19"/>
      <c r="CI882" s="19"/>
      <c r="CJ882" s="19"/>
      <c r="CK882" s="14"/>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row>
    <row r="883" spans="1:116" ht="12.75">
      <c r="A883" s="19"/>
      <c r="B883" s="19"/>
      <c r="C883" s="19"/>
      <c r="D883" s="19"/>
      <c r="E883" s="14"/>
      <c r="F883" s="19"/>
      <c r="G883" s="19"/>
      <c r="H883" s="19"/>
      <c r="I883" s="19"/>
      <c r="J883" s="19"/>
      <c r="K883" s="19"/>
      <c r="L883" s="19"/>
      <c r="M883" s="19"/>
      <c r="N883" s="19"/>
      <c r="O883" s="19"/>
      <c r="P883" s="19"/>
      <c r="Q883" s="19"/>
      <c r="R883" s="19"/>
      <c r="S883" s="19"/>
      <c r="T883" s="19"/>
      <c r="U883" s="19"/>
      <c r="V883" s="19"/>
      <c r="W883" s="19"/>
      <c r="X883" s="19"/>
      <c r="Y883" s="19"/>
      <c r="Z883" s="14"/>
      <c r="AA883" s="19"/>
      <c r="AB883" s="19"/>
      <c r="AC883" s="19"/>
      <c r="AD883" s="19"/>
      <c r="AE883" s="19"/>
      <c r="AF883" s="19"/>
      <c r="AG883" s="19"/>
      <c r="AH883" s="19"/>
      <c r="AI883" s="19"/>
      <c r="AJ883" s="19"/>
      <c r="AK883" s="19"/>
      <c r="AL883" s="19"/>
      <c r="AM883" s="19"/>
      <c r="AN883" s="19"/>
      <c r="AO883" s="19"/>
      <c r="AP883" s="19"/>
      <c r="AQ883" s="19"/>
      <c r="AR883" s="19"/>
      <c r="AS883" s="19"/>
      <c r="AT883" s="19"/>
      <c r="AU883" s="14"/>
      <c r="AV883" s="19"/>
      <c r="AW883" s="19"/>
      <c r="AX883" s="19"/>
      <c r="AY883" s="19"/>
      <c r="AZ883" s="19"/>
      <c r="BA883" s="19"/>
      <c r="BB883" s="19"/>
      <c r="BC883" s="19"/>
      <c r="BD883" s="19"/>
      <c r="BE883" s="19"/>
      <c r="BF883" s="19"/>
      <c r="BG883" s="19"/>
      <c r="BH883" s="19"/>
      <c r="BI883" s="19"/>
      <c r="BJ883" s="19"/>
      <c r="BK883" s="19"/>
      <c r="BL883" s="19"/>
      <c r="BM883" s="19"/>
      <c r="BN883" s="19"/>
      <c r="BO883" s="19"/>
      <c r="BP883" s="14"/>
      <c r="BQ883" s="19"/>
      <c r="BR883" s="19"/>
      <c r="BS883" s="19"/>
      <c r="BT883" s="19"/>
      <c r="BU883" s="19"/>
      <c r="BV883" s="19"/>
      <c r="BW883" s="19"/>
      <c r="BX883" s="19"/>
      <c r="BY883" s="19"/>
      <c r="BZ883" s="19"/>
      <c r="CA883" s="19"/>
      <c r="CB883" s="19"/>
      <c r="CC883" s="19"/>
      <c r="CD883" s="19"/>
      <c r="CE883" s="19"/>
      <c r="CF883" s="19"/>
      <c r="CG883" s="19"/>
      <c r="CH883" s="19"/>
      <c r="CI883" s="19"/>
      <c r="CJ883" s="19"/>
      <c r="CK883" s="14"/>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row>
    <row r="884" spans="1:116" ht="12.75">
      <c r="A884" s="19"/>
      <c r="B884" s="19"/>
      <c r="C884" s="19"/>
      <c r="D884" s="19"/>
      <c r="E884" s="14"/>
      <c r="F884" s="19"/>
      <c r="G884" s="19"/>
      <c r="H884" s="19"/>
      <c r="I884" s="19"/>
      <c r="J884" s="19"/>
      <c r="K884" s="19"/>
      <c r="L884" s="19"/>
      <c r="M884" s="19"/>
      <c r="N884" s="19"/>
      <c r="O884" s="19"/>
      <c r="P884" s="19"/>
      <c r="Q884" s="19"/>
      <c r="R884" s="19"/>
      <c r="S884" s="19"/>
      <c r="T884" s="19"/>
      <c r="U884" s="19"/>
      <c r="V884" s="19"/>
      <c r="W884" s="19"/>
      <c r="X884" s="19"/>
      <c r="Y884" s="19"/>
      <c r="Z884" s="14"/>
      <c r="AA884" s="19"/>
      <c r="AB884" s="19"/>
      <c r="AC884" s="19"/>
      <c r="AD884" s="19"/>
      <c r="AE884" s="19"/>
      <c r="AF884" s="19"/>
      <c r="AG884" s="19"/>
      <c r="AH884" s="19"/>
      <c r="AI884" s="19"/>
      <c r="AJ884" s="19"/>
      <c r="AK884" s="19"/>
      <c r="AL884" s="19"/>
      <c r="AM884" s="19"/>
      <c r="AN884" s="19"/>
      <c r="AO884" s="19"/>
      <c r="AP884" s="19"/>
      <c r="AQ884" s="19"/>
      <c r="AR884" s="19"/>
      <c r="AS884" s="19"/>
      <c r="AT884" s="19"/>
      <c r="AU884" s="14"/>
      <c r="AV884" s="19"/>
      <c r="AW884" s="19"/>
      <c r="AX884" s="19"/>
      <c r="AY884" s="19"/>
      <c r="AZ884" s="19"/>
      <c r="BA884" s="19"/>
      <c r="BB884" s="19"/>
      <c r="BC884" s="19"/>
      <c r="BD884" s="19"/>
      <c r="BE884" s="19"/>
      <c r="BF884" s="19"/>
      <c r="BG884" s="19"/>
      <c r="BH884" s="19"/>
      <c r="BI884" s="19"/>
      <c r="BJ884" s="19"/>
      <c r="BK884" s="19"/>
      <c r="BL884" s="19"/>
      <c r="BM884" s="19"/>
      <c r="BN884" s="19"/>
      <c r="BO884" s="19"/>
      <c r="BP884" s="14"/>
      <c r="BQ884" s="19"/>
      <c r="BR884" s="19"/>
      <c r="BS884" s="19"/>
      <c r="BT884" s="19"/>
      <c r="BU884" s="19"/>
      <c r="BV884" s="19"/>
      <c r="BW884" s="19"/>
      <c r="BX884" s="19"/>
      <c r="BY884" s="19"/>
      <c r="BZ884" s="19"/>
      <c r="CA884" s="19"/>
      <c r="CB884" s="19"/>
      <c r="CC884" s="19"/>
      <c r="CD884" s="19"/>
      <c r="CE884" s="19"/>
      <c r="CF884" s="19"/>
      <c r="CG884" s="19"/>
      <c r="CH884" s="19"/>
      <c r="CI884" s="19"/>
      <c r="CJ884" s="19"/>
      <c r="CK884" s="14"/>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row>
    <row r="885" spans="1:116" ht="12.75">
      <c r="A885" s="19"/>
      <c r="B885" s="19"/>
      <c r="C885" s="19"/>
      <c r="D885" s="19"/>
      <c r="E885" s="14"/>
      <c r="F885" s="19"/>
      <c r="G885" s="19"/>
      <c r="H885" s="19"/>
      <c r="I885" s="19"/>
      <c r="J885" s="19"/>
      <c r="K885" s="19"/>
      <c r="L885" s="19"/>
      <c r="M885" s="19"/>
      <c r="N885" s="19"/>
      <c r="O885" s="19"/>
      <c r="P885" s="19"/>
      <c r="Q885" s="19"/>
      <c r="R885" s="19"/>
      <c r="S885" s="19"/>
      <c r="T885" s="19"/>
      <c r="U885" s="19"/>
      <c r="V885" s="19"/>
      <c r="W885" s="19"/>
      <c r="X885" s="19"/>
      <c r="Y885" s="19"/>
      <c r="Z885" s="14"/>
      <c r="AA885" s="19"/>
      <c r="AB885" s="19"/>
      <c r="AC885" s="19"/>
      <c r="AD885" s="19"/>
      <c r="AE885" s="19"/>
      <c r="AF885" s="19"/>
      <c r="AG885" s="19"/>
      <c r="AH885" s="19"/>
      <c r="AI885" s="19"/>
      <c r="AJ885" s="19"/>
      <c r="AK885" s="19"/>
      <c r="AL885" s="19"/>
      <c r="AM885" s="19"/>
      <c r="AN885" s="19"/>
      <c r="AO885" s="19"/>
      <c r="AP885" s="19"/>
      <c r="AQ885" s="19"/>
      <c r="AR885" s="19"/>
      <c r="AS885" s="19"/>
      <c r="AT885" s="19"/>
      <c r="AU885" s="14"/>
      <c r="AV885" s="19"/>
      <c r="AW885" s="19"/>
      <c r="AX885" s="19"/>
      <c r="AY885" s="19"/>
      <c r="AZ885" s="19"/>
      <c r="BA885" s="19"/>
      <c r="BB885" s="19"/>
      <c r="BC885" s="19"/>
      <c r="BD885" s="19"/>
      <c r="BE885" s="19"/>
      <c r="BF885" s="19"/>
      <c r="BG885" s="19"/>
      <c r="BH885" s="19"/>
      <c r="BI885" s="19"/>
      <c r="BJ885" s="19"/>
      <c r="BK885" s="19"/>
      <c r="BL885" s="19"/>
      <c r="BM885" s="19"/>
      <c r="BN885" s="19"/>
      <c r="BO885" s="19"/>
      <c r="BP885" s="14"/>
      <c r="BQ885" s="19"/>
      <c r="BR885" s="19"/>
      <c r="BS885" s="19"/>
      <c r="BT885" s="19"/>
      <c r="BU885" s="19"/>
      <c r="BV885" s="19"/>
      <c r="BW885" s="19"/>
      <c r="BX885" s="19"/>
      <c r="BY885" s="19"/>
      <c r="BZ885" s="19"/>
      <c r="CA885" s="19"/>
      <c r="CB885" s="19"/>
      <c r="CC885" s="19"/>
      <c r="CD885" s="19"/>
      <c r="CE885" s="19"/>
      <c r="CF885" s="19"/>
      <c r="CG885" s="19"/>
      <c r="CH885" s="19"/>
      <c r="CI885" s="19"/>
      <c r="CJ885" s="19"/>
      <c r="CK885" s="14"/>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row>
    <row r="886" spans="1:116" ht="12.75">
      <c r="A886" s="19"/>
      <c r="B886" s="19"/>
      <c r="C886" s="19"/>
      <c r="D886" s="19"/>
      <c r="E886" s="14"/>
      <c r="F886" s="19"/>
      <c r="G886" s="19"/>
      <c r="H886" s="19"/>
      <c r="I886" s="19"/>
      <c r="J886" s="19"/>
      <c r="K886" s="19"/>
      <c r="L886" s="19"/>
      <c r="M886" s="19"/>
      <c r="N886" s="19"/>
      <c r="O886" s="19"/>
      <c r="P886" s="19"/>
      <c r="Q886" s="19"/>
      <c r="R886" s="19"/>
      <c r="S886" s="19"/>
      <c r="T886" s="19"/>
      <c r="U886" s="19"/>
      <c r="V886" s="19"/>
      <c r="W886" s="19"/>
      <c r="X886" s="19"/>
      <c r="Y886" s="19"/>
      <c r="Z886" s="14"/>
      <c r="AA886" s="19"/>
      <c r="AB886" s="19"/>
      <c r="AC886" s="19"/>
      <c r="AD886" s="19"/>
      <c r="AE886" s="19"/>
      <c r="AF886" s="19"/>
      <c r="AG886" s="19"/>
      <c r="AH886" s="19"/>
      <c r="AI886" s="19"/>
      <c r="AJ886" s="19"/>
      <c r="AK886" s="19"/>
      <c r="AL886" s="19"/>
      <c r="AM886" s="19"/>
      <c r="AN886" s="19"/>
      <c r="AO886" s="19"/>
      <c r="AP886" s="19"/>
      <c r="AQ886" s="19"/>
      <c r="AR886" s="19"/>
      <c r="AS886" s="19"/>
      <c r="AT886" s="19"/>
      <c r="AU886" s="14"/>
      <c r="AV886" s="19"/>
      <c r="AW886" s="19"/>
      <c r="AX886" s="19"/>
      <c r="AY886" s="19"/>
      <c r="AZ886" s="19"/>
      <c r="BA886" s="19"/>
      <c r="BB886" s="19"/>
      <c r="BC886" s="19"/>
      <c r="BD886" s="19"/>
      <c r="BE886" s="19"/>
      <c r="BF886" s="19"/>
      <c r="BG886" s="19"/>
      <c r="BH886" s="19"/>
      <c r="BI886" s="19"/>
      <c r="BJ886" s="19"/>
      <c r="BK886" s="19"/>
      <c r="BL886" s="19"/>
      <c r="BM886" s="19"/>
      <c r="BN886" s="19"/>
      <c r="BO886" s="19"/>
      <c r="BP886" s="14"/>
      <c r="BQ886" s="19"/>
      <c r="BR886" s="19"/>
      <c r="BS886" s="19"/>
      <c r="BT886" s="19"/>
      <c r="BU886" s="19"/>
      <c r="BV886" s="19"/>
      <c r="BW886" s="19"/>
      <c r="BX886" s="19"/>
      <c r="BY886" s="19"/>
      <c r="BZ886" s="19"/>
      <c r="CA886" s="19"/>
      <c r="CB886" s="19"/>
      <c r="CC886" s="19"/>
      <c r="CD886" s="19"/>
      <c r="CE886" s="19"/>
      <c r="CF886" s="19"/>
      <c r="CG886" s="19"/>
      <c r="CH886" s="19"/>
      <c r="CI886" s="19"/>
      <c r="CJ886" s="19"/>
      <c r="CK886" s="14"/>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row>
    <row r="887" spans="1:116" ht="12.75">
      <c r="A887" s="19"/>
      <c r="B887" s="19"/>
      <c r="C887" s="19"/>
      <c r="D887" s="19"/>
      <c r="E887" s="14"/>
      <c r="F887" s="19"/>
      <c r="G887" s="19"/>
      <c r="H887" s="19"/>
      <c r="I887" s="19"/>
      <c r="J887" s="19"/>
      <c r="K887" s="19"/>
      <c r="L887" s="19"/>
      <c r="M887" s="19"/>
      <c r="N887" s="19"/>
      <c r="O887" s="19"/>
      <c r="P887" s="19"/>
      <c r="Q887" s="19"/>
      <c r="R887" s="19"/>
      <c r="S887" s="19"/>
      <c r="T887" s="19"/>
      <c r="U887" s="19"/>
      <c r="V887" s="19"/>
      <c r="W887" s="19"/>
      <c r="X887" s="19"/>
      <c r="Y887" s="19"/>
      <c r="Z887" s="14"/>
      <c r="AA887" s="19"/>
      <c r="AB887" s="19"/>
      <c r="AC887" s="19"/>
      <c r="AD887" s="19"/>
      <c r="AE887" s="19"/>
      <c r="AF887" s="19"/>
      <c r="AG887" s="19"/>
      <c r="AH887" s="19"/>
      <c r="AI887" s="19"/>
      <c r="AJ887" s="19"/>
      <c r="AK887" s="19"/>
      <c r="AL887" s="19"/>
      <c r="AM887" s="19"/>
      <c r="AN887" s="19"/>
      <c r="AO887" s="19"/>
      <c r="AP887" s="19"/>
      <c r="AQ887" s="19"/>
      <c r="AR887" s="19"/>
      <c r="AS887" s="19"/>
      <c r="AT887" s="19"/>
      <c r="AU887" s="14"/>
      <c r="AV887" s="19"/>
      <c r="AW887" s="19"/>
      <c r="AX887" s="19"/>
      <c r="AY887" s="19"/>
      <c r="AZ887" s="19"/>
      <c r="BA887" s="19"/>
      <c r="BB887" s="19"/>
      <c r="BC887" s="19"/>
      <c r="BD887" s="19"/>
      <c r="BE887" s="19"/>
      <c r="BF887" s="19"/>
      <c r="BG887" s="19"/>
      <c r="BH887" s="19"/>
      <c r="BI887" s="19"/>
      <c r="BJ887" s="19"/>
      <c r="BK887" s="19"/>
      <c r="BL887" s="19"/>
      <c r="BM887" s="19"/>
      <c r="BN887" s="19"/>
      <c r="BO887" s="19"/>
      <c r="BP887" s="14"/>
      <c r="BQ887" s="19"/>
      <c r="BR887" s="19"/>
      <c r="BS887" s="19"/>
      <c r="BT887" s="19"/>
      <c r="BU887" s="19"/>
      <c r="BV887" s="19"/>
      <c r="BW887" s="19"/>
      <c r="BX887" s="19"/>
      <c r="BY887" s="19"/>
      <c r="BZ887" s="19"/>
      <c r="CA887" s="19"/>
      <c r="CB887" s="19"/>
      <c r="CC887" s="19"/>
      <c r="CD887" s="19"/>
      <c r="CE887" s="19"/>
      <c r="CF887" s="19"/>
      <c r="CG887" s="19"/>
      <c r="CH887" s="19"/>
      <c r="CI887" s="19"/>
      <c r="CJ887" s="19"/>
      <c r="CK887" s="14"/>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row>
    <row r="888" spans="1:116" ht="12.75">
      <c r="A888" s="19"/>
      <c r="B888" s="19"/>
      <c r="C888" s="19"/>
      <c r="D888" s="19"/>
      <c r="E888" s="14"/>
      <c r="F888" s="19"/>
      <c r="G888" s="19"/>
      <c r="H888" s="19"/>
      <c r="I888" s="19"/>
      <c r="J888" s="19"/>
      <c r="K888" s="19"/>
      <c r="L888" s="19"/>
      <c r="M888" s="19"/>
      <c r="N888" s="19"/>
      <c r="O888" s="19"/>
      <c r="P888" s="19"/>
      <c r="Q888" s="19"/>
      <c r="R888" s="19"/>
      <c r="S888" s="19"/>
      <c r="T888" s="19"/>
      <c r="U888" s="19"/>
      <c r="V888" s="19"/>
      <c r="W888" s="19"/>
      <c r="X888" s="19"/>
      <c r="Y888" s="19"/>
      <c r="Z888" s="14"/>
      <c r="AA888" s="19"/>
      <c r="AB888" s="19"/>
      <c r="AC888" s="19"/>
      <c r="AD888" s="19"/>
      <c r="AE888" s="19"/>
      <c r="AF888" s="19"/>
      <c r="AG888" s="19"/>
      <c r="AH888" s="19"/>
      <c r="AI888" s="19"/>
      <c r="AJ888" s="19"/>
      <c r="AK888" s="19"/>
      <c r="AL888" s="19"/>
      <c r="AM888" s="19"/>
      <c r="AN888" s="19"/>
      <c r="AO888" s="19"/>
      <c r="AP888" s="19"/>
      <c r="AQ888" s="19"/>
      <c r="AR888" s="19"/>
      <c r="AS888" s="19"/>
      <c r="AT888" s="19"/>
      <c r="AU888" s="14"/>
      <c r="AV888" s="19"/>
      <c r="AW888" s="19"/>
      <c r="AX888" s="19"/>
      <c r="AY888" s="19"/>
      <c r="AZ888" s="19"/>
      <c r="BA888" s="19"/>
      <c r="BB888" s="19"/>
      <c r="BC888" s="19"/>
      <c r="BD888" s="19"/>
      <c r="BE888" s="19"/>
      <c r="BF888" s="19"/>
      <c r="BG888" s="19"/>
      <c r="BH888" s="19"/>
      <c r="BI888" s="19"/>
      <c r="BJ888" s="19"/>
      <c r="BK888" s="19"/>
      <c r="BL888" s="19"/>
      <c r="BM888" s="19"/>
      <c r="BN888" s="19"/>
      <c r="BO888" s="19"/>
      <c r="BP888" s="14"/>
      <c r="BQ888" s="19"/>
      <c r="BR888" s="19"/>
      <c r="BS888" s="19"/>
      <c r="BT888" s="19"/>
      <c r="BU888" s="19"/>
      <c r="BV888" s="19"/>
      <c r="BW888" s="19"/>
      <c r="BX888" s="19"/>
      <c r="BY888" s="19"/>
      <c r="BZ888" s="19"/>
      <c r="CA888" s="19"/>
      <c r="CB888" s="19"/>
      <c r="CC888" s="19"/>
      <c r="CD888" s="19"/>
      <c r="CE888" s="19"/>
      <c r="CF888" s="19"/>
      <c r="CG888" s="19"/>
      <c r="CH888" s="19"/>
      <c r="CI888" s="19"/>
      <c r="CJ888" s="19"/>
      <c r="CK888" s="14"/>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row>
    <row r="889" spans="1:116" ht="12.75">
      <c r="A889" s="19"/>
      <c r="B889" s="19"/>
      <c r="C889" s="19"/>
      <c r="D889" s="19"/>
      <c r="E889" s="14"/>
      <c r="F889" s="19"/>
      <c r="G889" s="19"/>
      <c r="H889" s="19"/>
      <c r="I889" s="19"/>
      <c r="J889" s="19"/>
      <c r="K889" s="19"/>
      <c r="L889" s="19"/>
      <c r="M889" s="19"/>
      <c r="N889" s="19"/>
      <c r="O889" s="19"/>
      <c r="P889" s="19"/>
      <c r="Q889" s="19"/>
      <c r="R889" s="19"/>
      <c r="S889" s="19"/>
      <c r="T889" s="19"/>
      <c r="U889" s="19"/>
      <c r="V889" s="19"/>
      <c r="W889" s="19"/>
      <c r="X889" s="19"/>
      <c r="Y889" s="19"/>
      <c r="Z889" s="14"/>
      <c r="AA889" s="19"/>
      <c r="AB889" s="19"/>
      <c r="AC889" s="19"/>
      <c r="AD889" s="19"/>
      <c r="AE889" s="19"/>
      <c r="AF889" s="19"/>
      <c r="AG889" s="19"/>
      <c r="AH889" s="19"/>
      <c r="AI889" s="19"/>
      <c r="AJ889" s="19"/>
      <c r="AK889" s="19"/>
      <c r="AL889" s="19"/>
      <c r="AM889" s="19"/>
      <c r="AN889" s="19"/>
      <c r="AO889" s="19"/>
      <c r="AP889" s="19"/>
      <c r="AQ889" s="19"/>
      <c r="AR889" s="19"/>
      <c r="AS889" s="19"/>
      <c r="AT889" s="19"/>
      <c r="AU889" s="14"/>
      <c r="AV889" s="19"/>
      <c r="AW889" s="19"/>
      <c r="AX889" s="19"/>
      <c r="AY889" s="19"/>
      <c r="AZ889" s="19"/>
      <c r="BA889" s="19"/>
      <c r="BB889" s="19"/>
      <c r="BC889" s="19"/>
      <c r="BD889" s="19"/>
      <c r="BE889" s="19"/>
      <c r="BF889" s="19"/>
      <c r="BG889" s="19"/>
      <c r="BH889" s="19"/>
      <c r="BI889" s="19"/>
      <c r="BJ889" s="19"/>
      <c r="BK889" s="19"/>
      <c r="BL889" s="19"/>
      <c r="BM889" s="19"/>
      <c r="BN889" s="19"/>
      <c r="BO889" s="19"/>
      <c r="BP889" s="14"/>
      <c r="BQ889" s="19"/>
      <c r="BR889" s="19"/>
      <c r="BS889" s="19"/>
      <c r="BT889" s="19"/>
      <c r="BU889" s="19"/>
      <c r="BV889" s="19"/>
      <c r="BW889" s="19"/>
      <c r="BX889" s="19"/>
      <c r="BY889" s="19"/>
      <c r="BZ889" s="19"/>
      <c r="CA889" s="19"/>
      <c r="CB889" s="19"/>
      <c r="CC889" s="19"/>
      <c r="CD889" s="19"/>
      <c r="CE889" s="19"/>
      <c r="CF889" s="19"/>
      <c r="CG889" s="19"/>
      <c r="CH889" s="19"/>
      <c r="CI889" s="19"/>
      <c r="CJ889" s="19"/>
      <c r="CK889" s="14"/>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row>
    <row r="890" spans="1:116" ht="12.75">
      <c r="A890" s="19"/>
      <c r="B890" s="19"/>
      <c r="C890" s="19"/>
      <c r="D890" s="19"/>
      <c r="E890" s="14"/>
      <c r="F890" s="19"/>
      <c r="G890" s="19"/>
      <c r="H890" s="19"/>
      <c r="I890" s="19"/>
      <c r="J890" s="19"/>
      <c r="K890" s="19"/>
      <c r="L890" s="19"/>
      <c r="M890" s="19"/>
      <c r="N890" s="19"/>
      <c r="O890" s="19"/>
      <c r="P890" s="19"/>
      <c r="Q890" s="19"/>
      <c r="R890" s="19"/>
      <c r="S890" s="19"/>
      <c r="T890" s="19"/>
      <c r="U890" s="19"/>
      <c r="V890" s="19"/>
      <c r="W890" s="19"/>
      <c r="X890" s="19"/>
      <c r="Y890" s="19"/>
      <c r="Z890" s="14"/>
      <c r="AA890" s="19"/>
      <c r="AB890" s="19"/>
      <c r="AC890" s="19"/>
      <c r="AD890" s="19"/>
      <c r="AE890" s="19"/>
      <c r="AF890" s="19"/>
      <c r="AG890" s="19"/>
      <c r="AH890" s="19"/>
      <c r="AI890" s="19"/>
      <c r="AJ890" s="19"/>
      <c r="AK890" s="19"/>
      <c r="AL890" s="19"/>
      <c r="AM890" s="19"/>
      <c r="AN890" s="19"/>
      <c r="AO890" s="19"/>
      <c r="AP890" s="19"/>
      <c r="AQ890" s="19"/>
      <c r="AR890" s="19"/>
      <c r="AS890" s="19"/>
      <c r="AT890" s="19"/>
      <c r="AU890" s="14"/>
      <c r="AV890" s="19"/>
      <c r="AW890" s="19"/>
      <c r="AX890" s="19"/>
      <c r="AY890" s="19"/>
      <c r="AZ890" s="19"/>
      <c r="BA890" s="19"/>
      <c r="BB890" s="19"/>
      <c r="BC890" s="19"/>
      <c r="BD890" s="19"/>
      <c r="BE890" s="19"/>
      <c r="BF890" s="19"/>
      <c r="BG890" s="19"/>
      <c r="BH890" s="19"/>
      <c r="BI890" s="19"/>
      <c r="BJ890" s="19"/>
      <c r="BK890" s="19"/>
      <c r="BL890" s="19"/>
      <c r="BM890" s="19"/>
      <c r="BN890" s="19"/>
      <c r="BO890" s="19"/>
      <c r="BP890" s="14"/>
      <c r="BQ890" s="19"/>
      <c r="BR890" s="19"/>
      <c r="BS890" s="19"/>
      <c r="BT890" s="19"/>
      <c r="BU890" s="19"/>
      <c r="BV890" s="19"/>
      <c r="BW890" s="19"/>
      <c r="BX890" s="19"/>
      <c r="BY890" s="19"/>
      <c r="BZ890" s="19"/>
      <c r="CA890" s="19"/>
      <c r="CB890" s="19"/>
      <c r="CC890" s="19"/>
      <c r="CD890" s="19"/>
      <c r="CE890" s="19"/>
      <c r="CF890" s="19"/>
      <c r="CG890" s="19"/>
      <c r="CH890" s="19"/>
      <c r="CI890" s="19"/>
      <c r="CJ890" s="19"/>
      <c r="CK890" s="14"/>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row>
    <row r="891" spans="1:116" ht="12.75">
      <c r="A891" s="19"/>
      <c r="B891" s="19"/>
      <c r="C891" s="19"/>
      <c r="D891" s="19"/>
      <c r="E891" s="14"/>
      <c r="F891" s="19"/>
      <c r="G891" s="19"/>
      <c r="H891" s="19"/>
      <c r="I891" s="19"/>
      <c r="J891" s="19"/>
      <c r="K891" s="19"/>
      <c r="L891" s="19"/>
      <c r="M891" s="19"/>
      <c r="N891" s="19"/>
      <c r="O891" s="19"/>
      <c r="P891" s="19"/>
      <c r="Q891" s="19"/>
      <c r="R891" s="19"/>
      <c r="S891" s="19"/>
      <c r="T891" s="19"/>
      <c r="U891" s="19"/>
      <c r="V891" s="19"/>
      <c r="W891" s="19"/>
      <c r="X891" s="19"/>
      <c r="Y891" s="19"/>
      <c r="Z891" s="14"/>
      <c r="AA891" s="19"/>
      <c r="AB891" s="19"/>
      <c r="AC891" s="19"/>
      <c r="AD891" s="19"/>
      <c r="AE891" s="19"/>
      <c r="AF891" s="19"/>
      <c r="AG891" s="19"/>
      <c r="AH891" s="19"/>
      <c r="AI891" s="19"/>
      <c r="AJ891" s="19"/>
      <c r="AK891" s="19"/>
      <c r="AL891" s="19"/>
      <c r="AM891" s="19"/>
      <c r="AN891" s="19"/>
      <c r="AO891" s="19"/>
      <c r="AP891" s="19"/>
      <c r="AQ891" s="19"/>
      <c r="AR891" s="19"/>
      <c r="AS891" s="19"/>
      <c r="AT891" s="19"/>
      <c r="AU891" s="14"/>
      <c r="AV891" s="19"/>
      <c r="AW891" s="19"/>
      <c r="AX891" s="19"/>
      <c r="AY891" s="19"/>
      <c r="AZ891" s="19"/>
      <c r="BA891" s="19"/>
      <c r="BB891" s="19"/>
      <c r="BC891" s="19"/>
      <c r="BD891" s="19"/>
      <c r="BE891" s="19"/>
      <c r="BF891" s="19"/>
      <c r="BG891" s="19"/>
      <c r="BH891" s="19"/>
      <c r="BI891" s="19"/>
      <c r="BJ891" s="19"/>
      <c r="BK891" s="19"/>
      <c r="BL891" s="19"/>
      <c r="BM891" s="19"/>
      <c r="BN891" s="19"/>
      <c r="BO891" s="19"/>
      <c r="BP891" s="14"/>
      <c r="BQ891" s="19"/>
      <c r="BR891" s="19"/>
      <c r="BS891" s="19"/>
      <c r="BT891" s="19"/>
      <c r="BU891" s="19"/>
      <c r="BV891" s="19"/>
      <c r="BW891" s="19"/>
      <c r="BX891" s="19"/>
      <c r="BY891" s="19"/>
      <c r="BZ891" s="19"/>
      <c r="CA891" s="19"/>
      <c r="CB891" s="19"/>
      <c r="CC891" s="19"/>
      <c r="CD891" s="19"/>
      <c r="CE891" s="19"/>
      <c r="CF891" s="19"/>
      <c r="CG891" s="19"/>
      <c r="CH891" s="19"/>
      <c r="CI891" s="19"/>
      <c r="CJ891" s="19"/>
      <c r="CK891" s="14"/>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row>
    <row r="892" spans="1:116" ht="12.75">
      <c r="A892" s="19"/>
      <c r="B892" s="19"/>
      <c r="C892" s="19"/>
      <c r="D892" s="19"/>
      <c r="E892" s="14"/>
      <c r="F892" s="19"/>
      <c r="G892" s="19"/>
      <c r="H892" s="19"/>
      <c r="I892" s="19"/>
      <c r="J892" s="19"/>
      <c r="K892" s="19"/>
      <c r="L892" s="19"/>
      <c r="M892" s="19"/>
      <c r="N892" s="19"/>
      <c r="O892" s="19"/>
      <c r="P892" s="19"/>
      <c r="Q892" s="19"/>
      <c r="R892" s="19"/>
      <c r="S892" s="19"/>
      <c r="T892" s="19"/>
      <c r="U892" s="19"/>
      <c r="V892" s="19"/>
      <c r="W892" s="19"/>
      <c r="X892" s="19"/>
      <c r="Y892" s="19"/>
      <c r="Z892" s="14"/>
      <c r="AA892" s="19"/>
      <c r="AB892" s="19"/>
      <c r="AC892" s="19"/>
      <c r="AD892" s="19"/>
      <c r="AE892" s="19"/>
      <c r="AF892" s="19"/>
      <c r="AG892" s="19"/>
      <c r="AH892" s="19"/>
      <c r="AI892" s="19"/>
      <c r="AJ892" s="19"/>
      <c r="AK892" s="19"/>
      <c r="AL892" s="19"/>
      <c r="AM892" s="19"/>
      <c r="AN892" s="19"/>
      <c r="AO892" s="19"/>
      <c r="AP892" s="19"/>
      <c r="AQ892" s="19"/>
      <c r="AR892" s="19"/>
      <c r="AS892" s="19"/>
      <c r="AT892" s="19"/>
      <c r="AU892" s="14"/>
      <c r="AV892" s="19"/>
      <c r="AW892" s="19"/>
      <c r="AX892" s="19"/>
      <c r="AY892" s="19"/>
      <c r="AZ892" s="19"/>
      <c r="BA892" s="19"/>
      <c r="BB892" s="19"/>
      <c r="BC892" s="19"/>
      <c r="BD892" s="19"/>
      <c r="BE892" s="19"/>
      <c r="BF892" s="19"/>
      <c r="BG892" s="19"/>
      <c r="BH892" s="19"/>
      <c r="BI892" s="19"/>
      <c r="BJ892" s="19"/>
      <c r="BK892" s="19"/>
      <c r="BL892" s="19"/>
      <c r="BM892" s="19"/>
      <c r="BN892" s="19"/>
      <c r="BO892" s="19"/>
      <c r="BP892" s="14"/>
      <c r="BQ892" s="19"/>
      <c r="BR892" s="19"/>
      <c r="BS892" s="19"/>
      <c r="BT892" s="19"/>
      <c r="BU892" s="19"/>
      <c r="BV892" s="19"/>
      <c r="BW892" s="19"/>
      <c r="BX892" s="19"/>
      <c r="BY892" s="19"/>
      <c r="BZ892" s="19"/>
      <c r="CA892" s="19"/>
      <c r="CB892" s="19"/>
      <c r="CC892" s="19"/>
      <c r="CD892" s="19"/>
      <c r="CE892" s="19"/>
      <c r="CF892" s="19"/>
      <c r="CG892" s="19"/>
      <c r="CH892" s="19"/>
      <c r="CI892" s="19"/>
      <c r="CJ892" s="19"/>
      <c r="CK892" s="14"/>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row>
    <row r="893" spans="1:116" ht="12.75">
      <c r="A893" s="19"/>
      <c r="B893" s="19"/>
      <c r="C893" s="19"/>
      <c r="D893" s="19"/>
      <c r="E893" s="14"/>
      <c r="F893" s="19"/>
      <c r="G893" s="19"/>
      <c r="H893" s="19"/>
      <c r="I893" s="19"/>
      <c r="J893" s="19"/>
      <c r="K893" s="19"/>
      <c r="L893" s="19"/>
      <c r="M893" s="19"/>
      <c r="N893" s="19"/>
      <c r="O893" s="19"/>
      <c r="P893" s="19"/>
      <c r="Q893" s="19"/>
      <c r="R893" s="19"/>
      <c r="S893" s="19"/>
      <c r="T893" s="19"/>
      <c r="U893" s="19"/>
      <c r="V893" s="19"/>
      <c r="W893" s="19"/>
      <c r="X893" s="19"/>
      <c r="Y893" s="19"/>
      <c r="Z893" s="14"/>
      <c r="AA893" s="19"/>
      <c r="AB893" s="19"/>
      <c r="AC893" s="19"/>
      <c r="AD893" s="19"/>
      <c r="AE893" s="19"/>
      <c r="AF893" s="19"/>
      <c r="AG893" s="19"/>
      <c r="AH893" s="19"/>
      <c r="AI893" s="19"/>
      <c r="AJ893" s="19"/>
      <c r="AK893" s="19"/>
      <c r="AL893" s="19"/>
      <c r="AM893" s="19"/>
      <c r="AN893" s="19"/>
      <c r="AO893" s="19"/>
      <c r="AP893" s="19"/>
      <c r="AQ893" s="19"/>
      <c r="AR893" s="19"/>
      <c r="AS893" s="19"/>
      <c r="AT893" s="19"/>
      <c r="AU893" s="14"/>
      <c r="AV893" s="19"/>
      <c r="AW893" s="19"/>
      <c r="AX893" s="19"/>
      <c r="AY893" s="19"/>
      <c r="AZ893" s="19"/>
      <c r="BA893" s="19"/>
      <c r="BB893" s="19"/>
      <c r="BC893" s="19"/>
      <c r="BD893" s="19"/>
      <c r="BE893" s="19"/>
      <c r="BF893" s="19"/>
      <c r="BG893" s="19"/>
      <c r="BH893" s="19"/>
      <c r="BI893" s="19"/>
      <c r="BJ893" s="19"/>
      <c r="BK893" s="19"/>
      <c r="BL893" s="19"/>
      <c r="BM893" s="19"/>
      <c r="BN893" s="19"/>
      <c r="BO893" s="19"/>
      <c r="BP893" s="14"/>
      <c r="BQ893" s="19"/>
      <c r="BR893" s="19"/>
      <c r="BS893" s="19"/>
      <c r="BT893" s="19"/>
      <c r="BU893" s="19"/>
      <c r="BV893" s="19"/>
      <c r="BW893" s="19"/>
      <c r="BX893" s="19"/>
      <c r="BY893" s="19"/>
      <c r="BZ893" s="19"/>
      <c r="CA893" s="19"/>
      <c r="CB893" s="19"/>
      <c r="CC893" s="19"/>
      <c r="CD893" s="19"/>
      <c r="CE893" s="19"/>
      <c r="CF893" s="19"/>
      <c r="CG893" s="19"/>
      <c r="CH893" s="19"/>
      <c r="CI893" s="19"/>
      <c r="CJ893" s="19"/>
      <c r="CK893" s="14"/>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row>
    <row r="894" spans="1:116" ht="12.75">
      <c r="A894" s="19"/>
      <c r="B894" s="19"/>
      <c r="C894" s="19"/>
      <c r="D894" s="19"/>
      <c r="E894" s="14"/>
      <c r="F894" s="19"/>
      <c r="G894" s="19"/>
      <c r="H894" s="19"/>
      <c r="I894" s="19"/>
      <c r="J894" s="19"/>
      <c r="K894" s="19"/>
      <c r="L894" s="19"/>
      <c r="M894" s="19"/>
      <c r="N894" s="19"/>
      <c r="O894" s="19"/>
      <c r="P894" s="19"/>
      <c r="Q894" s="19"/>
      <c r="R894" s="19"/>
      <c r="S894" s="19"/>
      <c r="T894" s="19"/>
      <c r="U894" s="19"/>
      <c r="V894" s="19"/>
      <c r="W894" s="19"/>
      <c r="X894" s="19"/>
      <c r="Y894" s="19"/>
      <c r="Z894" s="14"/>
      <c r="AA894" s="19"/>
      <c r="AB894" s="19"/>
      <c r="AC894" s="19"/>
      <c r="AD894" s="19"/>
      <c r="AE894" s="19"/>
      <c r="AF894" s="19"/>
      <c r="AG894" s="19"/>
      <c r="AH894" s="19"/>
      <c r="AI894" s="19"/>
      <c r="AJ894" s="19"/>
      <c r="AK894" s="19"/>
      <c r="AL894" s="19"/>
      <c r="AM894" s="19"/>
      <c r="AN894" s="19"/>
      <c r="AO894" s="19"/>
      <c r="AP894" s="19"/>
      <c r="AQ894" s="19"/>
      <c r="AR894" s="19"/>
      <c r="AS894" s="19"/>
      <c r="AT894" s="19"/>
      <c r="AU894" s="14"/>
      <c r="AV894" s="19"/>
      <c r="AW894" s="19"/>
      <c r="AX894" s="19"/>
      <c r="AY894" s="19"/>
      <c r="AZ894" s="19"/>
      <c r="BA894" s="19"/>
      <c r="BB894" s="19"/>
      <c r="BC894" s="19"/>
      <c r="BD894" s="19"/>
      <c r="BE894" s="19"/>
      <c r="BF894" s="19"/>
      <c r="BG894" s="19"/>
      <c r="BH894" s="19"/>
      <c r="BI894" s="19"/>
      <c r="BJ894" s="19"/>
      <c r="BK894" s="19"/>
      <c r="BL894" s="19"/>
      <c r="BM894" s="19"/>
      <c r="BN894" s="19"/>
      <c r="BO894" s="19"/>
      <c r="BP894" s="14"/>
      <c r="BQ894" s="19"/>
      <c r="BR894" s="19"/>
      <c r="BS894" s="19"/>
      <c r="BT894" s="19"/>
      <c r="BU894" s="19"/>
      <c r="BV894" s="19"/>
      <c r="BW894" s="19"/>
      <c r="BX894" s="19"/>
      <c r="BY894" s="19"/>
      <c r="BZ894" s="19"/>
      <c r="CA894" s="19"/>
      <c r="CB894" s="19"/>
      <c r="CC894" s="19"/>
      <c r="CD894" s="19"/>
      <c r="CE894" s="19"/>
      <c r="CF894" s="19"/>
      <c r="CG894" s="19"/>
      <c r="CH894" s="19"/>
      <c r="CI894" s="19"/>
      <c r="CJ894" s="19"/>
      <c r="CK894" s="14"/>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row>
    <row r="895" spans="1:116" ht="12.75">
      <c r="A895" s="19"/>
      <c r="B895" s="19"/>
      <c r="C895" s="19"/>
      <c r="D895" s="19"/>
      <c r="E895" s="14"/>
      <c r="F895" s="19"/>
      <c r="G895" s="19"/>
      <c r="H895" s="19"/>
      <c r="I895" s="19"/>
      <c r="J895" s="19"/>
      <c r="K895" s="19"/>
      <c r="L895" s="19"/>
      <c r="M895" s="19"/>
      <c r="N895" s="19"/>
      <c r="O895" s="19"/>
      <c r="P895" s="19"/>
      <c r="Q895" s="19"/>
      <c r="R895" s="19"/>
      <c r="S895" s="19"/>
      <c r="T895" s="19"/>
      <c r="U895" s="19"/>
      <c r="V895" s="19"/>
      <c r="W895" s="19"/>
      <c r="X895" s="19"/>
      <c r="Y895" s="19"/>
      <c r="Z895" s="14"/>
      <c r="AA895" s="19"/>
      <c r="AB895" s="19"/>
      <c r="AC895" s="19"/>
      <c r="AD895" s="19"/>
      <c r="AE895" s="19"/>
      <c r="AF895" s="19"/>
      <c r="AG895" s="19"/>
      <c r="AH895" s="19"/>
      <c r="AI895" s="19"/>
      <c r="AJ895" s="19"/>
      <c r="AK895" s="19"/>
      <c r="AL895" s="19"/>
      <c r="AM895" s="19"/>
      <c r="AN895" s="19"/>
      <c r="AO895" s="19"/>
      <c r="AP895" s="19"/>
      <c r="AQ895" s="19"/>
      <c r="AR895" s="19"/>
      <c r="AS895" s="19"/>
      <c r="AT895" s="19"/>
      <c r="AU895" s="14"/>
      <c r="AV895" s="19"/>
      <c r="AW895" s="19"/>
      <c r="AX895" s="19"/>
      <c r="AY895" s="19"/>
      <c r="AZ895" s="19"/>
      <c r="BA895" s="19"/>
      <c r="BB895" s="19"/>
      <c r="BC895" s="19"/>
      <c r="BD895" s="19"/>
      <c r="BE895" s="19"/>
      <c r="BF895" s="19"/>
      <c r="BG895" s="19"/>
      <c r="BH895" s="19"/>
      <c r="BI895" s="19"/>
      <c r="BJ895" s="19"/>
      <c r="BK895" s="19"/>
      <c r="BL895" s="19"/>
      <c r="BM895" s="19"/>
      <c r="BN895" s="19"/>
      <c r="BO895" s="19"/>
      <c r="BP895" s="14"/>
      <c r="BQ895" s="19"/>
      <c r="BR895" s="19"/>
      <c r="BS895" s="19"/>
      <c r="BT895" s="19"/>
      <c r="BU895" s="19"/>
      <c r="BV895" s="19"/>
      <c r="BW895" s="19"/>
      <c r="BX895" s="19"/>
      <c r="BY895" s="19"/>
      <c r="BZ895" s="19"/>
      <c r="CA895" s="19"/>
      <c r="CB895" s="19"/>
      <c r="CC895" s="19"/>
      <c r="CD895" s="19"/>
      <c r="CE895" s="19"/>
      <c r="CF895" s="19"/>
      <c r="CG895" s="19"/>
      <c r="CH895" s="19"/>
      <c r="CI895" s="19"/>
      <c r="CJ895" s="19"/>
      <c r="CK895" s="14"/>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row>
    <row r="896" spans="1:116" ht="12.75">
      <c r="A896" s="19"/>
      <c r="B896" s="19"/>
      <c r="C896" s="19"/>
      <c r="D896" s="19"/>
      <c r="E896" s="14"/>
      <c r="F896" s="19"/>
      <c r="G896" s="19"/>
      <c r="H896" s="19"/>
      <c r="I896" s="19"/>
      <c r="J896" s="19"/>
      <c r="K896" s="19"/>
      <c r="L896" s="19"/>
      <c r="M896" s="19"/>
      <c r="N896" s="19"/>
      <c r="O896" s="19"/>
      <c r="P896" s="19"/>
      <c r="Q896" s="19"/>
      <c r="R896" s="19"/>
      <c r="S896" s="19"/>
      <c r="T896" s="19"/>
      <c r="U896" s="19"/>
      <c r="V896" s="19"/>
      <c r="W896" s="19"/>
      <c r="X896" s="19"/>
      <c r="Y896" s="19"/>
      <c r="Z896" s="14"/>
      <c r="AA896" s="19"/>
      <c r="AB896" s="19"/>
      <c r="AC896" s="19"/>
      <c r="AD896" s="19"/>
      <c r="AE896" s="19"/>
      <c r="AF896" s="19"/>
      <c r="AG896" s="19"/>
      <c r="AH896" s="19"/>
      <c r="AI896" s="19"/>
      <c r="AJ896" s="19"/>
      <c r="AK896" s="19"/>
      <c r="AL896" s="19"/>
      <c r="AM896" s="19"/>
      <c r="AN896" s="19"/>
      <c r="AO896" s="19"/>
      <c r="AP896" s="19"/>
      <c r="AQ896" s="19"/>
      <c r="AR896" s="19"/>
      <c r="AS896" s="19"/>
      <c r="AT896" s="19"/>
      <c r="AU896" s="14"/>
      <c r="AV896" s="19"/>
      <c r="AW896" s="19"/>
      <c r="AX896" s="19"/>
      <c r="AY896" s="19"/>
      <c r="AZ896" s="19"/>
      <c r="BA896" s="19"/>
      <c r="BB896" s="19"/>
      <c r="BC896" s="19"/>
      <c r="BD896" s="19"/>
      <c r="BE896" s="19"/>
      <c r="BF896" s="19"/>
      <c r="BG896" s="19"/>
      <c r="BH896" s="19"/>
      <c r="BI896" s="19"/>
      <c r="BJ896" s="19"/>
      <c r="BK896" s="19"/>
      <c r="BL896" s="19"/>
      <c r="BM896" s="19"/>
      <c r="BN896" s="19"/>
      <c r="BO896" s="19"/>
      <c r="BP896" s="14"/>
      <c r="BQ896" s="19"/>
      <c r="BR896" s="19"/>
      <c r="BS896" s="19"/>
      <c r="BT896" s="19"/>
      <c r="BU896" s="19"/>
      <c r="BV896" s="19"/>
      <c r="BW896" s="19"/>
      <c r="BX896" s="19"/>
      <c r="BY896" s="19"/>
      <c r="BZ896" s="19"/>
      <c r="CA896" s="19"/>
      <c r="CB896" s="19"/>
      <c r="CC896" s="19"/>
      <c r="CD896" s="19"/>
      <c r="CE896" s="19"/>
      <c r="CF896" s="19"/>
      <c r="CG896" s="19"/>
      <c r="CH896" s="19"/>
      <c r="CI896" s="19"/>
      <c r="CJ896" s="19"/>
      <c r="CK896" s="14"/>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row>
    <row r="897" spans="1:116" ht="12.75">
      <c r="A897" s="19"/>
      <c r="B897" s="19"/>
      <c r="C897" s="19"/>
      <c r="D897" s="19"/>
      <c r="E897" s="14"/>
      <c r="F897" s="19"/>
      <c r="G897" s="19"/>
      <c r="H897" s="19"/>
      <c r="I897" s="19"/>
      <c r="J897" s="19"/>
      <c r="K897" s="19"/>
      <c r="L897" s="19"/>
      <c r="M897" s="19"/>
      <c r="N897" s="19"/>
      <c r="O897" s="19"/>
      <c r="P897" s="19"/>
      <c r="Q897" s="19"/>
      <c r="R897" s="19"/>
      <c r="S897" s="19"/>
      <c r="T897" s="19"/>
      <c r="U897" s="19"/>
      <c r="V897" s="19"/>
      <c r="W897" s="19"/>
      <c r="X897" s="19"/>
      <c r="Y897" s="19"/>
      <c r="Z897" s="14"/>
      <c r="AA897" s="19"/>
      <c r="AB897" s="19"/>
      <c r="AC897" s="19"/>
      <c r="AD897" s="19"/>
      <c r="AE897" s="19"/>
      <c r="AF897" s="19"/>
      <c r="AG897" s="19"/>
      <c r="AH897" s="19"/>
      <c r="AI897" s="19"/>
      <c r="AJ897" s="19"/>
      <c r="AK897" s="19"/>
      <c r="AL897" s="19"/>
      <c r="AM897" s="19"/>
      <c r="AN897" s="19"/>
      <c r="AO897" s="19"/>
      <c r="AP897" s="19"/>
      <c r="AQ897" s="19"/>
      <c r="AR897" s="19"/>
      <c r="AS897" s="19"/>
      <c r="AT897" s="19"/>
      <c r="AU897" s="14"/>
      <c r="AV897" s="19"/>
      <c r="AW897" s="19"/>
      <c r="AX897" s="19"/>
      <c r="AY897" s="19"/>
      <c r="AZ897" s="19"/>
      <c r="BA897" s="19"/>
      <c r="BB897" s="19"/>
      <c r="BC897" s="19"/>
      <c r="BD897" s="19"/>
      <c r="BE897" s="19"/>
      <c r="BF897" s="19"/>
      <c r="BG897" s="19"/>
      <c r="BH897" s="19"/>
      <c r="BI897" s="19"/>
      <c r="BJ897" s="19"/>
      <c r="BK897" s="19"/>
      <c r="BL897" s="19"/>
      <c r="BM897" s="19"/>
      <c r="BN897" s="19"/>
      <c r="BO897" s="19"/>
      <c r="BP897" s="14"/>
      <c r="BQ897" s="19"/>
      <c r="BR897" s="19"/>
      <c r="BS897" s="19"/>
      <c r="BT897" s="19"/>
      <c r="BU897" s="19"/>
      <c r="BV897" s="19"/>
      <c r="BW897" s="19"/>
      <c r="BX897" s="19"/>
      <c r="BY897" s="19"/>
      <c r="BZ897" s="19"/>
      <c r="CA897" s="19"/>
      <c r="CB897" s="19"/>
      <c r="CC897" s="19"/>
      <c r="CD897" s="19"/>
      <c r="CE897" s="19"/>
      <c r="CF897" s="19"/>
      <c r="CG897" s="19"/>
      <c r="CH897" s="19"/>
      <c r="CI897" s="19"/>
      <c r="CJ897" s="19"/>
      <c r="CK897" s="14"/>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row>
    <row r="898" spans="1:116" ht="12.75">
      <c r="A898" s="19"/>
      <c r="B898" s="19"/>
      <c r="C898" s="19"/>
      <c r="D898" s="19"/>
      <c r="E898" s="14"/>
      <c r="F898" s="19"/>
      <c r="G898" s="19"/>
      <c r="H898" s="19"/>
      <c r="I898" s="19"/>
      <c r="J898" s="19"/>
      <c r="K898" s="19"/>
      <c r="L898" s="19"/>
      <c r="M898" s="19"/>
      <c r="N898" s="19"/>
      <c r="O898" s="19"/>
      <c r="P898" s="19"/>
      <c r="Q898" s="19"/>
      <c r="R898" s="19"/>
      <c r="S898" s="19"/>
      <c r="T898" s="19"/>
      <c r="U898" s="19"/>
      <c r="V898" s="19"/>
      <c r="W898" s="19"/>
      <c r="X898" s="19"/>
      <c r="Y898" s="19"/>
      <c r="Z898" s="14"/>
      <c r="AA898" s="19"/>
      <c r="AB898" s="19"/>
      <c r="AC898" s="19"/>
      <c r="AD898" s="19"/>
      <c r="AE898" s="19"/>
      <c r="AF898" s="19"/>
      <c r="AG898" s="19"/>
      <c r="AH898" s="19"/>
      <c r="AI898" s="19"/>
      <c r="AJ898" s="19"/>
      <c r="AK898" s="19"/>
      <c r="AL898" s="19"/>
      <c r="AM898" s="19"/>
      <c r="AN898" s="19"/>
      <c r="AO898" s="19"/>
      <c r="AP898" s="19"/>
      <c r="AQ898" s="19"/>
      <c r="AR898" s="19"/>
      <c r="AS898" s="19"/>
      <c r="AT898" s="19"/>
      <c r="AU898" s="14"/>
      <c r="AV898" s="19"/>
      <c r="AW898" s="19"/>
      <c r="AX898" s="19"/>
      <c r="AY898" s="19"/>
      <c r="AZ898" s="19"/>
      <c r="BA898" s="19"/>
      <c r="BB898" s="19"/>
      <c r="BC898" s="19"/>
      <c r="BD898" s="19"/>
      <c r="BE898" s="19"/>
      <c r="BF898" s="19"/>
      <c r="BG898" s="19"/>
      <c r="BH898" s="19"/>
      <c r="BI898" s="19"/>
      <c r="BJ898" s="19"/>
      <c r="BK898" s="19"/>
      <c r="BL898" s="19"/>
      <c r="BM898" s="19"/>
      <c r="BN898" s="19"/>
      <c r="BO898" s="19"/>
      <c r="BP898" s="14"/>
      <c r="BQ898" s="19"/>
      <c r="BR898" s="19"/>
      <c r="BS898" s="19"/>
      <c r="BT898" s="19"/>
      <c r="BU898" s="19"/>
      <c r="BV898" s="19"/>
      <c r="BW898" s="19"/>
      <c r="BX898" s="19"/>
      <c r="BY898" s="19"/>
      <c r="BZ898" s="19"/>
      <c r="CA898" s="19"/>
      <c r="CB898" s="19"/>
      <c r="CC898" s="19"/>
      <c r="CD898" s="19"/>
      <c r="CE898" s="19"/>
      <c r="CF898" s="19"/>
      <c r="CG898" s="19"/>
      <c r="CH898" s="19"/>
      <c r="CI898" s="19"/>
      <c r="CJ898" s="19"/>
      <c r="CK898" s="14"/>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row>
    <row r="899" spans="1:116" ht="12.75">
      <c r="A899" s="19"/>
      <c r="B899" s="19"/>
      <c r="C899" s="19"/>
      <c r="D899" s="19"/>
      <c r="E899" s="14"/>
      <c r="F899" s="19"/>
      <c r="G899" s="19"/>
      <c r="H899" s="19"/>
      <c r="I899" s="19"/>
      <c r="J899" s="19"/>
      <c r="K899" s="19"/>
      <c r="L899" s="19"/>
      <c r="M899" s="19"/>
      <c r="N899" s="19"/>
      <c r="O899" s="19"/>
      <c r="P899" s="19"/>
      <c r="Q899" s="19"/>
      <c r="R899" s="19"/>
      <c r="S899" s="19"/>
      <c r="T899" s="19"/>
      <c r="U899" s="19"/>
      <c r="V899" s="19"/>
      <c r="W899" s="19"/>
      <c r="X899" s="19"/>
      <c r="Y899" s="19"/>
      <c r="Z899" s="14"/>
      <c r="AA899" s="19"/>
      <c r="AB899" s="19"/>
      <c r="AC899" s="19"/>
      <c r="AD899" s="19"/>
      <c r="AE899" s="19"/>
      <c r="AF899" s="19"/>
      <c r="AG899" s="19"/>
      <c r="AH899" s="19"/>
      <c r="AI899" s="19"/>
      <c r="AJ899" s="19"/>
      <c r="AK899" s="19"/>
      <c r="AL899" s="19"/>
      <c r="AM899" s="19"/>
      <c r="AN899" s="19"/>
      <c r="AO899" s="19"/>
      <c r="AP899" s="19"/>
      <c r="AQ899" s="19"/>
      <c r="AR899" s="19"/>
      <c r="AS899" s="19"/>
      <c r="AT899" s="19"/>
      <c r="AU899" s="14"/>
      <c r="AV899" s="19"/>
      <c r="AW899" s="19"/>
      <c r="AX899" s="19"/>
      <c r="AY899" s="19"/>
      <c r="AZ899" s="19"/>
      <c r="BA899" s="19"/>
      <c r="BB899" s="19"/>
      <c r="BC899" s="19"/>
      <c r="BD899" s="19"/>
      <c r="BE899" s="19"/>
      <c r="BF899" s="19"/>
      <c r="BG899" s="19"/>
      <c r="BH899" s="19"/>
      <c r="BI899" s="19"/>
      <c r="BJ899" s="19"/>
      <c r="BK899" s="19"/>
      <c r="BL899" s="19"/>
      <c r="BM899" s="19"/>
      <c r="BN899" s="19"/>
      <c r="BO899" s="19"/>
      <c r="BP899" s="14"/>
      <c r="BQ899" s="19"/>
      <c r="BR899" s="19"/>
      <c r="BS899" s="19"/>
      <c r="BT899" s="19"/>
      <c r="BU899" s="19"/>
      <c r="BV899" s="19"/>
      <c r="BW899" s="19"/>
      <c r="BX899" s="19"/>
      <c r="BY899" s="19"/>
      <c r="BZ899" s="19"/>
      <c r="CA899" s="19"/>
      <c r="CB899" s="19"/>
      <c r="CC899" s="19"/>
      <c r="CD899" s="19"/>
      <c r="CE899" s="19"/>
      <c r="CF899" s="19"/>
      <c r="CG899" s="19"/>
      <c r="CH899" s="19"/>
      <c r="CI899" s="19"/>
      <c r="CJ899" s="19"/>
      <c r="CK899" s="14"/>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row>
    <row r="900" spans="1:116" ht="12.75">
      <c r="A900" s="19"/>
      <c r="B900" s="19"/>
      <c r="C900" s="19"/>
      <c r="D900" s="19"/>
      <c r="E900" s="14"/>
      <c r="F900" s="19"/>
      <c r="G900" s="19"/>
      <c r="H900" s="19"/>
      <c r="I900" s="19"/>
      <c r="J900" s="19"/>
      <c r="K900" s="19"/>
      <c r="L900" s="19"/>
      <c r="M900" s="19"/>
      <c r="N900" s="19"/>
      <c r="O900" s="19"/>
      <c r="P900" s="19"/>
      <c r="Q900" s="19"/>
      <c r="R900" s="19"/>
      <c r="S900" s="19"/>
      <c r="T900" s="19"/>
      <c r="U900" s="19"/>
      <c r="V900" s="19"/>
      <c r="W900" s="19"/>
      <c r="X900" s="19"/>
      <c r="Y900" s="19"/>
      <c r="Z900" s="14"/>
      <c r="AA900" s="19"/>
      <c r="AB900" s="19"/>
      <c r="AC900" s="19"/>
      <c r="AD900" s="19"/>
      <c r="AE900" s="19"/>
      <c r="AF900" s="19"/>
      <c r="AG900" s="19"/>
      <c r="AH900" s="19"/>
      <c r="AI900" s="19"/>
      <c r="AJ900" s="19"/>
      <c r="AK900" s="19"/>
      <c r="AL900" s="19"/>
      <c r="AM900" s="19"/>
      <c r="AN900" s="19"/>
      <c r="AO900" s="19"/>
      <c r="AP900" s="19"/>
      <c r="AQ900" s="19"/>
      <c r="AR900" s="19"/>
      <c r="AS900" s="19"/>
      <c r="AT900" s="19"/>
      <c r="AU900" s="14"/>
      <c r="AV900" s="19"/>
      <c r="AW900" s="19"/>
      <c r="AX900" s="19"/>
      <c r="AY900" s="19"/>
      <c r="AZ900" s="19"/>
      <c r="BA900" s="19"/>
      <c r="BB900" s="19"/>
      <c r="BC900" s="19"/>
      <c r="BD900" s="19"/>
      <c r="BE900" s="19"/>
      <c r="BF900" s="19"/>
      <c r="BG900" s="19"/>
      <c r="BH900" s="19"/>
      <c r="BI900" s="19"/>
      <c r="BJ900" s="19"/>
      <c r="BK900" s="19"/>
      <c r="BL900" s="19"/>
      <c r="BM900" s="19"/>
      <c r="BN900" s="19"/>
      <c r="BO900" s="19"/>
      <c r="BP900" s="14"/>
      <c r="BQ900" s="19"/>
      <c r="BR900" s="19"/>
      <c r="BS900" s="19"/>
      <c r="BT900" s="19"/>
      <c r="BU900" s="19"/>
      <c r="BV900" s="19"/>
      <c r="BW900" s="19"/>
      <c r="BX900" s="19"/>
      <c r="BY900" s="19"/>
      <c r="BZ900" s="19"/>
      <c r="CA900" s="19"/>
      <c r="CB900" s="19"/>
      <c r="CC900" s="19"/>
      <c r="CD900" s="19"/>
      <c r="CE900" s="19"/>
      <c r="CF900" s="19"/>
      <c r="CG900" s="19"/>
      <c r="CH900" s="19"/>
      <c r="CI900" s="19"/>
      <c r="CJ900" s="19"/>
      <c r="CK900" s="14"/>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row>
    <row r="901" spans="1:116" ht="12.75">
      <c r="A901" s="19"/>
      <c r="B901" s="19"/>
      <c r="C901" s="19"/>
      <c r="D901" s="19"/>
      <c r="E901" s="14"/>
      <c r="F901" s="19"/>
      <c r="G901" s="19"/>
      <c r="H901" s="19"/>
      <c r="I901" s="19"/>
      <c r="J901" s="19"/>
      <c r="K901" s="19"/>
      <c r="L901" s="19"/>
      <c r="M901" s="19"/>
      <c r="N901" s="19"/>
      <c r="O901" s="19"/>
      <c r="P901" s="19"/>
      <c r="Q901" s="19"/>
      <c r="R901" s="19"/>
      <c r="S901" s="19"/>
      <c r="T901" s="19"/>
      <c r="U901" s="19"/>
      <c r="V901" s="19"/>
      <c r="W901" s="19"/>
      <c r="X901" s="19"/>
      <c r="Y901" s="19"/>
      <c r="Z901" s="14"/>
      <c r="AA901" s="19"/>
      <c r="AB901" s="19"/>
      <c r="AC901" s="19"/>
      <c r="AD901" s="19"/>
      <c r="AE901" s="19"/>
      <c r="AF901" s="19"/>
      <c r="AG901" s="19"/>
      <c r="AH901" s="19"/>
      <c r="AI901" s="19"/>
      <c r="AJ901" s="19"/>
      <c r="AK901" s="19"/>
      <c r="AL901" s="19"/>
      <c r="AM901" s="19"/>
      <c r="AN901" s="19"/>
      <c r="AO901" s="19"/>
      <c r="AP901" s="19"/>
      <c r="AQ901" s="19"/>
      <c r="AR901" s="19"/>
      <c r="AS901" s="19"/>
      <c r="AT901" s="19"/>
      <c r="AU901" s="14"/>
      <c r="AV901" s="19"/>
      <c r="AW901" s="19"/>
      <c r="AX901" s="19"/>
      <c r="AY901" s="19"/>
      <c r="AZ901" s="19"/>
      <c r="BA901" s="19"/>
      <c r="BB901" s="19"/>
      <c r="BC901" s="19"/>
      <c r="BD901" s="19"/>
      <c r="BE901" s="19"/>
      <c r="BF901" s="19"/>
      <c r="BG901" s="19"/>
      <c r="BH901" s="19"/>
      <c r="BI901" s="19"/>
      <c r="BJ901" s="19"/>
      <c r="BK901" s="19"/>
      <c r="BL901" s="19"/>
      <c r="BM901" s="19"/>
      <c r="BN901" s="19"/>
      <c r="BO901" s="19"/>
      <c r="BP901" s="14"/>
      <c r="BQ901" s="19"/>
      <c r="BR901" s="19"/>
      <c r="BS901" s="19"/>
      <c r="BT901" s="19"/>
      <c r="BU901" s="19"/>
      <c r="BV901" s="19"/>
      <c r="BW901" s="19"/>
      <c r="BX901" s="19"/>
      <c r="BY901" s="19"/>
      <c r="BZ901" s="19"/>
      <c r="CA901" s="19"/>
      <c r="CB901" s="19"/>
      <c r="CC901" s="19"/>
      <c r="CD901" s="19"/>
      <c r="CE901" s="19"/>
      <c r="CF901" s="19"/>
      <c r="CG901" s="19"/>
      <c r="CH901" s="19"/>
      <c r="CI901" s="19"/>
      <c r="CJ901" s="19"/>
      <c r="CK901" s="14"/>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row>
    <row r="902" spans="1:116" ht="12.75">
      <c r="A902" s="19"/>
      <c r="B902" s="19"/>
      <c r="C902" s="19"/>
      <c r="D902" s="19"/>
      <c r="E902" s="14"/>
      <c r="F902" s="19"/>
      <c r="G902" s="19"/>
      <c r="H902" s="19"/>
      <c r="I902" s="19"/>
      <c r="J902" s="19"/>
      <c r="K902" s="19"/>
      <c r="L902" s="19"/>
      <c r="M902" s="19"/>
      <c r="N902" s="19"/>
      <c r="O902" s="19"/>
      <c r="P902" s="19"/>
      <c r="Q902" s="19"/>
      <c r="R902" s="19"/>
      <c r="S902" s="19"/>
      <c r="T902" s="19"/>
      <c r="U902" s="19"/>
      <c r="V902" s="19"/>
      <c r="W902" s="19"/>
      <c r="X902" s="19"/>
      <c r="Y902" s="19"/>
      <c r="Z902" s="14"/>
      <c r="AA902" s="19"/>
      <c r="AB902" s="19"/>
      <c r="AC902" s="19"/>
      <c r="AD902" s="19"/>
      <c r="AE902" s="19"/>
      <c r="AF902" s="19"/>
      <c r="AG902" s="19"/>
      <c r="AH902" s="19"/>
      <c r="AI902" s="19"/>
      <c r="AJ902" s="19"/>
      <c r="AK902" s="19"/>
      <c r="AL902" s="19"/>
      <c r="AM902" s="19"/>
      <c r="AN902" s="19"/>
      <c r="AO902" s="19"/>
      <c r="AP902" s="19"/>
      <c r="AQ902" s="19"/>
      <c r="AR902" s="19"/>
      <c r="AS902" s="19"/>
      <c r="AT902" s="19"/>
      <c r="AU902" s="14"/>
      <c r="AV902" s="19"/>
      <c r="AW902" s="19"/>
      <c r="AX902" s="19"/>
      <c r="AY902" s="19"/>
      <c r="AZ902" s="19"/>
      <c r="BA902" s="19"/>
      <c r="BB902" s="19"/>
      <c r="BC902" s="19"/>
      <c r="BD902" s="19"/>
      <c r="BE902" s="19"/>
      <c r="BF902" s="19"/>
      <c r="BG902" s="19"/>
      <c r="BH902" s="19"/>
      <c r="BI902" s="19"/>
      <c r="BJ902" s="19"/>
      <c r="BK902" s="19"/>
      <c r="BL902" s="19"/>
      <c r="BM902" s="19"/>
      <c r="BN902" s="19"/>
      <c r="BO902" s="19"/>
      <c r="BP902" s="14"/>
      <c r="BQ902" s="19"/>
      <c r="BR902" s="19"/>
      <c r="BS902" s="19"/>
      <c r="BT902" s="19"/>
      <c r="BU902" s="19"/>
      <c r="BV902" s="19"/>
      <c r="BW902" s="19"/>
      <c r="BX902" s="19"/>
      <c r="BY902" s="19"/>
      <c r="BZ902" s="19"/>
      <c r="CA902" s="19"/>
      <c r="CB902" s="19"/>
      <c r="CC902" s="19"/>
      <c r="CD902" s="19"/>
      <c r="CE902" s="19"/>
      <c r="CF902" s="19"/>
      <c r="CG902" s="19"/>
      <c r="CH902" s="19"/>
      <c r="CI902" s="19"/>
      <c r="CJ902" s="19"/>
      <c r="CK902" s="14"/>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row>
    <row r="903" spans="1:116" ht="12.75">
      <c r="A903" s="19"/>
      <c r="B903" s="19"/>
      <c r="C903" s="19"/>
      <c r="D903" s="19"/>
      <c r="E903" s="14"/>
      <c r="F903" s="19"/>
      <c r="G903" s="19"/>
      <c r="H903" s="19"/>
      <c r="I903" s="19"/>
      <c r="J903" s="19"/>
      <c r="K903" s="19"/>
      <c r="L903" s="19"/>
      <c r="M903" s="19"/>
      <c r="N903" s="19"/>
      <c r="O903" s="19"/>
      <c r="P903" s="19"/>
      <c r="Q903" s="19"/>
      <c r="R903" s="19"/>
      <c r="S903" s="19"/>
      <c r="T903" s="19"/>
      <c r="U903" s="19"/>
      <c r="V903" s="19"/>
      <c r="W903" s="19"/>
      <c r="X903" s="19"/>
      <c r="Y903" s="19"/>
      <c r="Z903" s="14"/>
      <c r="AA903" s="19"/>
      <c r="AB903" s="19"/>
      <c r="AC903" s="19"/>
      <c r="AD903" s="19"/>
      <c r="AE903" s="19"/>
      <c r="AF903" s="19"/>
      <c r="AG903" s="19"/>
      <c r="AH903" s="19"/>
      <c r="AI903" s="19"/>
      <c r="AJ903" s="19"/>
      <c r="AK903" s="19"/>
      <c r="AL903" s="19"/>
      <c r="AM903" s="19"/>
      <c r="AN903" s="19"/>
      <c r="AO903" s="19"/>
      <c r="AP903" s="19"/>
      <c r="AQ903" s="19"/>
      <c r="AR903" s="19"/>
      <c r="AS903" s="19"/>
      <c r="AT903" s="19"/>
      <c r="AU903" s="14"/>
      <c r="AV903" s="19"/>
      <c r="AW903" s="19"/>
      <c r="AX903" s="19"/>
      <c r="AY903" s="19"/>
      <c r="AZ903" s="19"/>
      <c r="BA903" s="19"/>
      <c r="BB903" s="19"/>
      <c r="BC903" s="19"/>
      <c r="BD903" s="19"/>
      <c r="BE903" s="19"/>
      <c r="BF903" s="19"/>
      <c r="BG903" s="19"/>
      <c r="BH903" s="19"/>
      <c r="BI903" s="19"/>
      <c r="BJ903" s="19"/>
      <c r="BK903" s="19"/>
      <c r="BL903" s="19"/>
      <c r="BM903" s="19"/>
      <c r="BN903" s="19"/>
      <c r="BO903" s="19"/>
      <c r="BP903" s="14"/>
      <c r="BQ903" s="19"/>
      <c r="BR903" s="19"/>
      <c r="BS903" s="19"/>
      <c r="BT903" s="19"/>
      <c r="BU903" s="19"/>
      <c r="BV903" s="19"/>
      <c r="BW903" s="19"/>
      <c r="BX903" s="19"/>
      <c r="BY903" s="19"/>
      <c r="BZ903" s="19"/>
      <c r="CA903" s="19"/>
      <c r="CB903" s="19"/>
      <c r="CC903" s="19"/>
      <c r="CD903" s="19"/>
      <c r="CE903" s="19"/>
      <c r="CF903" s="19"/>
      <c r="CG903" s="19"/>
      <c r="CH903" s="19"/>
      <c r="CI903" s="19"/>
      <c r="CJ903" s="19"/>
      <c r="CK903" s="14"/>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row>
    <row r="904" spans="1:116" ht="12.75">
      <c r="A904" s="19"/>
      <c r="B904" s="19"/>
      <c r="C904" s="19"/>
      <c r="D904" s="19"/>
      <c r="E904" s="14"/>
      <c r="F904" s="19"/>
      <c r="G904" s="19"/>
      <c r="H904" s="19"/>
      <c r="I904" s="19"/>
      <c r="J904" s="19"/>
      <c r="K904" s="19"/>
      <c r="L904" s="19"/>
      <c r="M904" s="19"/>
      <c r="N904" s="19"/>
      <c r="O904" s="19"/>
      <c r="P904" s="19"/>
      <c r="Q904" s="19"/>
      <c r="R904" s="19"/>
      <c r="S904" s="19"/>
      <c r="T904" s="19"/>
      <c r="U904" s="19"/>
      <c r="V904" s="19"/>
      <c r="W904" s="19"/>
      <c r="X904" s="19"/>
      <c r="Y904" s="19"/>
      <c r="Z904" s="14"/>
      <c r="AA904" s="19"/>
      <c r="AB904" s="19"/>
      <c r="AC904" s="19"/>
      <c r="AD904" s="19"/>
      <c r="AE904" s="19"/>
      <c r="AF904" s="19"/>
      <c r="AG904" s="19"/>
      <c r="AH904" s="19"/>
      <c r="AI904" s="19"/>
      <c r="AJ904" s="19"/>
      <c r="AK904" s="19"/>
      <c r="AL904" s="19"/>
      <c r="AM904" s="19"/>
      <c r="AN904" s="19"/>
      <c r="AO904" s="19"/>
      <c r="AP904" s="19"/>
      <c r="AQ904" s="19"/>
      <c r="AR904" s="19"/>
      <c r="AS904" s="19"/>
      <c r="AT904" s="19"/>
      <c r="AU904" s="14"/>
      <c r="AV904" s="19"/>
      <c r="AW904" s="19"/>
      <c r="AX904" s="19"/>
      <c r="AY904" s="19"/>
      <c r="AZ904" s="19"/>
      <c r="BA904" s="19"/>
      <c r="BB904" s="19"/>
      <c r="BC904" s="19"/>
      <c r="BD904" s="19"/>
      <c r="BE904" s="19"/>
      <c r="BF904" s="19"/>
      <c r="BG904" s="19"/>
      <c r="BH904" s="19"/>
      <c r="BI904" s="19"/>
      <c r="BJ904" s="19"/>
      <c r="BK904" s="19"/>
      <c r="BL904" s="19"/>
      <c r="BM904" s="19"/>
      <c r="BN904" s="19"/>
      <c r="BO904" s="19"/>
      <c r="BP904" s="14"/>
      <c r="BQ904" s="19"/>
      <c r="BR904" s="19"/>
      <c r="BS904" s="19"/>
      <c r="BT904" s="19"/>
      <c r="BU904" s="19"/>
      <c r="BV904" s="19"/>
      <c r="BW904" s="19"/>
      <c r="BX904" s="19"/>
      <c r="BY904" s="19"/>
      <c r="BZ904" s="19"/>
      <c r="CA904" s="19"/>
      <c r="CB904" s="19"/>
      <c r="CC904" s="19"/>
      <c r="CD904" s="19"/>
      <c r="CE904" s="19"/>
      <c r="CF904" s="19"/>
      <c r="CG904" s="19"/>
      <c r="CH904" s="19"/>
      <c r="CI904" s="19"/>
      <c r="CJ904" s="19"/>
      <c r="CK904" s="14"/>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row>
    <row r="905" spans="1:116" ht="12.75">
      <c r="A905" s="19"/>
      <c r="B905" s="19"/>
      <c r="C905" s="19"/>
      <c r="D905" s="19"/>
      <c r="E905" s="14"/>
      <c r="F905" s="19"/>
      <c r="G905" s="19"/>
      <c r="H905" s="19"/>
      <c r="I905" s="19"/>
      <c r="J905" s="19"/>
      <c r="K905" s="19"/>
      <c r="L905" s="19"/>
      <c r="M905" s="19"/>
      <c r="N905" s="19"/>
      <c r="O905" s="19"/>
      <c r="P905" s="19"/>
      <c r="Q905" s="19"/>
      <c r="R905" s="19"/>
      <c r="S905" s="19"/>
      <c r="T905" s="19"/>
      <c r="U905" s="19"/>
      <c r="V905" s="19"/>
      <c r="W905" s="19"/>
      <c r="X905" s="19"/>
      <c r="Y905" s="19"/>
      <c r="Z905" s="14"/>
      <c r="AA905" s="19"/>
      <c r="AB905" s="19"/>
      <c r="AC905" s="19"/>
      <c r="AD905" s="19"/>
      <c r="AE905" s="19"/>
      <c r="AF905" s="19"/>
      <c r="AG905" s="19"/>
      <c r="AH905" s="19"/>
      <c r="AI905" s="19"/>
      <c r="AJ905" s="19"/>
      <c r="AK905" s="19"/>
      <c r="AL905" s="19"/>
      <c r="AM905" s="19"/>
      <c r="AN905" s="19"/>
      <c r="AO905" s="19"/>
      <c r="AP905" s="19"/>
      <c r="AQ905" s="19"/>
      <c r="AR905" s="19"/>
      <c r="AS905" s="19"/>
      <c r="AT905" s="19"/>
      <c r="AU905" s="14"/>
      <c r="AV905" s="19"/>
      <c r="AW905" s="19"/>
      <c r="AX905" s="19"/>
      <c r="AY905" s="19"/>
      <c r="AZ905" s="19"/>
      <c r="BA905" s="19"/>
      <c r="BB905" s="19"/>
      <c r="BC905" s="19"/>
      <c r="BD905" s="19"/>
      <c r="BE905" s="19"/>
      <c r="BF905" s="19"/>
      <c r="BG905" s="19"/>
      <c r="BH905" s="19"/>
      <c r="BI905" s="19"/>
      <c r="BJ905" s="19"/>
      <c r="BK905" s="19"/>
      <c r="BL905" s="19"/>
      <c r="BM905" s="19"/>
      <c r="BN905" s="19"/>
      <c r="BO905" s="19"/>
      <c r="BP905" s="14"/>
      <c r="BQ905" s="19"/>
      <c r="BR905" s="19"/>
      <c r="BS905" s="19"/>
      <c r="BT905" s="19"/>
      <c r="BU905" s="19"/>
      <c r="BV905" s="19"/>
      <c r="BW905" s="19"/>
      <c r="BX905" s="19"/>
      <c r="BY905" s="19"/>
      <c r="BZ905" s="19"/>
      <c r="CA905" s="19"/>
      <c r="CB905" s="19"/>
      <c r="CC905" s="19"/>
      <c r="CD905" s="19"/>
      <c r="CE905" s="19"/>
      <c r="CF905" s="19"/>
      <c r="CG905" s="19"/>
      <c r="CH905" s="19"/>
      <c r="CI905" s="19"/>
      <c r="CJ905" s="19"/>
      <c r="CK905" s="14"/>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row>
    <row r="906" spans="1:116" ht="12.75">
      <c r="A906" s="19"/>
      <c r="B906" s="19"/>
      <c r="C906" s="19"/>
      <c r="D906" s="19"/>
      <c r="E906" s="14"/>
      <c r="F906" s="19"/>
      <c r="G906" s="19"/>
      <c r="H906" s="19"/>
      <c r="I906" s="19"/>
      <c r="J906" s="19"/>
      <c r="K906" s="19"/>
      <c r="L906" s="19"/>
      <c r="M906" s="19"/>
      <c r="N906" s="19"/>
      <c r="O906" s="19"/>
      <c r="P906" s="19"/>
      <c r="Q906" s="19"/>
      <c r="R906" s="19"/>
      <c r="S906" s="19"/>
      <c r="T906" s="19"/>
      <c r="U906" s="19"/>
      <c r="V906" s="19"/>
      <c r="W906" s="19"/>
      <c r="X906" s="19"/>
      <c r="Y906" s="19"/>
      <c r="Z906" s="14"/>
      <c r="AA906" s="19"/>
      <c r="AB906" s="19"/>
      <c r="AC906" s="19"/>
      <c r="AD906" s="19"/>
      <c r="AE906" s="19"/>
      <c r="AF906" s="19"/>
      <c r="AG906" s="19"/>
      <c r="AH906" s="19"/>
      <c r="AI906" s="19"/>
      <c r="AJ906" s="19"/>
      <c r="AK906" s="19"/>
      <c r="AL906" s="19"/>
      <c r="AM906" s="19"/>
      <c r="AN906" s="19"/>
      <c r="AO906" s="19"/>
      <c r="AP906" s="19"/>
      <c r="AQ906" s="19"/>
      <c r="AR906" s="19"/>
      <c r="AS906" s="19"/>
      <c r="AT906" s="19"/>
      <c r="AU906" s="14"/>
      <c r="AV906" s="19"/>
      <c r="AW906" s="19"/>
      <c r="AX906" s="19"/>
      <c r="AY906" s="19"/>
      <c r="AZ906" s="19"/>
      <c r="BA906" s="19"/>
      <c r="BB906" s="19"/>
      <c r="BC906" s="19"/>
      <c r="BD906" s="19"/>
      <c r="BE906" s="19"/>
      <c r="BF906" s="19"/>
      <c r="BG906" s="19"/>
      <c r="BH906" s="19"/>
      <c r="BI906" s="19"/>
      <c r="BJ906" s="19"/>
      <c r="BK906" s="19"/>
      <c r="BL906" s="19"/>
      <c r="BM906" s="19"/>
      <c r="BN906" s="19"/>
      <c r="BO906" s="19"/>
      <c r="BP906" s="14"/>
      <c r="BQ906" s="19"/>
      <c r="BR906" s="19"/>
      <c r="BS906" s="19"/>
      <c r="BT906" s="19"/>
      <c r="BU906" s="19"/>
      <c r="BV906" s="19"/>
      <c r="BW906" s="19"/>
      <c r="BX906" s="19"/>
      <c r="BY906" s="19"/>
      <c r="BZ906" s="19"/>
      <c r="CA906" s="19"/>
      <c r="CB906" s="19"/>
      <c r="CC906" s="19"/>
      <c r="CD906" s="19"/>
      <c r="CE906" s="19"/>
      <c r="CF906" s="19"/>
      <c r="CG906" s="19"/>
      <c r="CH906" s="19"/>
      <c r="CI906" s="19"/>
      <c r="CJ906" s="19"/>
      <c r="CK906" s="14"/>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row>
    <row r="907" spans="1:116" ht="12.75">
      <c r="A907" s="19"/>
      <c r="B907" s="19"/>
      <c r="C907" s="19"/>
      <c r="D907" s="19"/>
      <c r="E907" s="14"/>
      <c r="F907" s="19"/>
      <c r="G907" s="19"/>
      <c r="H907" s="19"/>
      <c r="I907" s="19"/>
      <c r="J907" s="19"/>
      <c r="K907" s="19"/>
      <c r="L907" s="19"/>
      <c r="M907" s="19"/>
      <c r="N907" s="19"/>
      <c r="O907" s="19"/>
      <c r="P907" s="19"/>
      <c r="Q907" s="19"/>
      <c r="R907" s="19"/>
      <c r="S907" s="19"/>
      <c r="T907" s="19"/>
      <c r="U907" s="19"/>
      <c r="V907" s="19"/>
      <c r="W907" s="19"/>
      <c r="X907" s="19"/>
      <c r="Y907" s="19"/>
      <c r="Z907" s="14"/>
      <c r="AA907" s="19"/>
      <c r="AB907" s="19"/>
      <c r="AC907" s="19"/>
      <c r="AD907" s="19"/>
      <c r="AE907" s="19"/>
      <c r="AF907" s="19"/>
      <c r="AG907" s="19"/>
      <c r="AH907" s="19"/>
      <c r="AI907" s="19"/>
      <c r="AJ907" s="19"/>
      <c r="AK907" s="19"/>
      <c r="AL907" s="19"/>
      <c r="AM907" s="19"/>
      <c r="AN907" s="19"/>
      <c r="AO907" s="19"/>
      <c r="AP907" s="19"/>
      <c r="AQ907" s="19"/>
      <c r="AR907" s="19"/>
      <c r="AS907" s="19"/>
      <c r="AT907" s="19"/>
      <c r="AU907" s="14"/>
      <c r="AV907" s="19"/>
      <c r="AW907" s="19"/>
      <c r="AX907" s="19"/>
      <c r="AY907" s="19"/>
      <c r="AZ907" s="19"/>
      <c r="BA907" s="19"/>
      <c r="BB907" s="19"/>
      <c r="BC907" s="19"/>
      <c r="BD907" s="19"/>
      <c r="BE907" s="19"/>
      <c r="BF907" s="19"/>
      <c r="BG907" s="19"/>
      <c r="BH907" s="19"/>
      <c r="BI907" s="19"/>
      <c r="BJ907" s="19"/>
      <c r="BK907" s="19"/>
      <c r="BL907" s="19"/>
      <c r="BM907" s="19"/>
      <c r="BN907" s="19"/>
      <c r="BO907" s="19"/>
      <c r="BP907" s="14"/>
      <c r="BQ907" s="19"/>
      <c r="BR907" s="19"/>
      <c r="BS907" s="19"/>
      <c r="BT907" s="19"/>
      <c r="BU907" s="19"/>
      <c r="BV907" s="19"/>
      <c r="BW907" s="19"/>
      <c r="BX907" s="19"/>
      <c r="BY907" s="19"/>
      <c r="BZ907" s="19"/>
      <c r="CA907" s="19"/>
      <c r="CB907" s="19"/>
      <c r="CC907" s="19"/>
      <c r="CD907" s="19"/>
      <c r="CE907" s="19"/>
      <c r="CF907" s="19"/>
      <c r="CG907" s="19"/>
      <c r="CH907" s="19"/>
      <c r="CI907" s="19"/>
      <c r="CJ907" s="19"/>
      <c r="CK907" s="14"/>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row>
    <row r="908" spans="1:116" ht="12.75">
      <c r="A908" s="19"/>
      <c r="B908" s="19"/>
      <c r="C908" s="19"/>
      <c r="D908" s="19"/>
      <c r="E908" s="14"/>
      <c r="F908" s="19"/>
      <c r="G908" s="19"/>
      <c r="H908" s="19"/>
      <c r="I908" s="19"/>
      <c r="J908" s="19"/>
      <c r="K908" s="19"/>
      <c r="L908" s="19"/>
      <c r="M908" s="19"/>
      <c r="N908" s="19"/>
      <c r="O908" s="19"/>
      <c r="P908" s="19"/>
      <c r="Q908" s="19"/>
      <c r="R908" s="19"/>
      <c r="S908" s="19"/>
      <c r="T908" s="19"/>
      <c r="U908" s="19"/>
      <c r="V908" s="19"/>
      <c r="W908" s="19"/>
      <c r="X908" s="19"/>
      <c r="Y908" s="19"/>
      <c r="Z908" s="14"/>
      <c r="AA908" s="19"/>
      <c r="AB908" s="19"/>
      <c r="AC908" s="19"/>
      <c r="AD908" s="19"/>
      <c r="AE908" s="19"/>
      <c r="AF908" s="19"/>
      <c r="AG908" s="19"/>
      <c r="AH908" s="19"/>
      <c r="AI908" s="19"/>
      <c r="AJ908" s="19"/>
      <c r="AK908" s="19"/>
      <c r="AL908" s="19"/>
      <c r="AM908" s="19"/>
      <c r="AN908" s="19"/>
      <c r="AO908" s="19"/>
      <c r="AP908" s="19"/>
      <c r="AQ908" s="19"/>
      <c r="AR908" s="19"/>
      <c r="AS908" s="19"/>
      <c r="AT908" s="19"/>
      <c r="AU908" s="14"/>
      <c r="AV908" s="19"/>
      <c r="AW908" s="19"/>
      <c r="AX908" s="19"/>
      <c r="AY908" s="19"/>
      <c r="AZ908" s="19"/>
      <c r="BA908" s="19"/>
      <c r="BB908" s="19"/>
      <c r="BC908" s="19"/>
      <c r="BD908" s="19"/>
      <c r="BE908" s="19"/>
      <c r="BF908" s="19"/>
      <c r="BG908" s="19"/>
      <c r="BH908" s="19"/>
      <c r="BI908" s="19"/>
      <c r="BJ908" s="19"/>
      <c r="BK908" s="19"/>
      <c r="BL908" s="19"/>
      <c r="BM908" s="19"/>
      <c r="BN908" s="19"/>
      <c r="BO908" s="19"/>
      <c r="BP908" s="14"/>
      <c r="BQ908" s="19"/>
      <c r="BR908" s="19"/>
      <c r="BS908" s="19"/>
      <c r="BT908" s="19"/>
      <c r="BU908" s="19"/>
      <c r="BV908" s="19"/>
      <c r="BW908" s="19"/>
      <c r="BX908" s="19"/>
      <c r="BY908" s="19"/>
      <c r="BZ908" s="19"/>
      <c r="CA908" s="19"/>
      <c r="CB908" s="19"/>
      <c r="CC908" s="19"/>
      <c r="CD908" s="19"/>
      <c r="CE908" s="19"/>
      <c r="CF908" s="19"/>
      <c r="CG908" s="19"/>
      <c r="CH908" s="19"/>
      <c r="CI908" s="19"/>
      <c r="CJ908" s="19"/>
      <c r="CK908" s="14"/>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row>
    <row r="909" spans="1:116" ht="12.75">
      <c r="A909" s="19"/>
      <c r="B909" s="19"/>
      <c r="C909" s="19"/>
      <c r="D909" s="19"/>
      <c r="E909" s="14"/>
      <c r="F909" s="19"/>
      <c r="G909" s="19"/>
      <c r="H909" s="19"/>
      <c r="I909" s="19"/>
      <c r="J909" s="19"/>
      <c r="K909" s="19"/>
      <c r="L909" s="19"/>
      <c r="M909" s="19"/>
      <c r="N909" s="19"/>
      <c r="O909" s="19"/>
      <c r="P909" s="19"/>
      <c r="Q909" s="19"/>
      <c r="R909" s="19"/>
      <c r="S909" s="19"/>
      <c r="T909" s="19"/>
      <c r="U909" s="19"/>
      <c r="V909" s="19"/>
      <c r="W909" s="19"/>
      <c r="X909" s="19"/>
      <c r="Y909" s="19"/>
      <c r="Z909" s="14"/>
      <c r="AA909" s="19"/>
      <c r="AB909" s="19"/>
      <c r="AC909" s="19"/>
      <c r="AD909" s="19"/>
      <c r="AE909" s="19"/>
      <c r="AF909" s="19"/>
      <c r="AG909" s="19"/>
      <c r="AH909" s="19"/>
      <c r="AI909" s="19"/>
      <c r="AJ909" s="19"/>
      <c r="AK909" s="19"/>
      <c r="AL909" s="19"/>
      <c r="AM909" s="19"/>
      <c r="AN909" s="19"/>
      <c r="AO909" s="19"/>
      <c r="AP909" s="19"/>
      <c r="AQ909" s="19"/>
      <c r="AR909" s="19"/>
      <c r="AS909" s="19"/>
      <c r="AT909" s="19"/>
      <c r="AU909" s="14"/>
      <c r="AV909" s="19"/>
      <c r="AW909" s="19"/>
      <c r="AX909" s="19"/>
      <c r="AY909" s="19"/>
      <c r="AZ909" s="19"/>
      <c r="BA909" s="19"/>
      <c r="BB909" s="19"/>
      <c r="BC909" s="19"/>
      <c r="BD909" s="19"/>
      <c r="BE909" s="19"/>
      <c r="BF909" s="19"/>
      <c r="BG909" s="19"/>
      <c r="BH909" s="19"/>
      <c r="BI909" s="19"/>
      <c r="BJ909" s="19"/>
      <c r="BK909" s="19"/>
      <c r="BL909" s="19"/>
      <c r="BM909" s="19"/>
      <c r="BN909" s="19"/>
      <c r="BO909" s="19"/>
      <c r="BP909" s="14"/>
      <c r="BQ909" s="19"/>
      <c r="BR909" s="19"/>
      <c r="BS909" s="19"/>
      <c r="BT909" s="19"/>
      <c r="BU909" s="19"/>
      <c r="BV909" s="19"/>
      <c r="BW909" s="19"/>
      <c r="BX909" s="19"/>
      <c r="BY909" s="19"/>
      <c r="BZ909" s="19"/>
      <c r="CA909" s="19"/>
      <c r="CB909" s="19"/>
      <c r="CC909" s="19"/>
      <c r="CD909" s="19"/>
      <c r="CE909" s="19"/>
      <c r="CF909" s="19"/>
      <c r="CG909" s="19"/>
      <c r="CH909" s="19"/>
      <c r="CI909" s="19"/>
      <c r="CJ909" s="19"/>
      <c r="CK909" s="14"/>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row>
    <row r="910" spans="1:116" ht="12.75">
      <c r="A910" s="19"/>
      <c r="B910" s="19"/>
      <c r="C910" s="19"/>
      <c r="D910" s="19"/>
      <c r="E910" s="14"/>
      <c r="F910" s="19"/>
      <c r="G910" s="19"/>
      <c r="H910" s="19"/>
      <c r="I910" s="19"/>
      <c r="J910" s="19"/>
      <c r="K910" s="19"/>
      <c r="L910" s="19"/>
      <c r="M910" s="19"/>
      <c r="N910" s="19"/>
      <c r="O910" s="19"/>
      <c r="P910" s="19"/>
      <c r="Q910" s="19"/>
      <c r="R910" s="19"/>
      <c r="S910" s="19"/>
      <c r="T910" s="19"/>
      <c r="U910" s="19"/>
      <c r="V910" s="19"/>
      <c r="W910" s="19"/>
      <c r="X910" s="19"/>
      <c r="Y910" s="19"/>
      <c r="Z910" s="14"/>
      <c r="AA910" s="19"/>
      <c r="AB910" s="19"/>
      <c r="AC910" s="19"/>
      <c r="AD910" s="19"/>
      <c r="AE910" s="19"/>
      <c r="AF910" s="19"/>
      <c r="AG910" s="19"/>
      <c r="AH910" s="19"/>
      <c r="AI910" s="19"/>
      <c r="AJ910" s="19"/>
      <c r="AK910" s="19"/>
      <c r="AL910" s="19"/>
      <c r="AM910" s="19"/>
      <c r="AN910" s="19"/>
      <c r="AO910" s="19"/>
      <c r="AP910" s="19"/>
      <c r="AQ910" s="19"/>
      <c r="AR910" s="19"/>
      <c r="AS910" s="19"/>
      <c r="AT910" s="19"/>
      <c r="AU910" s="14"/>
      <c r="AV910" s="19"/>
      <c r="AW910" s="19"/>
      <c r="AX910" s="19"/>
      <c r="AY910" s="19"/>
      <c r="AZ910" s="19"/>
      <c r="BA910" s="19"/>
      <c r="BB910" s="19"/>
      <c r="BC910" s="19"/>
      <c r="BD910" s="19"/>
      <c r="BE910" s="19"/>
      <c r="BF910" s="19"/>
      <c r="BG910" s="19"/>
      <c r="BH910" s="19"/>
      <c r="BI910" s="19"/>
      <c r="BJ910" s="19"/>
      <c r="BK910" s="19"/>
      <c r="BL910" s="19"/>
      <c r="BM910" s="19"/>
      <c r="BN910" s="19"/>
      <c r="BO910" s="19"/>
      <c r="BP910" s="14"/>
      <c r="BQ910" s="19"/>
      <c r="BR910" s="19"/>
      <c r="BS910" s="19"/>
      <c r="BT910" s="19"/>
      <c r="BU910" s="19"/>
      <c r="BV910" s="19"/>
      <c r="BW910" s="19"/>
      <c r="BX910" s="19"/>
      <c r="BY910" s="19"/>
      <c r="BZ910" s="19"/>
      <c r="CA910" s="19"/>
      <c r="CB910" s="19"/>
      <c r="CC910" s="19"/>
      <c r="CD910" s="19"/>
      <c r="CE910" s="19"/>
      <c r="CF910" s="19"/>
      <c r="CG910" s="19"/>
      <c r="CH910" s="19"/>
      <c r="CI910" s="19"/>
      <c r="CJ910" s="19"/>
      <c r="CK910" s="14"/>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row>
    <row r="911" spans="1:116" ht="12.75">
      <c r="A911" s="19"/>
      <c r="B911" s="19"/>
      <c r="C911" s="19"/>
      <c r="D911" s="19"/>
      <c r="E911" s="14"/>
      <c r="F911" s="19"/>
      <c r="G911" s="19"/>
      <c r="H911" s="19"/>
      <c r="I911" s="19"/>
      <c r="J911" s="19"/>
      <c r="K911" s="19"/>
      <c r="L911" s="19"/>
      <c r="M911" s="19"/>
      <c r="N911" s="19"/>
      <c r="O911" s="19"/>
      <c r="P911" s="19"/>
      <c r="Q911" s="19"/>
      <c r="R911" s="19"/>
      <c r="S911" s="19"/>
      <c r="T911" s="19"/>
      <c r="U911" s="19"/>
      <c r="V911" s="19"/>
      <c r="W911" s="19"/>
      <c r="X911" s="19"/>
      <c r="Y911" s="19"/>
      <c r="Z911" s="14"/>
      <c r="AA911" s="19"/>
      <c r="AB911" s="19"/>
      <c r="AC911" s="19"/>
      <c r="AD911" s="19"/>
      <c r="AE911" s="19"/>
      <c r="AF911" s="19"/>
      <c r="AG911" s="19"/>
      <c r="AH911" s="19"/>
      <c r="AI911" s="19"/>
      <c r="AJ911" s="19"/>
      <c r="AK911" s="19"/>
      <c r="AL911" s="19"/>
      <c r="AM911" s="19"/>
      <c r="AN911" s="19"/>
      <c r="AO911" s="19"/>
      <c r="AP911" s="19"/>
      <c r="AQ911" s="19"/>
      <c r="AR911" s="19"/>
      <c r="AS911" s="19"/>
      <c r="AT911" s="19"/>
      <c r="AU911" s="14"/>
      <c r="AV911" s="19"/>
      <c r="AW911" s="19"/>
      <c r="AX911" s="19"/>
      <c r="AY911" s="19"/>
      <c r="AZ911" s="19"/>
      <c r="BA911" s="19"/>
      <c r="BB911" s="19"/>
      <c r="BC911" s="19"/>
      <c r="BD911" s="19"/>
      <c r="BE911" s="19"/>
      <c r="BF911" s="19"/>
      <c r="BG911" s="19"/>
      <c r="BH911" s="19"/>
      <c r="BI911" s="19"/>
      <c r="BJ911" s="19"/>
      <c r="BK911" s="19"/>
      <c r="BL911" s="19"/>
      <c r="BM911" s="19"/>
      <c r="BN911" s="19"/>
      <c r="BO911" s="19"/>
      <c r="BP911" s="14"/>
      <c r="BQ911" s="19"/>
      <c r="BR911" s="19"/>
      <c r="BS911" s="19"/>
      <c r="BT911" s="19"/>
      <c r="BU911" s="19"/>
      <c r="BV911" s="19"/>
      <c r="BW911" s="19"/>
      <c r="BX911" s="19"/>
      <c r="BY911" s="19"/>
      <c r="BZ911" s="19"/>
      <c r="CA911" s="19"/>
      <c r="CB911" s="19"/>
      <c r="CC911" s="19"/>
      <c r="CD911" s="19"/>
      <c r="CE911" s="19"/>
      <c r="CF911" s="19"/>
      <c r="CG911" s="19"/>
      <c r="CH911" s="19"/>
      <c r="CI911" s="19"/>
      <c r="CJ911" s="19"/>
      <c r="CK911" s="14"/>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row>
    <row r="912" spans="1:116" ht="12.75">
      <c r="A912" s="19"/>
      <c r="B912" s="19"/>
      <c r="C912" s="19"/>
      <c r="D912" s="19"/>
      <c r="E912" s="14"/>
      <c r="F912" s="19"/>
      <c r="G912" s="19"/>
      <c r="H912" s="19"/>
      <c r="I912" s="19"/>
      <c r="J912" s="19"/>
      <c r="K912" s="19"/>
      <c r="L912" s="19"/>
      <c r="M912" s="19"/>
      <c r="N912" s="19"/>
      <c r="O912" s="19"/>
      <c r="P912" s="19"/>
      <c r="Q912" s="19"/>
      <c r="R912" s="19"/>
      <c r="S912" s="19"/>
      <c r="T912" s="19"/>
      <c r="U912" s="19"/>
      <c r="V912" s="19"/>
      <c r="W912" s="19"/>
      <c r="X912" s="19"/>
      <c r="Y912" s="19"/>
      <c r="Z912" s="14"/>
      <c r="AA912" s="19"/>
      <c r="AB912" s="19"/>
      <c r="AC912" s="19"/>
      <c r="AD912" s="19"/>
      <c r="AE912" s="19"/>
      <c r="AF912" s="19"/>
      <c r="AG912" s="19"/>
      <c r="AH912" s="19"/>
      <c r="AI912" s="19"/>
      <c r="AJ912" s="19"/>
      <c r="AK912" s="19"/>
      <c r="AL912" s="19"/>
      <c r="AM912" s="19"/>
      <c r="AN912" s="19"/>
      <c r="AO912" s="19"/>
      <c r="AP912" s="19"/>
      <c r="AQ912" s="19"/>
      <c r="AR912" s="19"/>
      <c r="AS912" s="19"/>
      <c r="AT912" s="19"/>
      <c r="AU912" s="14"/>
      <c r="AV912" s="19"/>
      <c r="AW912" s="19"/>
      <c r="AX912" s="19"/>
      <c r="AY912" s="19"/>
      <c r="AZ912" s="19"/>
      <c r="BA912" s="19"/>
      <c r="BB912" s="19"/>
      <c r="BC912" s="19"/>
      <c r="BD912" s="19"/>
      <c r="BE912" s="19"/>
      <c r="BF912" s="19"/>
      <c r="BG912" s="19"/>
      <c r="BH912" s="19"/>
      <c r="BI912" s="19"/>
      <c r="BJ912" s="19"/>
      <c r="BK912" s="19"/>
      <c r="BL912" s="19"/>
      <c r="BM912" s="19"/>
      <c r="BN912" s="19"/>
      <c r="BO912" s="19"/>
      <c r="BP912" s="14"/>
      <c r="BQ912" s="19"/>
      <c r="BR912" s="19"/>
      <c r="BS912" s="19"/>
      <c r="BT912" s="19"/>
      <c r="BU912" s="19"/>
      <c r="BV912" s="19"/>
      <c r="BW912" s="19"/>
      <c r="BX912" s="19"/>
      <c r="BY912" s="19"/>
      <c r="BZ912" s="19"/>
      <c r="CA912" s="19"/>
      <c r="CB912" s="19"/>
      <c r="CC912" s="19"/>
      <c r="CD912" s="19"/>
      <c r="CE912" s="19"/>
      <c r="CF912" s="19"/>
      <c r="CG912" s="19"/>
      <c r="CH912" s="19"/>
      <c r="CI912" s="19"/>
      <c r="CJ912" s="19"/>
      <c r="CK912" s="14"/>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row>
    <row r="913" spans="1:116" ht="12.75">
      <c r="A913" s="19"/>
      <c r="B913" s="19"/>
      <c r="C913" s="19"/>
      <c r="D913" s="19"/>
      <c r="E913" s="14"/>
      <c r="F913" s="19"/>
      <c r="G913" s="19"/>
      <c r="H913" s="19"/>
      <c r="I913" s="19"/>
      <c r="J913" s="19"/>
      <c r="K913" s="19"/>
      <c r="L913" s="19"/>
      <c r="M913" s="19"/>
      <c r="N913" s="19"/>
      <c r="O913" s="19"/>
      <c r="P913" s="19"/>
      <c r="Q913" s="19"/>
      <c r="R913" s="19"/>
      <c r="S913" s="19"/>
      <c r="T913" s="19"/>
      <c r="U913" s="19"/>
      <c r="V913" s="19"/>
      <c r="W913" s="19"/>
      <c r="X913" s="19"/>
      <c r="Y913" s="19"/>
      <c r="Z913" s="14"/>
      <c r="AA913" s="19"/>
      <c r="AB913" s="19"/>
      <c r="AC913" s="19"/>
      <c r="AD913" s="19"/>
      <c r="AE913" s="19"/>
      <c r="AF913" s="19"/>
      <c r="AG913" s="19"/>
      <c r="AH913" s="19"/>
      <c r="AI913" s="19"/>
      <c r="AJ913" s="19"/>
      <c r="AK913" s="19"/>
      <c r="AL913" s="19"/>
      <c r="AM913" s="19"/>
      <c r="AN913" s="19"/>
      <c r="AO913" s="19"/>
      <c r="AP913" s="19"/>
      <c r="AQ913" s="19"/>
      <c r="AR913" s="19"/>
      <c r="AS913" s="19"/>
      <c r="AT913" s="19"/>
      <c r="AU913" s="14"/>
      <c r="AV913" s="19"/>
      <c r="AW913" s="19"/>
      <c r="AX913" s="19"/>
      <c r="AY913" s="19"/>
      <c r="AZ913" s="19"/>
      <c r="BA913" s="19"/>
      <c r="BB913" s="19"/>
      <c r="BC913" s="19"/>
      <c r="BD913" s="19"/>
      <c r="BE913" s="19"/>
      <c r="BF913" s="19"/>
      <c r="BG913" s="19"/>
      <c r="BH913" s="19"/>
      <c r="BI913" s="19"/>
      <c r="BJ913" s="19"/>
      <c r="BK913" s="19"/>
      <c r="BL913" s="19"/>
      <c r="BM913" s="19"/>
      <c r="BN913" s="19"/>
      <c r="BO913" s="19"/>
      <c r="BP913" s="14"/>
      <c r="BQ913" s="19"/>
      <c r="BR913" s="19"/>
      <c r="BS913" s="19"/>
      <c r="BT913" s="19"/>
      <c r="BU913" s="19"/>
      <c r="BV913" s="19"/>
      <c r="BW913" s="19"/>
      <c r="BX913" s="19"/>
      <c r="BY913" s="19"/>
      <c r="BZ913" s="19"/>
      <c r="CA913" s="19"/>
      <c r="CB913" s="19"/>
      <c r="CC913" s="19"/>
      <c r="CD913" s="19"/>
      <c r="CE913" s="19"/>
      <c r="CF913" s="19"/>
      <c r="CG913" s="19"/>
      <c r="CH913" s="19"/>
      <c r="CI913" s="19"/>
      <c r="CJ913" s="19"/>
      <c r="CK913" s="14"/>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row>
    <row r="914" spans="1:116" ht="12.75">
      <c r="A914" s="19"/>
      <c r="B914" s="19"/>
      <c r="C914" s="19"/>
      <c r="D914" s="19"/>
      <c r="E914" s="14"/>
      <c r="F914" s="19"/>
      <c r="G914" s="19"/>
      <c r="H914" s="19"/>
      <c r="I914" s="19"/>
      <c r="J914" s="19"/>
      <c r="K914" s="19"/>
      <c r="L914" s="19"/>
      <c r="M914" s="19"/>
      <c r="N914" s="19"/>
      <c r="O914" s="19"/>
      <c r="P914" s="19"/>
      <c r="Q914" s="19"/>
      <c r="R914" s="19"/>
      <c r="S914" s="19"/>
      <c r="T914" s="19"/>
      <c r="U914" s="19"/>
      <c r="V914" s="19"/>
      <c r="W914" s="19"/>
      <c r="X914" s="19"/>
      <c r="Y914" s="19"/>
      <c r="Z914" s="14"/>
      <c r="AA914" s="19"/>
      <c r="AB914" s="19"/>
      <c r="AC914" s="19"/>
      <c r="AD914" s="19"/>
      <c r="AE914" s="19"/>
      <c r="AF914" s="19"/>
      <c r="AG914" s="19"/>
      <c r="AH914" s="19"/>
      <c r="AI914" s="19"/>
      <c r="AJ914" s="19"/>
      <c r="AK914" s="19"/>
      <c r="AL914" s="19"/>
      <c r="AM914" s="19"/>
      <c r="AN914" s="19"/>
      <c r="AO914" s="19"/>
      <c r="AP914" s="19"/>
      <c r="AQ914" s="19"/>
      <c r="AR914" s="19"/>
      <c r="AS914" s="19"/>
      <c r="AT914" s="19"/>
      <c r="AU914" s="14"/>
      <c r="AV914" s="19"/>
      <c r="AW914" s="19"/>
      <c r="AX914" s="19"/>
      <c r="AY914" s="19"/>
      <c r="AZ914" s="19"/>
      <c r="BA914" s="19"/>
      <c r="BB914" s="19"/>
      <c r="BC914" s="19"/>
      <c r="BD914" s="19"/>
      <c r="BE914" s="19"/>
      <c r="BF914" s="19"/>
      <c r="BG914" s="19"/>
      <c r="BH914" s="19"/>
      <c r="BI914" s="19"/>
      <c r="BJ914" s="19"/>
      <c r="BK914" s="19"/>
      <c r="BL914" s="19"/>
      <c r="BM914" s="19"/>
      <c r="BN914" s="19"/>
      <c r="BO914" s="19"/>
      <c r="BP914" s="14"/>
      <c r="BQ914" s="19"/>
      <c r="BR914" s="19"/>
      <c r="BS914" s="19"/>
      <c r="BT914" s="19"/>
      <c r="BU914" s="19"/>
      <c r="BV914" s="19"/>
      <c r="BW914" s="19"/>
      <c r="BX914" s="19"/>
      <c r="BY914" s="19"/>
      <c r="BZ914" s="19"/>
      <c r="CA914" s="19"/>
      <c r="CB914" s="19"/>
      <c r="CC914" s="19"/>
      <c r="CD914" s="19"/>
      <c r="CE914" s="19"/>
      <c r="CF914" s="19"/>
      <c r="CG914" s="19"/>
      <c r="CH914" s="19"/>
      <c r="CI914" s="19"/>
      <c r="CJ914" s="19"/>
      <c r="CK914" s="14"/>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row>
    <row r="915" spans="1:116" ht="12.75">
      <c r="A915" s="19"/>
      <c r="B915" s="19"/>
      <c r="C915" s="19"/>
      <c r="D915" s="19"/>
      <c r="E915" s="14"/>
      <c r="F915" s="19"/>
      <c r="G915" s="19"/>
      <c r="H915" s="19"/>
      <c r="I915" s="19"/>
      <c r="J915" s="19"/>
      <c r="K915" s="19"/>
      <c r="L915" s="19"/>
      <c r="M915" s="19"/>
      <c r="N915" s="19"/>
      <c r="O915" s="19"/>
      <c r="P915" s="19"/>
      <c r="Q915" s="19"/>
      <c r="R915" s="19"/>
      <c r="S915" s="19"/>
      <c r="T915" s="19"/>
      <c r="U915" s="19"/>
      <c r="V915" s="19"/>
      <c r="W915" s="19"/>
      <c r="X915" s="19"/>
      <c r="Y915" s="19"/>
      <c r="Z915" s="14"/>
      <c r="AA915" s="19"/>
      <c r="AB915" s="19"/>
      <c r="AC915" s="19"/>
      <c r="AD915" s="19"/>
      <c r="AE915" s="19"/>
      <c r="AF915" s="19"/>
      <c r="AG915" s="19"/>
      <c r="AH915" s="19"/>
      <c r="AI915" s="19"/>
      <c r="AJ915" s="19"/>
      <c r="AK915" s="19"/>
      <c r="AL915" s="19"/>
      <c r="AM915" s="19"/>
      <c r="AN915" s="19"/>
      <c r="AO915" s="19"/>
      <c r="AP915" s="19"/>
      <c r="AQ915" s="19"/>
      <c r="AR915" s="19"/>
      <c r="AS915" s="19"/>
      <c r="AT915" s="19"/>
      <c r="AU915" s="14"/>
      <c r="AV915" s="19"/>
      <c r="AW915" s="19"/>
      <c r="AX915" s="19"/>
      <c r="AY915" s="19"/>
      <c r="AZ915" s="19"/>
      <c r="BA915" s="19"/>
      <c r="BB915" s="19"/>
      <c r="BC915" s="19"/>
      <c r="BD915" s="19"/>
      <c r="BE915" s="19"/>
      <c r="BF915" s="19"/>
      <c r="BG915" s="19"/>
      <c r="BH915" s="19"/>
      <c r="BI915" s="19"/>
      <c r="BJ915" s="19"/>
      <c r="BK915" s="19"/>
      <c r="BL915" s="19"/>
      <c r="BM915" s="19"/>
      <c r="BN915" s="19"/>
      <c r="BO915" s="19"/>
      <c r="BP915" s="14"/>
      <c r="BQ915" s="19"/>
      <c r="BR915" s="19"/>
      <c r="BS915" s="19"/>
      <c r="BT915" s="19"/>
      <c r="BU915" s="19"/>
      <c r="BV915" s="19"/>
      <c r="BW915" s="19"/>
      <c r="BX915" s="19"/>
      <c r="BY915" s="19"/>
      <c r="BZ915" s="19"/>
      <c r="CA915" s="19"/>
      <c r="CB915" s="19"/>
      <c r="CC915" s="19"/>
      <c r="CD915" s="19"/>
      <c r="CE915" s="19"/>
      <c r="CF915" s="19"/>
      <c r="CG915" s="19"/>
      <c r="CH915" s="19"/>
      <c r="CI915" s="19"/>
      <c r="CJ915" s="19"/>
      <c r="CK915" s="14"/>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row>
    <row r="916" spans="1:116" ht="12.75">
      <c r="A916" s="19"/>
      <c r="B916" s="19"/>
      <c r="C916" s="19"/>
      <c r="D916" s="19"/>
      <c r="E916" s="14"/>
      <c r="F916" s="19"/>
      <c r="G916" s="19"/>
      <c r="H916" s="19"/>
      <c r="I916" s="19"/>
      <c r="J916" s="19"/>
      <c r="K916" s="19"/>
      <c r="L916" s="19"/>
      <c r="M916" s="19"/>
      <c r="N916" s="19"/>
      <c r="O916" s="19"/>
      <c r="P916" s="19"/>
      <c r="Q916" s="19"/>
      <c r="R916" s="19"/>
      <c r="S916" s="19"/>
      <c r="T916" s="19"/>
      <c r="U916" s="19"/>
      <c r="V916" s="19"/>
      <c r="W916" s="19"/>
      <c r="X916" s="19"/>
      <c r="Y916" s="19"/>
      <c r="Z916" s="14"/>
      <c r="AA916" s="19"/>
      <c r="AB916" s="19"/>
      <c r="AC916" s="19"/>
      <c r="AD916" s="19"/>
      <c r="AE916" s="19"/>
      <c r="AF916" s="19"/>
      <c r="AG916" s="19"/>
      <c r="AH916" s="19"/>
      <c r="AI916" s="19"/>
      <c r="AJ916" s="19"/>
      <c r="AK916" s="19"/>
      <c r="AL916" s="19"/>
      <c r="AM916" s="19"/>
      <c r="AN916" s="19"/>
      <c r="AO916" s="19"/>
      <c r="AP916" s="19"/>
      <c r="AQ916" s="19"/>
      <c r="AR916" s="19"/>
      <c r="AS916" s="19"/>
      <c r="AT916" s="19"/>
      <c r="AU916" s="14"/>
      <c r="AV916" s="19"/>
      <c r="AW916" s="19"/>
      <c r="AX916" s="19"/>
      <c r="AY916" s="19"/>
      <c r="AZ916" s="19"/>
      <c r="BA916" s="19"/>
      <c r="BB916" s="19"/>
      <c r="BC916" s="19"/>
      <c r="BD916" s="19"/>
      <c r="BE916" s="19"/>
      <c r="BF916" s="19"/>
      <c r="BG916" s="19"/>
      <c r="BH916" s="19"/>
      <c r="BI916" s="19"/>
      <c r="BJ916" s="19"/>
      <c r="BK916" s="19"/>
      <c r="BL916" s="19"/>
      <c r="BM916" s="19"/>
      <c r="BN916" s="19"/>
      <c r="BO916" s="19"/>
      <c r="BP916" s="14"/>
      <c r="BQ916" s="19"/>
      <c r="BR916" s="19"/>
      <c r="BS916" s="19"/>
      <c r="BT916" s="19"/>
      <c r="BU916" s="19"/>
      <c r="BV916" s="19"/>
      <c r="BW916" s="19"/>
      <c r="BX916" s="19"/>
      <c r="BY916" s="19"/>
      <c r="BZ916" s="19"/>
      <c r="CA916" s="19"/>
      <c r="CB916" s="19"/>
      <c r="CC916" s="19"/>
      <c r="CD916" s="19"/>
      <c r="CE916" s="19"/>
      <c r="CF916" s="19"/>
      <c r="CG916" s="19"/>
      <c r="CH916" s="19"/>
      <c r="CI916" s="19"/>
      <c r="CJ916" s="19"/>
      <c r="CK916" s="14"/>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row>
    <row r="917" spans="1:116" ht="12.75">
      <c r="A917" s="19"/>
      <c r="B917" s="19"/>
      <c r="C917" s="19"/>
      <c r="D917" s="19"/>
      <c r="E917" s="14"/>
      <c r="F917" s="19"/>
      <c r="G917" s="19"/>
      <c r="H917" s="19"/>
      <c r="I917" s="19"/>
      <c r="J917" s="19"/>
      <c r="K917" s="19"/>
      <c r="L917" s="19"/>
      <c r="M917" s="19"/>
      <c r="N917" s="19"/>
      <c r="O917" s="19"/>
      <c r="P917" s="19"/>
      <c r="Q917" s="19"/>
      <c r="R917" s="19"/>
      <c r="S917" s="19"/>
      <c r="T917" s="19"/>
      <c r="U917" s="19"/>
      <c r="V917" s="19"/>
      <c r="W917" s="19"/>
      <c r="X917" s="19"/>
      <c r="Y917" s="19"/>
      <c r="Z917" s="14"/>
      <c r="AA917" s="19"/>
      <c r="AB917" s="19"/>
      <c r="AC917" s="19"/>
      <c r="AD917" s="19"/>
      <c r="AE917" s="19"/>
      <c r="AF917" s="19"/>
      <c r="AG917" s="19"/>
      <c r="AH917" s="19"/>
      <c r="AI917" s="19"/>
      <c r="AJ917" s="19"/>
      <c r="AK917" s="19"/>
      <c r="AL917" s="19"/>
      <c r="AM917" s="19"/>
      <c r="AN917" s="19"/>
      <c r="AO917" s="19"/>
      <c r="AP917" s="19"/>
      <c r="AQ917" s="19"/>
      <c r="AR917" s="19"/>
      <c r="AS917" s="19"/>
      <c r="AT917" s="19"/>
      <c r="AU917" s="14"/>
      <c r="AV917" s="19"/>
      <c r="AW917" s="19"/>
      <c r="AX917" s="19"/>
      <c r="AY917" s="19"/>
      <c r="AZ917" s="19"/>
      <c r="BA917" s="19"/>
      <c r="BB917" s="19"/>
      <c r="BC917" s="19"/>
      <c r="BD917" s="19"/>
      <c r="BE917" s="19"/>
      <c r="BF917" s="19"/>
      <c r="BG917" s="19"/>
      <c r="BH917" s="19"/>
      <c r="BI917" s="19"/>
      <c r="BJ917" s="19"/>
      <c r="BK917" s="19"/>
      <c r="BL917" s="19"/>
      <c r="BM917" s="19"/>
      <c r="BN917" s="19"/>
      <c r="BO917" s="19"/>
      <c r="BP917" s="14"/>
      <c r="BQ917" s="19"/>
      <c r="BR917" s="19"/>
      <c r="BS917" s="19"/>
      <c r="BT917" s="19"/>
      <c r="BU917" s="19"/>
      <c r="BV917" s="19"/>
      <c r="BW917" s="19"/>
      <c r="BX917" s="19"/>
      <c r="BY917" s="19"/>
      <c r="BZ917" s="19"/>
      <c r="CA917" s="19"/>
      <c r="CB917" s="19"/>
      <c r="CC917" s="19"/>
      <c r="CD917" s="19"/>
      <c r="CE917" s="19"/>
      <c r="CF917" s="19"/>
      <c r="CG917" s="19"/>
      <c r="CH917" s="19"/>
      <c r="CI917" s="19"/>
      <c r="CJ917" s="19"/>
      <c r="CK917" s="14"/>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row>
    <row r="918" spans="1:116" ht="12.75">
      <c r="A918" s="19"/>
      <c r="B918" s="19"/>
      <c r="C918" s="19"/>
      <c r="D918" s="19"/>
      <c r="E918" s="14"/>
      <c r="F918" s="19"/>
      <c r="G918" s="19"/>
      <c r="H918" s="19"/>
      <c r="I918" s="19"/>
      <c r="J918" s="19"/>
      <c r="K918" s="19"/>
      <c r="L918" s="19"/>
      <c r="M918" s="19"/>
      <c r="N918" s="19"/>
      <c r="O918" s="19"/>
      <c r="P918" s="19"/>
      <c r="Q918" s="19"/>
      <c r="R918" s="19"/>
      <c r="S918" s="19"/>
      <c r="T918" s="19"/>
      <c r="U918" s="19"/>
      <c r="V918" s="19"/>
      <c r="W918" s="19"/>
      <c r="X918" s="19"/>
      <c r="Y918" s="19"/>
      <c r="Z918" s="14"/>
      <c r="AA918" s="19"/>
      <c r="AB918" s="19"/>
      <c r="AC918" s="19"/>
      <c r="AD918" s="19"/>
      <c r="AE918" s="19"/>
      <c r="AF918" s="19"/>
      <c r="AG918" s="19"/>
      <c r="AH918" s="19"/>
      <c r="AI918" s="19"/>
      <c r="AJ918" s="19"/>
      <c r="AK918" s="19"/>
      <c r="AL918" s="19"/>
      <c r="AM918" s="19"/>
      <c r="AN918" s="19"/>
      <c r="AO918" s="19"/>
      <c r="AP918" s="19"/>
      <c r="AQ918" s="19"/>
      <c r="AR918" s="19"/>
      <c r="AS918" s="19"/>
      <c r="AT918" s="19"/>
      <c r="AU918" s="14"/>
      <c r="AV918" s="19"/>
      <c r="AW918" s="19"/>
      <c r="AX918" s="19"/>
      <c r="AY918" s="19"/>
      <c r="AZ918" s="19"/>
      <c r="BA918" s="19"/>
      <c r="BB918" s="19"/>
      <c r="BC918" s="19"/>
      <c r="BD918" s="19"/>
      <c r="BE918" s="19"/>
      <c r="BF918" s="19"/>
      <c r="BG918" s="19"/>
      <c r="BH918" s="19"/>
      <c r="BI918" s="19"/>
      <c r="BJ918" s="19"/>
      <c r="BK918" s="19"/>
      <c r="BL918" s="19"/>
      <c r="BM918" s="19"/>
      <c r="BN918" s="19"/>
      <c r="BO918" s="19"/>
      <c r="BP918" s="14"/>
      <c r="BQ918" s="19"/>
      <c r="BR918" s="19"/>
      <c r="BS918" s="19"/>
      <c r="BT918" s="19"/>
      <c r="BU918" s="19"/>
      <c r="BV918" s="19"/>
      <c r="BW918" s="19"/>
      <c r="BX918" s="19"/>
      <c r="BY918" s="19"/>
      <c r="BZ918" s="19"/>
      <c r="CA918" s="19"/>
      <c r="CB918" s="19"/>
      <c r="CC918" s="19"/>
      <c r="CD918" s="19"/>
      <c r="CE918" s="19"/>
      <c r="CF918" s="19"/>
      <c r="CG918" s="19"/>
      <c r="CH918" s="19"/>
      <c r="CI918" s="19"/>
      <c r="CJ918" s="19"/>
      <c r="CK918" s="14"/>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row>
    <row r="919" spans="1:116" ht="12.75">
      <c r="A919" s="19"/>
      <c r="B919" s="19"/>
      <c r="C919" s="19"/>
      <c r="D919" s="19"/>
      <c r="E919" s="14"/>
      <c r="F919" s="19"/>
      <c r="G919" s="19"/>
      <c r="H919" s="19"/>
      <c r="I919" s="19"/>
      <c r="J919" s="19"/>
      <c r="K919" s="19"/>
      <c r="L919" s="19"/>
      <c r="M919" s="19"/>
      <c r="N919" s="19"/>
      <c r="O919" s="19"/>
      <c r="P919" s="19"/>
      <c r="Q919" s="19"/>
      <c r="R919" s="19"/>
      <c r="S919" s="19"/>
      <c r="T919" s="19"/>
      <c r="U919" s="19"/>
      <c r="V919" s="19"/>
      <c r="W919" s="19"/>
      <c r="X919" s="19"/>
      <c r="Y919" s="19"/>
      <c r="Z919" s="14"/>
      <c r="AA919" s="19"/>
      <c r="AB919" s="19"/>
      <c r="AC919" s="19"/>
      <c r="AD919" s="19"/>
      <c r="AE919" s="19"/>
      <c r="AF919" s="19"/>
      <c r="AG919" s="19"/>
      <c r="AH919" s="19"/>
      <c r="AI919" s="19"/>
      <c r="AJ919" s="19"/>
      <c r="AK919" s="19"/>
      <c r="AL919" s="19"/>
      <c r="AM919" s="19"/>
      <c r="AN919" s="19"/>
      <c r="AO919" s="19"/>
      <c r="AP919" s="19"/>
      <c r="AQ919" s="19"/>
      <c r="AR919" s="19"/>
      <c r="AS919" s="19"/>
      <c r="AT919" s="19"/>
      <c r="AU919" s="14"/>
      <c r="AV919" s="19"/>
      <c r="AW919" s="19"/>
      <c r="AX919" s="19"/>
      <c r="AY919" s="19"/>
      <c r="AZ919" s="19"/>
      <c r="BA919" s="19"/>
      <c r="BB919" s="19"/>
      <c r="BC919" s="19"/>
      <c r="BD919" s="19"/>
      <c r="BE919" s="19"/>
      <c r="BF919" s="19"/>
      <c r="BG919" s="19"/>
      <c r="BH919" s="19"/>
      <c r="BI919" s="19"/>
      <c r="BJ919" s="19"/>
      <c r="BK919" s="19"/>
      <c r="BL919" s="19"/>
      <c r="BM919" s="19"/>
      <c r="BN919" s="19"/>
      <c r="BO919" s="19"/>
      <c r="BP919" s="14"/>
      <c r="BQ919" s="19"/>
      <c r="BR919" s="19"/>
      <c r="BS919" s="19"/>
      <c r="BT919" s="19"/>
      <c r="BU919" s="19"/>
      <c r="BV919" s="19"/>
      <c r="BW919" s="19"/>
      <c r="BX919" s="19"/>
      <c r="BY919" s="19"/>
      <c r="BZ919" s="19"/>
      <c r="CA919" s="19"/>
      <c r="CB919" s="19"/>
      <c r="CC919" s="19"/>
      <c r="CD919" s="19"/>
      <c r="CE919" s="19"/>
      <c r="CF919" s="19"/>
      <c r="CG919" s="19"/>
      <c r="CH919" s="19"/>
      <c r="CI919" s="19"/>
      <c r="CJ919" s="19"/>
      <c r="CK919" s="14"/>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row>
    <row r="920" spans="1:116" ht="12.75">
      <c r="A920" s="19"/>
      <c r="B920" s="19"/>
      <c r="C920" s="19"/>
      <c r="D920" s="19"/>
      <c r="E920" s="14"/>
      <c r="F920" s="19"/>
      <c r="G920" s="19"/>
      <c r="H920" s="19"/>
      <c r="I920" s="19"/>
      <c r="J920" s="19"/>
      <c r="K920" s="19"/>
      <c r="L920" s="19"/>
      <c r="M920" s="19"/>
      <c r="N920" s="19"/>
      <c r="O920" s="19"/>
      <c r="P920" s="19"/>
      <c r="Q920" s="19"/>
      <c r="R920" s="19"/>
      <c r="S920" s="19"/>
      <c r="T920" s="19"/>
      <c r="U920" s="19"/>
      <c r="V920" s="19"/>
      <c r="W920" s="19"/>
      <c r="X920" s="19"/>
      <c r="Y920" s="19"/>
      <c r="Z920" s="14"/>
      <c r="AA920" s="19"/>
      <c r="AB920" s="19"/>
      <c r="AC920" s="19"/>
      <c r="AD920" s="19"/>
      <c r="AE920" s="19"/>
      <c r="AF920" s="19"/>
      <c r="AG920" s="19"/>
      <c r="AH920" s="19"/>
      <c r="AI920" s="19"/>
      <c r="AJ920" s="19"/>
      <c r="AK920" s="19"/>
      <c r="AL920" s="19"/>
      <c r="AM920" s="19"/>
      <c r="AN920" s="19"/>
      <c r="AO920" s="19"/>
      <c r="AP920" s="19"/>
      <c r="AQ920" s="19"/>
      <c r="AR920" s="19"/>
      <c r="AS920" s="19"/>
      <c r="AT920" s="19"/>
      <c r="AU920" s="14"/>
      <c r="AV920" s="19"/>
      <c r="AW920" s="19"/>
      <c r="AX920" s="19"/>
      <c r="AY920" s="19"/>
      <c r="AZ920" s="19"/>
      <c r="BA920" s="19"/>
      <c r="BB920" s="19"/>
      <c r="BC920" s="19"/>
      <c r="BD920" s="19"/>
      <c r="BE920" s="19"/>
      <c r="BF920" s="19"/>
      <c r="BG920" s="19"/>
      <c r="BH920" s="19"/>
      <c r="BI920" s="19"/>
      <c r="BJ920" s="19"/>
      <c r="BK920" s="19"/>
      <c r="BL920" s="19"/>
      <c r="BM920" s="19"/>
      <c r="BN920" s="19"/>
      <c r="BO920" s="19"/>
      <c r="BP920" s="14"/>
      <c r="BQ920" s="19"/>
      <c r="BR920" s="19"/>
      <c r="BS920" s="19"/>
      <c r="BT920" s="19"/>
      <c r="BU920" s="19"/>
      <c r="BV920" s="19"/>
      <c r="BW920" s="19"/>
      <c r="BX920" s="19"/>
      <c r="BY920" s="19"/>
      <c r="BZ920" s="19"/>
      <c r="CA920" s="19"/>
      <c r="CB920" s="19"/>
      <c r="CC920" s="19"/>
      <c r="CD920" s="19"/>
      <c r="CE920" s="19"/>
      <c r="CF920" s="19"/>
      <c r="CG920" s="19"/>
      <c r="CH920" s="19"/>
      <c r="CI920" s="19"/>
      <c r="CJ920" s="19"/>
      <c r="CK920" s="14"/>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row>
    <row r="921" spans="1:116" ht="12.75">
      <c r="A921" s="19"/>
      <c r="B921" s="19"/>
      <c r="C921" s="19"/>
      <c r="D921" s="19"/>
      <c r="E921" s="14"/>
      <c r="F921" s="19"/>
      <c r="G921" s="19"/>
      <c r="H921" s="19"/>
      <c r="I921" s="19"/>
      <c r="J921" s="19"/>
      <c r="K921" s="19"/>
      <c r="L921" s="19"/>
      <c r="M921" s="19"/>
      <c r="N921" s="19"/>
      <c r="O921" s="19"/>
      <c r="P921" s="19"/>
      <c r="Q921" s="19"/>
      <c r="R921" s="19"/>
      <c r="S921" s="19"/>
      <c r="T921" s="19"/>
      <c r="U921" s="19"/>
      <c r="V921" s="19"/>
      <c r="W921" s="19"/>
      <c r="X921" s="19"/>
      <c r="Y921" s="19"/>
      <c r="Z921" s="14"/>
      <c r="AA921" s="19"/>
      <c r="AB921" s="19"/>
      <c r="AC921" s="19"/>
      <c r="AD921" s="19"/>
      <c r="AE921" s="19"/>
      <c r="AF921" s="19"/>
      <c r="AG921" s="19"/>
      <c r="AH921" s="19"/>
      <c r="AI921" s="19"/>
      <c r="AJ921" s="19"/>
      <c r="AK921" s="19"/>
      <c r="AL921" s="19"/>
      <c r="AM921" s="19"/>
      <c r="AN921" s="19"/>
      <c r="AO921" s="19"/>
      <c r="AP921" s="19"/>
      <c r="AQ921" s="19"/>
      <c r="AR921" s="19"/>
      <c r="AS921" s="19"/>
      <c r="AT921" s="19"/>
      <c r="AU921" s="14"/>
      <c r="AV921" s="19"/>
      <c r="AW921" s="19"/>
      <c r="AX921" s="19"/>
      <c r="AY921" s="19"/>
      <c r="AZ921" s="19"/>
      <c r="BA921" s="19"/>
      <c r="BB921" s="19"/>
      <c r="BC921" s="19"/>
      <c r="BD921" s="19"/>
      <c r="BE921" s="19"/>
      <c r="BF921" s="19"/>
      <c r="BG921" s="19"/>
      <c r="BH921" s="19"/>
      <c r="BI921" s="19"/>
      <c r="BJ921" s="19"/>
      <c r="BK921" s="19"/>
      <c r="BL921" s="19"/>
      <c r="BM921" s="19"/>
      <c r="BN921" s="19"/>
      <c r="BO921" s="19"/>
      <c r="BP921" s="14"/>
      <c r="BQ921" s="19"/>
      <c r="BR921" s="19"/>
      <c r="BS921" s="19"/>
      <c r="BT921" s="19"/>
      <c r="BU921" s="19"/>
      <c r="BV921" s="19"/>
      <c r="BW921" s="19"/>
      <c r="BX921" s="19"/>
      <c r="BY921" s="19"/>
      <c r="BZ921" s="19"/>
      <c r="CA921" s="19"/>
      <c r="CB921" s="19"/>
      <c r="CC921" s="19"/>
      <c r="CD921" s="19"/>
      <c r="CE921" s="19"/>
      <c r="CF921" s="19"/>
      <c r="CG921" s="19"/>
      <c r="CH921" s="19"/>
      <c r="CI921" s="19"/>
      <c r="CJ921" s="19"/>
      <c r="CK921" s="14"/>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row>
    <row r="922" spans="1:116" ht="12.75">
      <c r="A922" s="19"/>
      <c r="B922" s="19"/>
      <c r="C922" s="19"/>
      <c r="D922" s="19"/>
      <c r="E922" s="14"/>
      <c r="F922" s="19"/>
      <c r="G922" s="19"/>
      <c r="H922" s="19"/>
      <c r="I922" s="19"/>
      <c r="J922" s="19"/>
      <c r="K922" s="19"/>
      <c r="L922" s="19"/>
      <c r="M922" s="19"/>
      <c r="N922" s="19"/>
      <c r="O922" s="19"/>
      <c r="P922" s="19"/>
      <c r="Q922" s="19"/>
      <c r="R922" s="19"/>
      <c r="S922" s="19"/>
      <c r="T922" s="19"/>
      <c r="U922" s="19"/>
      <c r="V922" s="19"/>
      <c r="W922" s="19"/>
      <c r="X922" s="19"/>
      <c r="Y922" s="19"/>
      <c r="Z922" s="14"/>
      <c r="AA922" s="19"/>
      <c r="AB922" s="19"/>
      <c r="AC922" s="19"/>
      <c r="AD922" s="19"/>
      <c r="AE922" s="19"/>
      <c r="AF922" s="19"/>
      <c r="AG922" s="19"/>
      <c r="AH922" s="19"/>
      <c r="AI922" s="19"/>
      <c r="AJ922" s="19"/>
      <c r="AK922" s="19"/>
      <c r="AL922" s="19"/>
      <c r="AM922" s="19"/>
      <c r="AN922" s="19"/>
      <c r="AO922" s="19"/>
      <c r="AP922" s="19"/>
      <c r="AQ922" s="19"/>
      <c r="AR922" s="19"/>
      <c r="AS922" s="19"/>
      <c r="AT922" s="19"/>
      <c r="AU922" s="14"/>
      <c r="AV922" s="19"/>
      <c r="AW922" s="19"/>
      <c r="AX922" s="19"/>
      <c r="AY922" s="19"/>
      <c r="AZ922" s="19"/>
      <c r="BA922" s="19"/>
      <c r="BB922" s="19"/>
      <c r="BC922" s="19"/>
      <c r="BD922" s="19"/>
      <c r="BE922" s="19"/>
      <c r="BF922" s="19"/>
      <c r="BG922" s="19"/>
      <c r="BH922" s="19"/>
      <c r="BI922" s="19"/>
      <c r="BJ922" s="19"/>
      <c r="BK922" s="19"/>
      <c r="BL922" s="19"/>
      <c r="BM922" s="19"/>
      <c r="BN922" s="19"/>
      <c r="BO922" s="19"/>
      <c r="BP922" s="14"/>
      <c r="BQ922" s="19"/>
      <c r="BR922" s="19"/>
      <c r="BS922" s="19"/>
      <c r="BT922" s="19"/>
      <c r="BU922" s="19"/>
      <c r="BV922" s="19"/>
      <c r="BW922" s="19"/>
      <c r="BX922" s="19"/>
      <c r="BY922" s="19"/>
      <c r="BZ922" s="19"/>
      <c r="CA922" s="19"/>
      <c r="CB922" s="19"/>
      <c r="CC922" s="19"/>
      <c r="CD922" s="19"/>
      <c r="CE922" s="19"/>
      <c r="CF922" s="19"/>
      <c r="CG922" s="19"/>
      <c r="CH922" s="19"/>
      <c r="CI922" s="19"/>
      <c r="CJ922" s="19"/>
      <c r="CK922" s="14"/>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row>
    <row r="923" spans="1:116" ht="12.75">
      <c r="A923" s="19"/>
      <c r="B923" s="19"/>
      <c r="C923" s="19"/>
      <c r="D923" s="19"/>
      <c r="E923" s="14"/>
      <c r="F923" s="19"/>
      <c r="G923" s="19"/>
      <c r="H923" s="19"/>
      <c r="I923" s="19"/>
      <c r="J923" s="19"/>
      <c r="K923" s="19"/>
      <c r="L923" s="19"/>
      <c r="M923" s="19"/>
      <c r="N923" s="19"/>
      <c r="O923" s="19"/>
      <c r="P923" s="19"/>
      <c r="Q923" s="19"/>
      <c r="R923" s="19"/>
      <c r="S923" s="19"/>
      <c r="T923" s="19"/>
      <c r="U923" s="19"/>
      <c r="V923" s="19"/>
      <c r="W923" s="19"/>
      <c r="X923" s="19"/>
      <c r="Y923" s="19"/>
      <c r="Z923" s="14"/>
      <c r="AA923" s="19"/>
      <c r="AB923" s="19"/>
      <c r="AC923" s="19"/>
      <c r="AD923" s="19"/>
      <c r="AE923" s="19"/>
      <c r="AF923" s="19"/>
      <c r="AG923" s="19"/>
      <c r="AH923" s="19"/>
      <c r="AI923" s="19"/>
      <c r="AJ923" s="19"/>
      <c r="AK923" s="19"/>
      <c r="AL923" s="19"/>
      <c r="AM923" s="19"/>
      <c r="AN923" s="19"/>
      <c r="AO923" s="19"/>
      <c r="AP923" s="19"/>
      <c r="AQ923" s="19"/>
      <c r="AR923" s="19"/>
      <c r="AS923" s="19"/>
      <c r="AT923" s="19"/>
      <c r="AU923" s="14"/>
      <c r="AV923" s="19"/>
      <c r="AW923" s="19"/>
      <c r="AX923" s="19"/>
      <c r="AY923" s="19"/>
      <c r="AZ923" s="19"/>
      <c r="BA923" s="19"/>
      <c r="BB923" s="19"/>
      <c r="BC923" s="19"/>
      <c r="BD923" s="19"/>
      <c r="BE923" s="19"/>
      <c r="BF923" s="19"/>
      <c r="BG923" s="19"/>
      <c r="BH923" s="19"/>
      <c r="BI923" s="19"/>
      <c r="BJ923" s="19"/>
      <c r="BK923" s="19"/>
      <c r="BL923" s="19"/>
      <c r="BM923" s="19"/>
      <c r="BN923" s="19"/>
      <c r="BO923" s="19"/>
      <c r="BP923" s="14"/>
      <c r="BQ923" s="19"/>
      <c r="BR923" s="19"/>
      <c r="BS923" s="19"/>
      <c r="BT923" s="19"/>
      <c r="BU923" s="19"/>
      <c r="BV923" s="19"/>
      <c r="BW923" s="19"/>
      <c r="BX923" s="19"/>
      <c r="BY923" s="19"/>
      <c r="BZ923" s="19"/>
      <c r="CA923" s="19"/>
      <c r="CB923" s="19"/>
      <c r="CC923" s="19"/>
      <c r="CD923" s="19"/>
      <c r="CE923" s="19"/>
      <c r="CF923" s="19"/>
      <c r="CG923" s="19"/>
      <c r="CH923" s="19"/>
      <c r="CI923" s="19"/>
      <c r="CJ923" s="19"/>
      <c r="CK923" s="14"/>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row>
    <row r="924" spans="1:116" ht="12.75">
      <c r="A924" s="19"/>
      <c r="B924" s="19"/>
      <c r="C924" s="19"/>
      <c r="D924" s="19"/>
      <c r="E924" s="14"/>
      <c r="F924" s="19"/>
      <c r="G924" s="19"/>
      <c r="H924" s="19"/>
      <c r="I924" s="19"/>
      <c r="J924" s="19"/>
      <c r="K924" s="19"/>
      <c r="L924" s="19"/>
      <c r="M924" s="19"/>
      <c r="N924" s="19"/>
      <c r="O924" s="19"/>
      <c r="P924" s="19"/>
      <c r="Q924" s="19"/>
      <c r="R924" s="19"/>
      <c r="S924" s="19"/>
      <c r="T924" s="19"/>
      <c r="U924" s="19"/>
      <c r="V924" s="19"/>
      <c r="W924" s="19"/>
      <c r="X924" s="19"/>
      <c r="Y924" s="19"/>
      <c r="Z924" s="14"/>
      <c r="AA924" s="19"/>
      <c r="AB924" s="19"/>
      <c r="AC924" s="19"/>
      <c r="AD924" s="19"/>
      <c r="AE924" s="19"/>
      <c r="AF924" s="19"/>
      <c r="AG924" s="19"/>
      <c r="AH924" s="19"/>
      <c r="AI924" s="19"/>
      <c r="AJ924" s="19"/>
      <c r="AK924" s="19"/>
      <c r="AL924" s="19"/>
      <c r="AM924" s="19"/>
      <c r="AN924" s="19"/>
      <c r="AO924" s="19"/>
      <c r="AP924" s="19"/>
      <c r="AQ924" s="19"/>
      <c r="AR924" s="19"/>
      <c r="AS924" s="19"/>
      <c r="AT924" s="19"/>
      <c r="AU924" s="14"/>
      <c r="AV924" s="19"/>
      <c r="AW924" s="19"/>
      <c r="AX924" s="19"/>
      <c r="AY924" s="19"/>
      <c r="AZ924" s="19"/>
      <c r="BA924" s="19"/>
      <c r="BB924" s="19"/>
      <c r="BC924" s="19"/>
      <c r="BD924" s="19"/>
      <c r="BE924" s="19"/>
      <c r="BF924" s="19"/>
      <c r="BG924" s="19"/>
      <c r="BH924" s="19"/>
      <c r="BI924" s="19"/>
      <c r="BJ924" s="19"/>
      <c r="BK924" s="19"/>
      <c r="BL924" s="19"/>
      <c r="BM924" s="19"/>
      <c r="BN924" s="19"/>
      <c r="BO924" s="19"/>
      <c r="BP924" s="14"/>
      <c r="BQ924" s="19"/>
      <c r="BR924" s="19"/>
      <c r="BS924" s="19"/>
      <c r="BT924" s="19"/>
      <c r="BU924" s="19"/>
      <c r="BV924" s="19"/>
      <c r="BW924" s="19"/>
      <c r="BX924" s="19"/>
      <c r="BY924" s="19"/>
      <c r="BZ924" s="19"/>
      <c r="CA924" s="19"/>
      <c r="CB924" s="19"/>
      <c r="CC924" s="19"/>
      <c r="CD924" s="19"/>
      <c r="CE924" s="19"/>
      <c r="CF924" s="19"/>
      <c r="CG924" s="19"/>
      <c r="CH924" s="19"/>
      <c r="CI924" s="19"/>
      <c r="CJ924" s="19"/>
      <c r="CK924" s="14"/>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row>
    <row r="925" spans="1:116" ht="12.75">
      <c r="A925" s="19"/>
      <c r="B925" s="19"/>
      <c r="C925" s="19"/>
      <c r="D925" s="19"/>
      <c r="E925" s="14"/>
      <c r="F925" s="19"/>
      <c r="G925" s="19"/>
      <c r="H925" s="19"/>
      <c r="I925" s="19"/>
      <c r="J925" s="19"/>
      <c r="K925" s="19"/>
      <c r="L925" s="19"/>
      <c r="M925" s="19"/>
      <c r="N925" s="19"/>
      <c r="O925" s="19"/>
      <c r="P925" s="19"/>
      <c r="Q925" s="19"/>
      <c r="R925" s="19"/>
      <c r="S925" s="19"/>
      <c r="T925" s="19"/>
      <c r="U925" s="19"/>
      <c r="V925" s="19"/>
      <c r="W925" s="19"/>
      <c r="X925" s="19"/>
      <c r="Y925" s="19"/>
      <c r="Z925" s="14"/>
      <c r="AA925" s="19"/>
      <c r="AB925" s="19"/>
      <c r="AC925" s="19"/>
      <c r="AD925" s="19"/>
      <c r="AE925" s="19"/>
      <c r="AF925" s="19"/>
      <c r="AG925" s="19"/>
      <c r="AH925" s="19"/>
      <c r="AI925" s="19"/>
      <c r="AJ925" s="19"/>
      <c r="AK925" s="19"/>
      <c r="AL925" s="19"/>
      <c r="AM925" s="19"/>
      <c r="AN925" s="19"/>
      <c r="AO925" s="19"/>
      <c r="AP925" s="19"/>
      <c r="AQ925" s="19"/>
      <c r="AR925" s="19"/>
      <c r="AS925" s="19"/>
      <c r="AT925" s="19"/>
      <c r="AU925" s="14"/>
      <c r="AV925" s="19"/>
      <c r="AW925" s="19"/>
      <c r="AX925" s="19"/>
      <c r="AY925" s="19"/>
      <c r="AZ925" s="19"/>
      <c r="BA925" s="19"/>
      <c r="BB925" s="19"/>
      <c r="BC925" s="19"/>
      <c r="BD925" s="19"/>
      <c r="BE925" s="19"/>
      <c r="BF925" s="19"/>
      <c r="BG925" s="19"/>
      <c r="BH925" s="19"/>
      <c r="BI925" s="19"/>
      <c r="BJ925" s="19"/>
      <c r="BK925" s="19"/>
      <c r="BL925" s="19"/>
      <c r="BM925" s="19"/>
      <c r="BN925" s="19"/>
      <c r="BO925" s="19"/>
      <c r="BP925" s="14"/>
      <c r="BQ925" s="19"/>
      <c r="BR925" s="19"/>
      <c r="BS925" s="19"/>
      <c r="BT925" s="19"/>
      <c r="BU925" s="19"/>
      <c r="BV925" s="19"/>
      <c r="BW925" s="19"/>
      <c r="BX925" s="19"/>
      <c r="BY925" s="19"/>
      <c r="BZ925" s="19"/>
      <c r="CA925" s="19"/>
      <c r="CB925" s="19"/>
      <c r="CC925" s="19"/>
      <c r="CD925" s="19"/>
      <c r="CE925" s="19"/>
      <c r="CF925" s="19"/>
      <c r="CG925" s="19"/>
      <c r="CH925" s="19"/>
      <c r="CI925" s="19"/>
      <c r="CJ925" s="19"/>
      <c r="CK925" s="14"/>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row>
    <row r="926" spans="1:116" ht="12.75">
      <c r="A926" s="19"/>
      <c r="B926" s="19"/>
      <c r="C926" s="19"/>
      <c r="D926" s="19"/>
      <c r="E926" s="14"/>
      <c r="F926" s="19"/>
      <c r="G926" s="19"/>
      <c r="H926" s="19"/>
      <c r="I926" s="19"/>
      <c r="J926" s="19"/>
      <c r="K926" s="19"/>
      <c r="L926" s="19"/>
      <c r="M926" s="19"/>
      <c r="N926" s="19"/>
      <c r="O926" s="19"/>
      <c r="P926" s="19"/>
      <c r="Q926" s="19"/>
      <c r="R926" s="19"/>
      <c r="S926" s="19"/>
      <c r="T926" s="19"/>
      <c r="U926" s="19"/>
      <c r="V926" s="19"/>
      <c r="W926" s="19"/>
      <c r="X926" s="19"/>
      <c r="Y926" s="19"/>
      <c r="Z926" s="14"/>
      <c r="AA926" s="19"/>
      <c r="AB926" s="19"/>
      <c r="AC926" s="19"/>
      <c r="AD926" s="19"/>
      <c r="AE926" s="19"/>
      <c r="AF926" s="19"/>
      <c r="AG926" s="19"/>
      <c r="AH926" s="19"/>
      <c r="AI926" s="19"/>
      <c r="AJ926" s="19"/>
      <c r="AK926" s="19"/>
      <c r="AL926" s="19"/>
      <c r="AM926" s="19"/>
      <c r="AN926" s="19"/>
      <c r="AO926" s="19"/>
      <c r="AP926" s="19"/>
      <c r="AQ926" s="19"/>
      <c r="AR926" s="19"/>
      <c r="AS926" s="19"/>
      <c r="AT926" s="19"/>
      <c r="AU926" s="14"/>
      <c r="AV926" s="19"/>
      <c r="AW926" s="19"/>
      <c r="AX926" s="19"/>
      <c r="AY926" s="19"/>
      <c r="AZ926" s="19"/>
      <c r="BA926" s="19"/>
      <c r="BB926" s="19"/>
      <c r="BC926" s="19"/>
      <c r="BD926" s="19"/>
      <c r="BE926" s="19"/>
      <c r="BF926" s="19"/>
      <c r="BG926" s="19"/>
      <c r="BH926" s="19"/>
      <c r="BI926" s="19"/>
      <c r="BJ926" s="19"/>
      <c r="BK926" s="19"/>
      <c r="BL926" s="19"/>
      <c r="BM926" s="19"/>
      <c r="BN926" s="19"/>
      <c r="BO926" s="19"/>
      <c r="BP926" s="14"/>
      <c r="BQ926" s="19"/>
      <c r="BR926" s="19"/>
      <c r="BS926" s="19"/>
      <c r="BT926" s="19"/>
      <c r="BU926" s="19"/>
      <c r="BV926" s="19"/>
      <c r="BW926" s="19"/>
      <c r="BX926" s="19"/>
      <c r="BY926" s="19"/>
      <c r="BZ926" s="19"/>
      <c r="CA926" s="19"/>
      <c r="CB926" s="19"/>
      <c r="CC926" s="19"/>
      <c r="CD926" s="19"/>
      <c r="CE926" s="19"/>
      <c r="CF926" s="19"/>
      <c r="CG926" s="19"/>
      <c r="CH926" s="19"/>
      <c r="CI926" s="19"/>
      <c r="CJ926" s="19"/>
      <c r="CK926" s="14"/>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row>
    <row r="927" spans="1:116" ht="12.75">
      <c r="A927" s="19"/>
      <c r="B927" s="19"/>
      <c r="C927" s="19"/>
      <c r="D927" s="19"/>
      <c r="E927" s="14"/>
      <c r="F927" s="19"/>
      <c r="G927" s="19"/>
      <c r="H927" s="19"/>
      <c r="I927" s="19"/>
      <c r="J927" s="19"/>
      <c r="K927" s="19"/>
      <c r="L927" s="19"/>
      <c r="M927" s="19"/>
      <c r="N927" s="19"/>
      <c r="O927" s="19"/>
      <c r="P927" s="19"/>
      <c r="Q927" s="19"/>
      <c r="R927" s="19"/>
      <c r="S927" s="19"/>
      <c r="T927" s="19"/>
      <c r="U927" s="19"/>
      <c r="V927" s="19"/>
      <c r="W927" s="19"/>
      <c r="X927" s="19"/>
      <c r="Y927" s="19"/>
      <c r="Z927" s="14"/>
      <c r="AA927" s="19"/>
      <c r="AB927" s="19"/>
      <c r="AC927" s="19"/>
      <c r="AD927" s="19"/>
      <c r="AE927" s="19"/>
      <c r="AF927" s="19"/>
      <c r="AG927" s="19"/>
      <c r="AH927" s="19"/>
      <c r="AI927" s="19"/>
      <c r="AJ927" s="19"/>
      <c r="AK927" s="19"/>
      <c r="AL927" s="19"/>
      <c r="AM927" s="19"/>
      <c r="AN927" s="19"/>
      <c r="AO927" s="19"/>
      <c r="AP927" s="19"/>
      <c r="AQ927" s="19"/>
      <c r="AR927" s="19"/>
      <c r="AS927" s="19"/>
      <c r="AT927" s="19"/>
      <c r="AU927" s="14"/>
      <c r="AV927" s="19"/>
      <c r="AW927" s="19"/>
      <c r="AX927" s="19"/>
      <c r="AY927" s="19"/>
      <c r="AZ927" s="19"/>
      <c r="BA927" s="19"/>
      <c r="BB927" s="19"/>
      <c r="BC927" s="19"/>
      <c r="BD927" s="19"/>
      <c r="BE927" s="19"/>
      <c r="BF927" s="19"/>
      <c r="BG927" s="19"/>
      <c r="BH927" s="19"/>
      <c r="BI927" s="19"/>
      <c r="BJ927" s="19"/>
      <c r="BK927" s="19"/>
      <c r="BL927" s="19"/>
      <c r="BM927" s="19"/>
      <c r="BN927" s="19"/>
      <c r="BO927" s="19"/>
      <c r="BP927" s="14"/>
      <c r="BQ927" s="19"/>
      <c r="BR927" s="19"/>
      <c r="BS927" s="19"/>
      <c r="BT927" s="19"/>
      <c r="BU927" s="19"/>
      <c r="BV927" s="19"/>
      <c r="BW927" s="19"/>
      <c r="BX927" s="19"/>
      <c r="BY927" s="19"/>
      <c r="BZ927" s="19"/>
      <c r="CA927" s="19"/>
      <c r="CB927" s="19"/>
      <c r="CC927" s="19"/>
      <c r="CD927" s="19"/>
      <c r="CE927" s="19"/>
      <c r="CF927" s="19"/>
      <c r="CG927" s="19"/>
      <c r="CH927" s="19"/>
      <c r="CI927" s="19"/>
      <c r="CJ927" s="19"/>
      <c r="CK927" s="14"/>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row>
    <row r="928" spans="1:116" ht="12.75">
      <c r="A928" s="19"/>
      <c r="B928" s="19"/>
      <c r="C928" s="19"/>
      <c r="D928" s="19"/>
      <c r="E928" s="14"/>
      <c r="F928" s="19"/>
      <c r="G928" s="19"/>
      <c r="H928" s="19"/>
      <c r="I928" s="19"/>
      <c r="J928" s="19"/>
      <c r="K928" s="19"/>
      <c r="L928" s="19"/>
      <c r="M928" s="19"/>
      <c r="N928" s="19"/>
      <c r="O928" s="19"/>
      <c r="P928" s="19"/>
      <c r="Q928" s="19"/>
      <c r="R928" s="19"/>
      <c r="S928" s="19"/>
      <c r="T928" s="19"/>
      <c r="U928" s="19"/>
      <c r="V928" s="19"/>
      <c r="W928" s="19"/>
      <c r="X928" s="19"/>
      <c r="Y928" s="19"/>
      <c r="Z928" s="14"/>
      <c r="AA928" s="19"/>
      <c r="AB928" s="19"/>
      <c r="AC928" s="19"/>
      <c r="AD928" s="19"/>
      <c r="AE928" s="19"/>
      <c r="AF928" s="19"/>
      <c r="AG928" s="19"/>
      <c r="AH928" s="19"/>
      <c r="AI928" s="19"/>
      <c r="AJ928" s="19"/>
      <c r="AK928" s="19"/>
      <c r="AL928" s="19"/>
      <c r="AM928" s="19"/>
      <c r="AN928" s="19"/>
      <c r="AO928" s="19"/>
      <c r="AP928" s="19"/>
      <c r="AQ928" s="19"/>
      <c r="AR928" s="19"/>
      <c r="AS928" s="19"/>
      <c r="AT928" s="19"/>
      <c r="AU928" s="14"/>
      <c r="AV928" s="19"/>
      <c r="AW928" s="19"/>
      <c r="AX928" s="19"/>
      <c r="AY928" s="19"/>
      <c r="AZ928" s="19"/>
      <c r="BA928" s="19"/>
      <c r="BB928" s="19"/>
      <c r="BC928" s="19"/>
      <c r="BD928" s="19"/>
      <c r="BE928" s="19"/>
      <c r="BF928" s="19"/>
      <c r="BG928" s="19"/>
      <c r="BH928" s="19"/>
      <c r="BI928" s="19"/>
      <c r="BJ928" s="19"/>
      <c r="BK928" s="19"/>
      <c r="BL928" s="19"/>
      <c r="BM928" s="19"/>
      <c r="BN928" s="19"/>
      <c r="BO928" s="19"/>
      <c r="BP928" s="14"/>
      <c r="BQ928" s="19"/>
      <c r="BR928" s="19"/>
      <c r="BS928" s="19"/>
      <c r="BT928" s="19"/>
      <c r="BU928" s="19"/>
      <c r="BV928" s="19"/>
      <c r="BW928" s="19"/>
      <c r="BX928" s="19"/>
      <c r="BY928" s="19"/>
      <c r="BZ928" s="19"/>
      <c r="CA928" s="19"/>
      <c r="CB928" s="19"/>
      <c r="CC928" s="19"/>
      <c r="CD928" s="19"/>
      <c r="CE928" s="19"/>
      <c r="CF928" s="19"/>
      <c r="CG928" s="19"/>
      <c r="CH928" s="19"/>
      <c r="CI928" s="19"/>
      <c r="CJ928" s="19"/>
      <c r="CK928" s="14"/>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row>
    <row r="929" spans="1:116" ht="12.75">
      <c r="A929" s="19"/>
      <c r="B929" s="19"/>
      <c r="C929" s="19"/>
      <c r="D929" s="19"/>
      <c r="E929" s="14"/>
      <c r="F929" s="19"/>
      <c r="G929" s="19"/>
      <c r="H929" s="19"/>
      <c r="I929" s="19"/>
      <c r="J929" s="19"/>
      <c r="K929" s="19"/>
      <c r="L929" s="19"/>
      <c r="M929" s="19"/>
      <c r="N929" s="19"/>
      <c r="O929" s="19"/>
      <c r="P929" s="19"/>
      <c r="Q929" s="19"/>
      <c r="R929" s="19"/>
      <c r="S929" s="19"/>
      <c r="T929" s="19"/>
      <c r="U929" s="19"/>
      <c r="V929" s="19"/>
      <c r="W929" s="19"/>
      <c r="X929" s="19"/>
      <c r="Y929" s="19"/>
      <c r="Z929" s="14"/>
      <c r="AA929" s="19"/>
      <c r="AB929" s="19"/>
      <c r="AC929" s="19"/>
      <c r="AD929" s="19"/>
      <c r="AE929" s="19"/>
      <c r="AF929" s="19"/>
      <c r="AG929" s="19"/>
      <c r="AH929" s="19"/>
      <c r="AI929" s="19"/>
      <c r="AJ929" s="19"/>
      <c r="AK929" s="19"/>
      <c r="AL929" s="19"/>
      <c r="AM929" s="19"/>
      <c r="AN929" s="19"/>
      <c r="AO929" s="19"/>
      <c r="AP929" s="19"/>
      <c r="AQ929" s="19"/>
      <c r="AR929" s="19"/>
      <c r="AS929" s="19"/>
      <c r="AT929" s="19"/>
      <c r="AU929" s="14"/>
      <c r="AV929" s="19"/>
      <c r="AW929" s="19"/>
      <c r="AX929" s="19"/>
      <c r="AY929" s="19"/>
      <c r="AZ929" s="19"/>
      <c r="BA929" s="19"/>
      <c r="BB929" s="19"/>
      <c r="BC929" s="19"/>
      <c r="BD929" s="19"/>
      <c r="BE929" s="19"/>
      <c r="BF929" s="19"/>
      <c r="BG929" s="19"/>
      <c r="BH929" s="19"/>
      <c r="BI929" s="19"/>
      <c r="BJ929" s="19"/>
      <c r="BK929" s="19"/>
      <c r="BL929" s="19"/>
      <c r="BM929" s="19"/>
      <c r="BN929" s="19"/>
      <c r="BO929" s="19"/>
      <c r="BP929" s="14"/>
      <c r="BQ929" s="19"/>
      <c r="BR929" s="19"/>
      <c r="BS929" s="19"/>
      <c r="BT929" s="19"/>
      <c r="BU929" s="19"/>
      <c r="BV929" s="19"/>
      <c r="BW929" s="19"/>
      <c r="BX929" s="19"/>
      <c r="BY929" s="19"/>
      <c r="BZ929" s="19"/>
      <c r="CA929" s="19"/>
      <c r="CB929" s="19"/>
      <c r="CC929" s="19"/>
      <c r="CD929" s="19"/>
      <c r="CE929" s="19"/>
      <c r="CF929" s="19"/>
      <c r="CG929" s="19"/>
      <c r="CH929" s="19"/>
      <c r="CI929" s="19"/>
      <c r="CJ929" s="19"/>
      <c r="CK929" s="14"/>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row>
    <row r="930" spans="1:116" ht="12.75">
      <c r="A930" s="19"/>
      <c r="B930" s="19"/>
      <c r="C930" s="19"/>
      <c r="D930" s="19"/>
      <c r="E930" s="14"/>
      <c r="F930" s="19"/>
      <c r="G930" s="19"/>
      <c r="H930" s="19"/>
      <c r="I930" s="19"/>
      <c r="J930" s="19"/>
      <c r="K930" s="19"/>
      <c r="L930" s="19"/>
      <c r="M930" s="19"/>
      <c r="N930" s="19"/>
      <c r="O930" s="19"/>
      <c r="P930" s="19"/>
      <c r="Q930" s="19"/>
      <c r="R930" s="19"/>
      <c r="S930" s="19"/>
      <c r="T930" s="19"/>
      <c r="U930" s="19"/>
      <c r="V930" s="19"/>
      <c r="W930" s="19"/>
      <c r="X930" s="19"/>
      <c r="Y930" s="19"/>
      <c r="Z930" s="14"/>
      <c r="AA930" s="19"/>
      <c r="AB930" s="19"/>
      <c r="AC930" s="19"/>
      <c r="AD930" s="19"/>
      <c r="AE930" s="19"/>
      <c r="AF930" s="19"/>
      <c r="AG930" s="19"/>
      <c r="AH930" s="19"/>
      <c r="AI930" s="19"/>
      <c r="AJ930" s="19"/>
      <c r="AK930" s="19"/>
      <c r="AL930" s="19"/>
      <c r="AM930" s="19"/>
      <c r="AN930" s="19"/>
      <c r="AO930" s="19"/>
      <c r="AP930" s="19"/>
      <c r="AQ930" s="19"/>
      <c r="AR930" s="19"/>
      <c r="AS930" s="19"/>
      <c r="AT930" s="19"/>
      <c r="AU930" s="14"/>
      <c r="AV930" s="19"/>
      <c r="AW930" s="19"/>
      <c r="AX930" s="19"/>
      <c r="AY930" s="19"/>
      <c r="AZ930" s="19"/>
      <c r="BA930" s="19"/>
      <c r="BB930" s="19"/>
      <c r="BC930" s="19"/>
      <c r="BD930" s="19"/>
      <c r="BE930" s="19"/>
      <c r="BF930" s="19"/>
      <c r="BG930" s="19"/>
      <c r="BH930" s="19"/>
      <c r="BI930" s="19"/>
      <c r="BJ930" s="19"/>
      <c r="BK930" s="19"/>
      <c r="BL930" s="19"/>
      <c r="BM930" s="19"/>
      <c r="BN930" s="19"/>
      <c r="BO930" s="19"/>
      <c r="BP930" s="14"/>
      <c r="BQ930" s="19"/>
      <c r="BR930" s="19"/>
      <c r="BS930" s="19"/>
      <c r="BT930" s="19"/>
      <c r="BU930" s="19"/>
      <c r="BV930" s="19"/>
      <c r="BW930" s="19"/>
      <c r="BX930" s="19"/>
      <c r="BY930" s="19"/>
      <c r="BZ930" s="19"/>
      <c r="CA930" s="19"/>
      <c r="CB930" s="19"/>
      <c r="CC930" s="19"/>
      <c r="CD930" s="19"/>
      <c r="CE930" s="19"/>
      <c r="CF930" s="19"/>
      <c r="CG930" s="19"/>
      <c r="CH930" s="19"/>
      <c r="CI930" s="19"/>
      <c r="CJ930" s="19"/>
      <c r="CK930" s="14"/>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row>
    <row r="931" spans="1:116" ht="12.75">
      <c r="A931" s="19"/>
      <c r="B931" s="19"/>
      <c r="C931" s="19"/>
      <c r="D931" s="19"/>
      <c r="E931" s="14"/>
      <c r="F931" s="19"/>
      <c r="G931" s="19"/>
      <c r="H931" s="19"/>
      <c r="I931" s="19"/>
      <c r="J931" s="19"/>
      <c r="K931" s="19"/>
      <c r="L931" s="19"/>
      <c r="M931" s="19"/>
      <c r="N931" s="19"/>
      <c r="O931" s="19"/>
      <c r="P931" s="19"/>
      <c r="Q931" s="19"/>
      <c r="R931" s="19"/>
      <c r="S931" s="19"/>
      <c r="T931" s="19"/>
      <c r="U931" s="19"/>
      <c r="V931" s="19"/>
      <c r="W931" s="19"/>
      <c r="X931" s="19"/>
      <c r="Y931" s="19"/>
      <c r="Z931" s="14"/>
      <c r="AA931" s="19"/>
      <c r="AB931" s="19"/>
      <c r="AC931" s="19"/>
      <c r="AD931" s="19"/>
      <c r="AE931" s="19"/>
      <c r="AF931" s="19"/>
      <c r="AG931" s="19"/>
      <c r="AH931" s="19"/>
      <c r="AI931" s="19"/>
      <c r="AJ931" s="19"/>
      <c r="AK931" s="19"/>
      <c r="AL931" s="19"/>
      <c r="AM931" s="19"/>
      <c r="AN931" s="19"/>
      <c r="AO931" s="19"/>
      <c r="AP931" s="19"/>
      <c r="AQ931" s="19"/>
      <c r="AR931" s="19"/>
      <c r="AS931" s="19"/>
      <c r="AT931" s="19"/>
      <c r="AU931" s="14"/>
      <c r="AV931" s="19"/>
      <c r="AW931" s="19"/>
      <c r="AX931" s="19"/>
      <c r="AY931" s="19"/>
      <c r="AZ931" s="19"/>
      <c r="BA931" s="19"/>
      <c r="BB931" s="19"/>
      <c r="BC931" s="19"/>
      <c r="BD931" s="19"/>
      <c r="BE931" s="19"/>
      <c r="BF931" s="19"/>
      <c r="BG931" s="19"/>
      <c r="BH931" s="19"/>
      <c r="BI931" s="19"/>
      <c r="BJ931" s="19"/>
      <c r="BK931" s="19"/>
      <c r="BL931" s="19"/>
      <c r="BM931" s="19"/>
      <c r="BN931" s="19"/>
      <c r="BO931" s="19"/>
      <c r="BP931" s="14"/>
      <c r="BQ931" s="19"/>
      <c r="BR931" s="19"/>
      <c r="BS931" s="19"/>
      <c r="BT931" s="19"/>
      <c r="BU931" s="19"/>
      <c r="BV931" s="19"/>
      <c r="BW931" s="19"/>
      <c r="BX931" s="19"/>
      <c r="BY931" s="19"/>
      <c r="BZ931" s="19"/>
      <c r="CA931" s="19"/>
      <c r="CB931" s="19"/>
      <c r="CC931" s="19"/>
      <c r="CD931" s="19"/>
      <c r="CE931" s="19"/>
      <c r="CF931" s="19"/>
      <c r="CG931" s="19"/>
      <c r="CH931" s="19"/>
      <c r="CI931" s="19"/>
      <c r="CJ931" s="19"/>
      <c r="CK931" s="14"/>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row>
    <row r="932" spans="1:116" ht="12.75">
      <c r="A932" s="19"/>
      <c r="B932" s="19"/>
      <c r="C932" s="19"/>
      <c r="D932" s="19"/>
      <c r="E932" s="14"/>
      <c r="F932" s="19"/>
      <c r="G932" s="19"/>
      <c r="H932" s="19"/>
      <c r="I932" s="19"/>
      <c r="J932" s="19"/>
      <c r="K932" s="19"/>
      <c r="L932" s="19"/>
      <c r="M932" s="19"/>
      <c r="N932" s="19"/>
      <c r="O932" s="19"/>
      <c r="P932" s="19"/>
      <c r="Q932" s="19"/>
      <c r="R932" s="19"/>
      <c r="S932" s="19"/>
      <c r="T932" s="19"/>
      <c r="U932" s="19"/>
      <c r="V932" s="19"/>
      <c r="W932" s="19"/>
      <c r="X932" s="19"/>
      <c r="Y932" s="19"/>
      <c r="Z932" s="14"/>
      <c r="AA932" s="19"/>
      <c r="AB932" s="19"/>
      <c r="AC932" s="19"/>
      <c r="AD932" s="19"/>
      <c r="AE932" s="19"/>
      <c r="AF932" s="19"/>
      <c r="AG932" s="19"/>
      <c r="AH932" s="19"/>
      <c r="AI932" s="19"/>
      <c r="AJ932" s="19"/>
      <c r="AK932" s="19"/>
      <c r="AL932" s="19"/>
      <c r="AM932" s="19"/>
      <c r="AN932" s="19"/>
      <c r="AO932" s="19"/>
      <c r="AP932" s="19"/>
      <c r="AQ932" s="19"/>
      <c r="AR932" s="19"/>
      <c r="AS932" s="19"/>
      <c r="AT932" s="19"/>
      <c r="AU932" s="14"/>
      <c r="AV932" s="19"/>
      <c r="AW932" s="19"/>
      <c r="AX932" s="19"/>
      <c r="AY932" s="19"/>
      <c r="AZ932" s="19"/>
      <c r="BA932" s="19"/>
      <c r="BB932" s="19"/>
      <c r="BC932" s="19"/>
      <c r="BD932" s="19"/>
      <c r="BE932" s="19"/>
      <c r="BF932" s="19"/>
      <c r="BG932" s="19"/>
      <c r="BH932" s="19"/>
      <c r="BI932" s="19"/>
      <c r="BJ932" s="19"/>
      <c r="BK932" s="19"/>
      <c r="BL932" s="19"/>
      <c r="BM932" s="19"/>
      <c r="BN932" s="19"/>
      <c r="BO932" s="19"/>
      <c r="BP932" s="14"/>
      <c r="BQ932" s="19"/>
      <c r="BR932" s="19"/>
      <c r="BS932" s="19"/>
      <c r="BT932" s="19"/>
      <c r="BU932" s="19"/>
      <c r="BV932" s="19"/>
      <c r="BW932" s="19"/>
      <c r="BX932" s="19"/>
      <c r="BY932" s="19"/>
      <c r="BZ932" s="19"/>
      <c r="CA932" s="19"/>
      <c r="CB932" s="19"/>
      <c r="CC932" s="19"/>
      <c r="CD932" s="19"/>
      <c r="CE932" s="19"/>
      <c r="CF932" s="19"/>
      <c r="CG932" s="19"/>
      <c r="CH932" s="19"/>
      <c r="CI932" s="19"/>
      <c r="CJ932" s="19"/>
      <c r="CK932" s="14"/>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row>
    <row r="933" spans="1:116" ht="12.75">
      <c r="A933" s="19"/>
      <c r="B933" s="19"/>
      <c r="C933" s="19"/>
      <c r="D933" s="19"/>
      <c r="E933" s="14"/>
      <c r="F933" s="19"/>
      <c r="G933" s="19"/>
      <c r="H933" s="19"/>
      <c r="I933" s="19"/>
      <c r="J933" s="19"/>
      <c r="K933" s="19"/>
      <c r="L933" s="19"/>
      <c r="M933" s="19"/>
      <c r="N933" s="19"/>
      <c r="O933" s="19"/>
      <c r="P933" s="19"/>
      <c r="Q933" s="19"/>
      <c r="R933" s="19"/>
      <c r="S933" s="19"/>
      <c r="T933" s="19"/>
      <c r="U933" s="19"/>
      <c r="V933" s="19"/>
      <c r="W933" s="19"/>
      <c r="X933" s="19"/>
      <c r="Y933" s="19"/>
      <c r="Z933" s="14"/>
      <c r="AA933" s="19"/>
      <c r="AB933" s="19"/>
      <c r="AC933" s="19"/>
      <c r="AD933" s="19"/>
      <c r="AE933" s="19"/>
      <c r="AF933" s="19"/>
      <c r="AG933" s="19"/>
      <c r="AH933" s="19"/>
      <c r="AI933" s="19"/>
      <c r="AJ933" s="19"/>
      <c r="AK933" s="19"/>
      <c r="AL933" s="19"/>
      <c r="AM933" s="19"/>
      <c r="AN933" s="19"/>
      <c r="AO933" s="19"/>
      <c r="AP933" s="19"/>
      <c r="AQ933" s="19"/>
      <c r="AR933" s="19"/>
      <c r="AS933" s="19"/>
      <c r="AT933" s="19"/>
      <c r="AU933" s="14"/>
      <c r="AV933" s="19"/>
      <c r="AW933" s="19"/>
      <c r="AX933" s="19"/>
      <c r="AY933" s="19"/>
      <c r="AZ933" s="19"/>
      <c r="BA933" s="19"/>
      <c r="BB933" s="19"/>
      <c r="BC933" s="19"/>
      <c r="BD933" s="19"/>
      <c r="BE933" s="19"/>
      <c r="BF933" s="19"/>
      <c r="BG933" s="19"/>
      <c r="BH933" s="19"/>
      <c r="BI933" s="19"/>
      <c r="BJ933" s="19"/>
      <c r="BK933" s="19"/>
      <c r="BL933" s="19"/>
      <c r="BM933" s="19"/>
      <c r="BN933" s="19"/>
      <c r="BO933" s="19"/>
      <c r="BP933" s="14"/>
      <c r="BQ933" s="19"/>
      <c r="BR933" s="19"/>
      <c r="BS933" s="19"/>
      <c r="BT933" s="19"/>
      <c r="BU933" s="19"/>
      <c r="BV933" s="19"/>
      <c r="BW933" s="19"/>
      <c r="BX933" s="19"/>
      <c r="BY933" s="19"/>
      <c r="BZ933" s="19"/>
      <c r="CA933" s="19"/>
      <c r="CB933" s="19"/>
      <c r="CC933" s="19"/>
      <c r="CD933" s="19"/>
      <c r="CE933" s="19"/>
      <c r="CF933" s="19"/>
      <c r="CG933" s="19"/>
      <c r="CH933" s="19"/>
      <c r="CI933" s="19"/>
      <c r="CJ933" s="19"/>
      <c r="CK933" s="14"/>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row>
    <row r="934" spans="1:116" ht="12.75">
      <c r="A934" s="19"/>
      <c r="B934" s="19"/>
      <c r="C934" s="19"/>
      <c r="D934" s="19"/>
      <c r="E934" s="14"/>
      <c r="F934" s="19"/>
      <c r="G934" s="19"/>
      <c r="H934" s="19"/>
      <c r="I934" s="19"/>
      <c r="J934" s="19"/>
      <c r="K934" s="19"/>
      <c r="L934" s="19"/>
      <c r="M934" s="19"/>
      <c r="N934" s="19"/>
      <c r="O934" s="19"/>
      <c r="P934" s="19"/>
      <c r="Q934" s="19"/>
      <c r="R934" s="19"/>
      <c r="S934" s="19"/>
      <c r="T934" s="19"/>
      <c r="U934" s="19"/>
      <c r="V934" s="19"/>
      <c r="W934" s="19"/>
      <c r="X934" s="19"/>
      <c r="Y934" s="19"/>
      <c r="Z934" s="14"/>
      <c r="AA934" s="19"/>
      <c r="AB934" s="19"/>
      <c r="AC934" s="19"/>
      <c r="AD934" s="19"/>
      <c r="AE934" s="19"/>
      <c r="AF934" s="19"/>
      <c r="AG934" s="19"/>
      <c r="AH934" s="19"/>
      <c r="AI934" s="19"/>
      <c r="AJ934" s="19"/>
      <c r="AK934" s="19"/>
      <c r="AL934" s="19"/>
      <c r="AM934" s="19"/>
      <c r="AN934" s="19"/>
      <c r="AO934" s="19"/>
      <c r="AP934" s="19"/>
      <c r="AQ934" s="19"/>
      <c r="AR934" s="19"/>
      <c r="AS934" s="19"/>
      <c r="AT934" s="19"/>
      <c r="AU934" s="14"/>
      <c r="AV934" s="19"/>
      <c r="AW934" s="19"/>
      <c r="AX934" s="19"/>
      <c r="AY934" s="19"/>
      <c r="AZ934" s="19"/>
      <c r="BA934" s="19"/>
      <c r="BB934" s="19"/>
      <c r="BC934" s="19"/>
      <c r="BD934" s="19"/>
      <c r="BE934" s="19"/>
      <c r="BF934" s="19"/>
      <c r="BG934" s="19"/>
      <c r="BH934" s="19"/>
      <c r="BI934" s="19"/>
      <c r="BJ934" s="19"/>
      <c r="BK934" s="19"/>
      <c r="BL934" s="19"/>
      <c r="BM934" s="19"/>
      <c r="BN934" s="19"/>
      <c r="BO934" s="19"/>
      <c r="BP934" s="14"/>
      <c r="BQ934" s="19"/>
      <c r="BR934" s="19"/>
      <c r="BS934" s="19"/>
      <c r="BT934" s="19"/>
      <c r="BU934" s="19"/>
      <c r="BV934" s="19"/>
      <c r="BW934" s="19"/>
      <c r="BX934" s="19"/>
      <c r="BY934" s="19"/>
      <c r="BZ934" s="19"/>
      <c r="CA934" s="19"/>
      <c r="CB934" s="19"/>
      <c r="CC934" s="19"/>
      <c r="CD934" s="19"/>
      <c r="CE934" s="19"/>
      <c r="CF934" s="19"/>
      <c r="CG934" s="19"/>
      <c r="CH934" s="19"/>
      <c r="CI934" s="19"/>
      <c r="CJ934" s="19"/>
      <c r="CK934" s="14"/>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row>
    <row r="935" spans="1:116" ht="12.75">
      <c r="A935" s="19"/>
      <c r="B935" s="19"/>
      <c r="C935" s="19"/>
      <c r="D935" s="19"/>
      <c r="E935" s="14"/>
      <c r="F935" s="19"/>
      <c r="G935" s="19"/>
      <c r="H935" s="19"/>
      <c r="I935" s="19"/>
      <c r="J935" s="19"/>
      <c r="K935" s="19"/>
      <c r="L935" s="19"/>
      <c r="M935" s="19"/>
      <c r="N935" s="19"/>
      <c r="O935" s="19"/>
      <c r="P935" s="19"/>
      <c r="Q935" s="19"/>
      <c r="R935" s="19"/>
      <c r="S935" s="19"/>
      <c r="T935" s="19"/>
      <c r="U935" s="19"/>
      <c r="V935" s="19"/>
      <c r="W935" s="19"/>
      <c r="X935" s="19"/>
      <c r="Y935" s="19"/>
      <c r="Z935" s="14"/>
      <c r="AA935" s="19"/>
      <c r="AB935" s="19"/>
      <c r="AC935" s="19"/>
      <c r="AD935" s="19"/>
      <c r="AE935" s="19"/>
      <c r="AF935" s="19"/>
      <c r="AG935" s="19"/>
      <c r="AH935" s="19"/>
      <c r="AI935" s="19"/>
      <c r="AJ935" s="19"/>
      <c r="AK935" s="19"/>
      <c r="AL935" s="19"/>
      <c r="AM935" s="19"/>
      <c r="AN935" s="19"/>
      <c r="AO935" s="19"/>
      <c r="AP935" s="19"/>
      <c r="AQ935" s="19"/>
      <c r="AR935" s="19"/>
      <c r="AS935" s="19"/>
      <c r="AT935" s="19"/>
      <c r="AU935" s="14"/>
      <c r="AV935" s="19"/>
      <c r="AW935" s="19"/>
      <c r="AX935" s="19"/>
      <c r="AY935" s="19"/>
      <c r="AZ935" s="19"/>
      <c r="BA935" s="19"/>
      <c r="BB935" s="19"/>
      <c r="BC935" s="19"/>
      <c r="BD935" s="19"/>
      <c r="BE935" s="19"/>
      <c r="BF935" s="19"/>
      <c r="BG935" s="19"/>
      <c r="BH935" s="19"/>
      <c r="BI935" s="19"/>
      <c r="BJ935" s="19"/>
      <c r="BK935" s="19"/>
      <c r="BL935" s="19"/>
      <c r="BM935" s="19"/>
      <c r="BN935" s="19"/>
      <c r="BO935" s="19"/>
      <c r="BP935" s="14"/>
      <c r="BQ935" s="19"/>
      <c r="BR935" s="19"/>
      <c r="BS935" s="19"/>
      <c r="BT935" s="19"/>
      <c r="BU935" s="19"/>
      <c r="BV935" s="19"/>
      <c r="BW935" s="19"/>
      <c r="BX935" s="19"/>
      <c r="BY935" s="19"/>
      <c r="BZ935" s="19"/>
      <c r="CA935" s="19"/>
      <c r="CB935" s="19"/>
      <c r="CC935" s="19"/>
      <c r="CD935" s="19"/>
      <c r="CE935" s="19"/>
      <c r="CF935" s="19"/>
      <c r="CG935" s="19"/>
      <c r="CH935" s="19"/>
      <c r="CI935" s="19"/>
      <c r="CJ935" s="19"/>
      <c r="CK935" s="14"/>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row>
    <row r="936" spans="1:116" ht="12.75">
      <c r="A936" s="19"/>
      <c r="B936" s="19"/>
      <c r="C936" s="19"/>
      <c r="D936" s="19"/>
      <c r="E936" s="14"/>
      <c r="F936" s="19"/>
      <c r="G936" s="19"/>
      <c r="H936" s="19"/>
      <c r="I936" s="19"/>
      <c r="J936" s="19"/>
      <c r="K936" s="19"/>
      <c r="L936" s="19"/>
      <c r="M936" s="19"/>
      <c r="N936" s="19"/>
      <c r="O936" s="19"/>
      <c r="P936" s="19"/>
      <c r="Q936" s="19"/>
      <c r="R936" s="19"/>
      <c r="S936" s="19"/>
      <c r="T936" s="19"/>
      <c r="U936" s="19"/>
      <c r="V936" s="19"/>
      <c r="W936" s="19"/>
      <c r="X936" s="19"/>
      <c r="Y936" s="19"/>
      <c r="Z936" s="14"/>
      <c r="AA936" s="19"/>
      <c r="AB936" s="19"/>
      <c r="AC936" s="19"/>
      <c r="AD936" s="19"/>
      <c r="AE936" s="19"/>
      <c r="AF936" s="19"/>
      <c r="AG936" s="19"/>
      <c r="AH936" s="19"/>
      <c r="AI936" s="19"/>
      <c r="AJ936" s="19"/>
      <c r="AK936" s="19"/>
      <c r="AL936" s="19"/>
      <c r="AM936" s="19"/>
      <c r="AN936" s="19"/>
      <c r="AO936" s="19"/>
      <c r="AP936" s="19"/>
      <c r="AQ936" s="19"/>
      <c r="AR936" s="19"/>
      <c r="AS936" s="19"/>
      <c r="AT936" s="19"/>
      <c r="AU936" s="14"/>
      <c r="AV936" s="19"/>
      <c r="AW936" s="19"/>
      <c r="AX936" s="19"/>
      <c r="AY936" s="19"/>
      <c r="AZ936" s="19"/>
      <c r="BA936" s="19"/>
      <c r="BB936" s="19"/>
      <c r="BC936" s="19"/>
      <c r="BD936" s="19"/>
      <c r="BE936" s="19"/>
      <c r="BF936" s="19"/>
      <c r="BG936" s="19"/>
      <c r="BH936" s="19"/>
      <c r="BI936" s="19"/>
      <c r="BJ936" s="19"/>
      <c r="BK936" s="19"/>
      <c r="BL936" s="19"/>
      <c r="BM936" s="19"/>
      <c r="BN936" s="19"/>
      <c r="BO936" s="19"/>
      <c r="BP936" s="14"/>
      <c r="BQ936" s="19"/>
      <c r="BR936" s="19"/>
      <c r="BS936" s="19"/>
      <c r="BT936" s="19"/>
      <c r="BU936" s="19"/>
      <c r="BV936" s="19"/>
      <c r="BW936" s="19"/>
      <c r="BX936" s="19"/>
      <c r="BY936" s="19"/>
      <c r="BZ936" s="19"/>
      <c r="CA936" s="19"/>
      <c r="CB936" s="19"/>
      <c r="CC936" s="19"/>
      <c r="CD936" s="19"/>
      <c r="CE936" s="19"/>
      <c r="CF936" s="19"/>
      <c r="CG936" s="19"/>
      <c r="CH936" s="19"/>
      <c r="CI936" s="19"/>
      <c r="CJ936" s="19"/>
      <c r="CK936" s="14"/>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row>
    <row r="937" spans="1:116" ht="12.75">
      <c r="A937" s="19"/>
      <c r="B937" s="19"/>
      <c r="C937" s="19"/>
      <c r="D937" s="19"/>
      <c r="E937" s="14"/>
      <c r="F937" s="19"/>
      <c r="G937" s="19"/>
      <c r="H937" s="19"/>
      <c r="I937" s="19"/>
      <c r="J937" s="19"/>
      <c r="K937" s="19"/>
      <c r="L937" s="19"/>
      <c r="M937" s="19"/>
      <c r="N937" s="19"/>
      <c r="O937" s="19"/>
      <c r="P937" s="19"/>
      <c r="Q937" s="19"/>
      <c r="R937" s="19"/>
      <c r="S937" s="19"/>
      <c r="T937" s="19"/>
      <c r="U937" s="19"/>
      <c r="V937" s="19"/>
      <c r="W937" s="19"/>
      <c r="X937" s="19"/>
      <c r="Y937" s="19"/>
      <c r="Z937" s="14"/>
      <c r="AA937" s="19"/>
      <c r="AB937" s="19"/>
      <c r="AC937" s="19"/>
      <c r="AD937" s="19"/>
      <c r="AE937" s="19"/>
      <c r="AF937" s="19"/>
      <c r="AG937" s="19"/>
      <c r="AH937" s="19"/>
      <c r="AI937" s="19"/>
      <c r="AJ937" s="19"/>
      <c r="AK937" s="19"/>
      <c r="AL937" s="19"/>
      <c r="AM937" s="19"/>
      <c r="AN937" s="19"/>
      <c r="AO937" s="19"/>
      <c r="AP937" s="19"/>
      <c r="AQ937" s="19"/>
      <c r="AR937" s="19"/>
      <c r="AS937" s="19"/>
      <c r="AT937" s="19"/>
      <c r="AU937" s="14"/>
      <c r="AV937" s="19"/>
      <c r="AW937" s="19"/>
      <c r="AX937" s="19"/>
      <c r="AY937" s="19"/>
      <c r="AZ937" s="19"/>
      <c r="BA937" s="19"/>
      <c r="BB937" s="19"/>
      <c r="BC937" s="19"/>
      <c r="BD937" s="19"/>
      <c r="BE937" s="19"/>
      <c r="BF937" s="19"/>
      <c r="BG937" s="19"/>
      <c r="BH937" s="19"/>
      <c r="BI937" s="19"/>
      <c r="BJ937" s="19"/>
      <c r="BK937" s="19"/>
      <c r="BL937" s="19"/>
      <c r="BM937" s="19"/>
      <c r="BN937" s="19"/>
      <c r="BO937" s="19"/>
      <c r="BP937" s="14"/>
      <c r="BQ937" s="19"/>
      <c r="BR937" s="19"/>
      <c r="BS937" s="19"/>
      <c r="BT937" s="19"/>
      <c r="BU937" s="19"/>
      <c r="BV937" s="19"/>
      <c r="BW937" s="19"/>
      <c r="BX937" s="19"/>
      <c r="BY937" s="19"/>
      <c r="BZ937" s="19"/>
      <c r="CA937" s="19"/>
      <c r="CB937" s="19"/>
      <c r="CC937" s="19"/>
      <c r="CD937" s="19"/>
      <c r="CE937" s="19"/>
      <c r="CF937" s="19"/>
      <c r="CG937" s="19"/>
      <c r="CH937" s="19"/>
      <c r="CI937" s="19"/>
      <c r="CJ937" s="19"/>
      <c r="CK937" s="14"/>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row>
    <row r="938" spans="1:116" ht="12.75">
      <c r="A938" s="19"/>
      <c r="B938" s="19"/>
      <c r="C938" s="19"/>
      <c r="D938" s="19"/>
      <c r="E938" s="14"/>
      <c r="F938" s="19"/>
      <c r="G938" s="19"/>
      <c r="H938" s="19"/>
      <c r="I938" s="19"/>
      <c r="J938" s="19"/>
      <c r="K938" s="19"/>
      <c r="L938" s="19"/>
      <c r="M938" s="19"/>
      <c r="N938" s="19"/>
      <c r="O938" s="19"/>
      <c r="P938" s="19"/>
      <c r="Q938" s="19"/>
      <c r="R938" s="19"/>
      <c r="S938" s="19"/>
      <c r="T938" s="19"/>
      <c r="U938" s="19"/>
      <c r="V938" s="19"/>
      <c r="W938" s="19"/>
      <c r="X938" s="19"/>
      <c r="Y938" s="19"/>
      <c r="Z938" s="14"/>
      <c r="AA938" s="19"/>
      <c r="AB938" s="19"/>
      <c r="AC938" s="19"/>
      <c r="AD938" s="19"/>
      <c r="AE938" s="19"/>
      <c r="AF938" s="19"/>
      <c r="AG938" s="19"/>
      <c r="AH938" s="19"/>
      <c r="AI938" s="19"/>
      <c r="AJ938" s="19"/>
      <c r="AK938" s="19"/>
      <c r="AL938" s="19"/>
      <c r="AM938" s="19"/>
      <c r="AN938" s="19"/>
      <c r="AO938" s="19"/>
      <c r="AP938" s="19"/>
      <c r="AQ938" s="19"/>
      <c r="AR938" s="19"/>
      <c r="AS938" s="19"/>
      <c r="AT938" s="19"/>
      <c r="AU938" s="14"/>
      <c r="AV938" s="19"/>
      <c r="AW938" s="19"/>
      <c r="AX938" s="19"/>
      <c r="AY938" s="19"/>
      <c r="AZ938" s="19"/>
      <c r="BA938" s="19"/>
      <c r="BB938" s="19"/>
      <c r="BC938" s="19"/>
      <c r="BD938" s="19"/>
      <c r="BE938" s="19"/>
      <c r="BF938" s="19"/>
      <c r="BG938" s="19"/>
      <c r="BH938" s="19"/>
      <c r="BI938" s="19"/>
      <c r="BJ938" s="19"/>
      <c r="BK938" s="19"/>
      <c r="BL938" s="19"/>
      <c r="BM938" s="19"/>
      <c r="BN938" s="19"/>
      <c r="BO938" s="19"/>
      <c r="BP938" s="14"/>
      <c r="BQ938" s="19"/>
      <c r="BR938" s="19"/>
      <c r="BS938" s="19"/>
      <c r="BT938" s="19"/>
      <c r="BU938" s="19"/>
      <c r="BV938" s="19"/>
      <c r="BW938" s="19"/>
      <c r="BX938" s="19"/>
      <c r="BY938" s="19"/>
      <c r="BZ938" s="19"/>
      <c r="CA938" s="19"/>
      <c r="CB938" s="19"/>
      <c r="CC938" s="19"/>
      <c r="CD938" s="19"/>
      <c r="CE938" s="19"/>
      <c r="CF938" s="19"/>
      <c r="CG938" s="19"/>
      <c r="CH938" s="19"/>
      <c r="CI938" s="19"/>
      <c r="CJ938" s="19"/>
      <c r="CK938" s="14"/>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row>
    <row r="939" spans="1:116" ht="12.75">
      <c r="A939" s="19"/>
      <c r="B939" s="19"/>
      <c r="C939" s="19"/>
      <c r="D939" s="19"/>
      <c r="E939" s="14"/>
      <c r="F939" s="19"/>
      <c r="G939" s="19"/>
      <c r="H939" s="19"/>
      <c r="I939" s="19"/>
      <c r="J939" s="19"/>
      <c r="K939" s="19"/>
      <c r="L939" s="19"/>
      <c r="M939" s="19"/>
      <c r="N939" s="19"/>
      <c r="O939" s="19"/>
      <c r="P939" s="19"/>
      <c r="Q939" s="19"/>
      <c r="R939" s="19"/>
      <c r="S939" s="19"/>
      <c r="T939" s="19"/>
      <c r="U939" s="19"/>
      <c r="V939" s="19"/>
      <c r="W939" s="19"/>
      <c r="X939" s="19"/>
      <c r="Y939" s="19"/>
      <c r="Z939" s="14"/>
      <c r="AA939" s="19"/>
      <c r="AB939" s="19"/>
      <c r="AC939" s="19"/>
      <c r="AD939" s="19"/>
      <c r="AE939" s="19"/>
      <c r="AF939" s="19"/>
      <c r="AG939" s="19"/>
      <c r="AH939" s="19"/>
      <c r="AI939" s="19"/>
      <c r="AJ939" s="19"/>
      <c r="AK939" s="19"/>
      <c r="AL939" s="19"/>
      <c r="AM939" s="19"/>
      <c r="AN939" s="19"/>
      <c r="AO939" s="19"/>
      <c r="AP939" s="19"/>
      <c r="AQ939" s="19"/>
      <c r="AR939" s="19"/>
      <c r="AS939" s="19"/>
      <c r="AT939" s="19"/>
      <c r="AU939" s="14"/>
      <c r="AV939" s="19"/>
      <c r="AW939" s="19"/>
      <c r="AX939" s="19"/>
      <c r="AY939" s="19"/>
      <c r="AZ939" s="19"/>
      <c r="BA939" s="19"/>
      <c r="BB939" s="19"/>
      <c r="BC939" s="19"/>
      <c r="BD939" s="19"/>
      <c r="BE939" s="19"/>
      <c r="BF939" s="19"/>
      <c r="BG939" s="19"/>
      <c r="BH939" s="19"/>
      <c r="BI939" s="19"/>
      <c r="BJ939" s="19"/>
      <c r="BK939" s="19"/>
      <c r="BL939" s="19"/>
      <c r="BM939" s="19"/>
      <c r="BN939" s="19"/>
      <c r="BO939" s="19"/>
      <c r="BP939" s="14"/>
      <c r="BQ939" s="19"/>
      <c r="BR939" s="19"/>
      <c r="BS939" s="19"/>
      <c r="BT939" s="19"/>
      <c r="BU939" s="19"/>
      <c r="BV939" s="19"/>
      <c r="BW939" s="19"/>
      <c r="BX939" s="19"/>
      <c r="BY939" s="19"/>
      <c r="BZ939" s="19"/>
      <c r="CA939" s="19"/>
      <c r="CB939" s="19"/>
      <c r="CC939" s="19"/>
      <c r="CD939" s="19"/>
      <c r="CE939" s="19"/>
      <c r="CF939" s="19"/>
      <c r="CG939" s="19"/>
      <c r="CH939" s="19"/>
      <c r="CI939" s="19"/>
      <c r="CJ939" s="19"/>
      <c r="CK939" s="14"/>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row>
    <row r="940" spans="1:116" ht="12.75">
      <c r="A940" s="19"/>
      <c r="B940" s="19"/>
      <c r="C940" s="19"/>
      <c r="D940" s="19"/>
      <c r="E940" s="14"/>
      <c r="F940" s="19"/>
      <c r="G940" s="19"/>
      <c r="H940" s="19"/>
      <c r="I940" s="19"/>
      <c r="J940" s="19"/>
      <c r="K940" s="19"/>
      <c r="L940" s="19"/>
      <c r="M940" s="19"/>
      <c r="N940" s="19"/>
      <c r="O940" s="19"/>
      <c r="P940" s="19"/>
      <c r="Q940" s="19"/>
      <c r="R940" s="19"/>
      <c r="S940" s="19"/>
      <c r="T940" s="19"/>
      <c r="U940" s="19"/>
      <c r="V940" s="19"/>
      <c r="W940" s="19"/>
      <c r="X940" s="19"/>
      <c r="Y940" s="19"/>
      <c r="Z940" s="14"/>
      <c r="AA940" s="19"/>
      <c r="AB940" s="19"/>
      <c r="AC940" s="19"/>
      <c r="AD940" s="19"/>
      <c r="AE940" s="19"/>
      <c r="AF940" s="19"/>
      <c r="AG940" s="19"/>
      <c r="AH940" s="19"/>
      <c r="AI940" s="19"/>
      <c r="AJ940" s="19"/>
      <c r="AK940" s="19"/>
      <c r="AL940" s="19"/>
      <c r="AM940" s="19"/>
      <c r="AN940" s="19"/>
      <c r="AO940" s="19"/>
      <c r="AP940" s="19"/>
      <c r="AQ940" s="19"/>
      <c r="AR940" s="19"/>
      <c r="AS940" s="19"/>
      <c r="AT940" s="19"/>
      <c r="AU940" s="14"/>
      <c r="AV940" s="19"/>
      <c r="AW940" s="19"/>
      <c r="AX940" s="19"/>
      <c r="AY940" s="19"/>
      <c r="AZ940" s="19"/>
      <c r="BA940" s="19"/>
      <c r="BB940" s="19"/>
      <c r="BC940" s="19"/>
      <c r="BD940" s="19"/>
      <c r="BE940" s="19"/>
      <c r="BF940" s="19"/>
      <c r="BG940" s="19"/>
      <c r="BH940" s="19"/>
      <c r="BI940" s="19"/>
      <c r="BJ940" s="19"/>
      <c r="BK940" s="19"/>
      <c r="BL940" s="19"/>
      <c r="BM940" s="19"/>
      <c r="BN940" s="19"/>
      <c r="BO940" s="19"/>
      <c r="BP940" s="14"/>
      <c r="BQ940" s="19"/>
      <c r="BR940" s="19"/>
      <c r="BS940" s="19"/>
      <c r="BT940" s="19"/>
      <c r="BU940" s="19"/>
      <c r="BV940" s="19"/>
      <c r="BW940" s="19"/>
      <c r="BX940" s="19"/>
      <c r="BY940" s="19"/>
      <c r="BZ940" s="19"/>
      <c r="CA940" s="19"/>
      <c r="CB940" s="19"/>
      <c r="CC940" s="19"/>
      <c r="CD940" s="19"/>
      <c r="CE940" s="19"/>
      <c r="CF940" s="19"/>
      <c r="CG940" s="19"/>
      <c r="CH940" s="19"/>
      <c r="CI940" s="19"/>
      <c r="CJ940" s="19"/>
      <c r="CK940" s="14"/>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row>
    <row r="941" spans="1:116" ht="12.75">
      <c r="A941" s="19"/>
      <c r="B941" s="19"/>
      <c r="C941" s="19"/>
      <c r="D941" s="19"/>
      <c r="E941" s="14"/>
      <c r="F941" s="19"/>
      <c r="G941" s="19"/>
      <c r="H941" s="19"/>
      <c r="I941" s="19"/>
      <c r="J941" s="19"/>
      <c r="K941" s="19"/>
      <c r="L941" s="19"/>
      <c r="M941" s="19"/>
      <c r="N941" s="19"/>
      <c r="O941" s="19"/>
      <c r="P941" s="19"/>
      <c r="Q941" s="19"/>
      <c r="R941" s="19"/>
      <c r="S941" s="19"/>
      <c r="T941" s="19"/>
      <c r="U941" s="19"/>
      <c r="V941" s="19"/>
      <c r="W941" s="19"/>
      <c r="X941" s="19"/>
      <c r="Y941" s="19"/>
      <c r="Z941" s="14"/>
      <c r="AA941" s="19"/>
      <c r="AB941" s="19"/>
      <c r="AC941" s="19"/>
      <c r="AD941" s="19"/>
      <c r="AE941" s="19"/>
      <c r="AF941" s="19"/>
      <c r="AG941" s="19"/>
      <c r="AH941" s="19"/>
      <c r="AI941" s="19"/>
      <c r="AJ941" s="19"/>
      <c r="AK941" s="19"/>
      <c r="AL941" s="19"/>
      <c r="AM941" s="19"/>
      <c r="AN941" s="19"/>
      <c r="AO941" s="19"/>
      <c r="AP941" s="19"/>
      <c r="AQ941" s="19"/>
      <c r="AR941" s="19"/>
      <c r="AS941" s="19"/>
      <c r="AT941" s="19"/>
      <c r="AU941" s="14"/>
      <c r="AV941" s="19"/>
      <c r="AW941" s="19"/>
      <c r="AX941" s="19"/>
      <c r="AY941" s="19"/>
      <c r="AZ941" s="19"/>
      <c r="BA941" s="19"/>
      <c r="BB941" s="19"/>
      <c r="BC941" s="19"/>
      <c r="BD941" s="19"/>
      <c r="BE941" s="19"/>
      <c r="BF941" s="19"/>
      <c r="BG941" s="19"/>
      <c r="BH941" s="19"/>
      <c r="BI941" s="19"/>
      <c r="BJ941" s="19"/>
      <c r="BK941" s="19"/>
      <c r="BL941" s="19"/>
      <c r="BM941" s="19"/>
      <c r="BN941" s="19"/>
      <c r="BO941" s="19"/>
      <c r="BP941" s="14"/>
      <c r="BQ941" s="19"/>
      <c r="BR941" s="19"/>
      <c r="BS941" s="19"/>
      <c r="BT941" s="19"/>
      <c r="BU941" s="19"/>
      <c r="BV941" s="19"/>
      <c r="BW941" s="19"/>
      <c r="BX941" s="19"/>
      <c r="BY941" s="19"/>
      <c r="BZ941" s="19"/>
      <c r="CA941" s="19"/>
      <c r="CB941" s="19"/>
      <c r="CC941" s="19"/>
      <c r="CD941" s="19"/>
      <c r="CE941" s="19"/>
      <c r="CF941" s="19"/>
      <c r="CG941" s="19"/>
      <c r="CH941" s="19"/>
      <c r="CI941" s="19"/>
      <c r="CJ941" s="19"/>
      <c r="CK941" s="14"/>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row>
    <row r="942" spans="1:116" ht="12.75">
      <c r="A942" s="19"/>
      <c r="B942" s="19"/>
      <c r="C942" s="19"/>
      <c r="D942" s="19"/>
      <c r="E942" s="14"/>
      <c r="F942" s="19"/>
      <c r="G942" s="19"/>
      <c r="H942" s="19"/>
      <c r="I942" s="19"/>
      <c r="J942" s="19"/>
      <c r="K942" s="19"/>
      <c r="L942" s="19"/>
      <c r="M942" s="19"/>
      <c r="N942" s="19"/>
      <c r="O942" s="19"/>
      <c r="P942" s="19"/>
      <c r="Q942" s="19"/>
      <c r="R942" s="19"/>
      <c r="S942" s="19"/>
      <c r="T942" s="19"/>
      <c r="U942" s="19"/>
      <c r="V942" s="19"/>
      <c r="W942" s="19"/>
      <c r="X942" s="19"/>
      <c r="Y942" s="19"/>
      <c r="Z942" s="14"/>
      <c r="AA942" s="19"/>
      <c r="AB942" s="19"/>
      <c r="AC942" s="19"/>
      <c r="AD942" s="19"/>
      <c r="AE942" s="19"/>
      <c r="AF942" s="19"/>
      <c r="AG942" s="19"/>
      <c r="AH942" s="19"/>
      <c r="AI942" s="19"/>
      <c r="AJ942" s="19"/>
      <c r="AK942" s="19"/>
      <c r="AL942" s="19"/>
      <c r="AM942" s="19"/>
      <c r="AN942" s="19"/>
      <c r="AO942" s="19"/>
      <c r="AP942" s="19"/>
      <c r="AQ942" s="19"/>
      <c r="AR942" s="19"/>
      <c r="AS942" s="19"/>
      <c r="AT942" s="19"/>
      <c r="AU942" s="14"/>
      <c r="AV942" s="19"/>
      <c r="AW942" s="19"/>
      <c r="AX942" s="19"/>
      <c r="AY942" s="19"/>
      <c r="AZ942" s="19"/>
      <c r="BA942" s="19"/>
      <c r="BB942" s="19"/>
      <c r="BC942" s="19"/>
      <c r="BD942" s="19"/>
      <c r="BE942" s="19"/>
      <c r="BF942" s="19"/>
      <c r="BG942" s="19"/>
      <c r="BH942" s="19"/>
      <c r="BI942" s="19"/>
      <c r="BJ942" s="19"/>
      <c r="BK942" s="19"/>
      <c r="BL942" s="19"/>
      <c r="BM942" s="19"/>
      <c r="BN942" s="19"/>
      <c r="BO942" s="19"/>
      <c r="BP942" s="14"/>
      <c r="BQ942" s="19"/>
      <c r="BR942" s="19"/>
      <c r="BS942" s="19"/>
      <c r="BT942" s="19"/>
      <c r="BU942" s="19"/>
      <c r="BV942" s="19"/>
      <c r="BW942" s="19"/>
      <c r="BX942" s="19"/>
      <c r="BY942" s="19"/>
      <c r="BZ942" s="19"/>
      <c r="CA942" s="19"/>
      <c r="CB942" s="19"/>
      <c r="CC942" s="19"/>
      <c r="CD942" s="19"/>
      <c r="CE942" s="19"/>
      <c r="CF942" s="19"/>
      <c r="CG942" s="19"/>
      <c r="CH942" s="19"/>
      <c r="CI942" s="19"/>
      <c r="CJ942" s="19"/>
      <c r="CK942" s="14"/>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row>
    <row r="943" spans="1:116" ht="12.75">
      <c r="A943" s="19"/>
      <c r="B943" s="19"/>
      <c r="C943" s="19"/>
      <c r="D943" s="19"/>
      <c r="E943" s="14"/>
      <c r="F943" s="19"/>
      <c r="G943" s="19"/>
      <c r="H943" s="19"/>
      <c r="I943" s="19"/>
      <c r="J943" s="19"/>
      <c r="K943" s="19"/>
      <c r="L943" s="19"/>
      <c r="M943" s="19"/>
      <c r="N943" s="19"/>
      <c r="O943" s="19"/>
      <c r="P943" s="19"/>
      <c r="Q943" s="19"/>
      <c r="R943" s="19"/>
      <c r="S943" s="19"/>
      <c r="T943" s="19"/>
      <c r="U943" s="19"/>
      <c r="V943" s="19"/>
      <c r="W943" s="19"/>
      <c r="X943" s="19"/>
      <c r="Y943" s="19"/>
      <c r="Z943" s="14"/>
      <c r="AA943" s="19"/>
      <c r="AB943" s="19"/>
      <c r="AC943" s="19"/>
      <c r="AD943" s="19"/>
      <c r="AE943" s="19"/>
      <c r="AF943" s="19"/>
      <c r="AG943" s="19"/>
      <c r="AH943" s="19"/>
      <c r="AI943" s="19"/>
      <c r="AJ943" s="19"/>
      <c r="AK943" s="19"/>
      <c r="AL943" s="19"/>
      <c r="AM943" s="19"/>
      <c r="AN943" s="19"/>
      <c r="AO943" s="19"/>
      <c r="AP943" s="19"/>
      <c r="AQ943" s="19"/>
      <c r="AR943" s="19"/>
      <c r="AS943" s="19"/>
      <c r="AT943" s="19"/>
      <c r="AU943" s="14"/>
      <c r="AV943" s="19"/>
      <c r="AW943" s="19"/>
      <c r="AX943" s="19"/>
      <c r="AY943" s="19"/>
      <c r="AZ943" s="19"/>
      <c r="BA943" s="19"/>
      <c r="BB943" s="19"/>
      <c r="BC943" s="19"/>
      <c r="BD943" s="19"/>
      <c r="BE943" s="19"/>
      <c r="BF943" s="19"/>
      <c r="BG943" s="19"/>
      <c r="BH943" s="19"/>
      <c r="BI943" s="19"/>
      <c r="BJ943" s="19"/>
      <c r="BK943" s="19"/>
      <c r="BL943" s="19"/>
      <c r="BM943" s="19"/>
      <c r="BN943" s="19"/>
      <c r="BO943" s="19"/>
      <c r="BP943" s="14"/>
      <c r="BQ943" s="19"/>
      <c r="BR943" s="19"/>
      <c r="BS943" s="19"/>
      <c r="BT943" s="19"/>
      <c r="BU943" s="19"/>
      <c r="BV943" s="19"/>
      <c r="BW943" s="19"/>
      <c r="BX943" s="19"/>
      <c r="BY943" s="19"/>
      <c r="BZ943" s="19"/>
      <c r="CA943" s="19"/>
      <c r="CB943" s="19"/>
      <c r="CC943" s="19"/>
      <c r="CD943" s="19"/>
      <c r="CE943" s="19"/>
      <c r="CF943" s="19"/>
      <c r="CG943" s="19"/>
      <c r="CH943" s="19"/>
      <c r="CI943" s="19"/>
      <c r="CJ943" s="19"/>
      <c r="CK943" s="14"/>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row>
    <row r="944" spans="1:116" ht="12.75">
      <c r="A944" s="19"/>
      <c r="B944" s="19"/>
      <c r="C944" s="19"/>
      <c r="D944" s="19"/>
      <c r="E944" s="14"/>
      <c r="F944" s="19"/>
      <c r="G944" s="19"/>
      <c r="H944" s="19"/>
      <c r="I944" s="19"/>
      <c r="J944" s="19"/>
      <c r="K944" s="19"/>
      <c r="L944" s="19"/>
      <c r="M944" s="19"/>
      <c r="N944" s="19"/>
      <c r="O944" s="19"/>
      <c r="P944" s="19"/>
      <c r="Q944" s="19"/>
      <c r="R944" s="19"/>
      <c r="S944" s="19"/>
      <c r="T944" s="19"/>
      <c r="U944" s="19"/>
      <c r="V944" s="19"/>
      <c r="W944" s="19"/>
      <c r="X944" s="19"/>
      <c r="Y944" s="19"/>
      <c r="Z944" s="14"/>
      <c r="AA944" s="19"/>
      <c r="AB944" s="19"/>
      <c r="AC944" s="19"/>
      <c r="AD944" s="19"/>
      <c r="AE944" s="19"/>
      <c r="AF944" s="19"/>
      <c r="AG944" s="19"/>
      <c r="AH944" s="19"/>
      <c r="AI944" s="19"/>
      <c r="AJ944" s="19"/>
      <c r="AK944" s="19"/>
      <c r="AL944" s="19"/>
      <c r="AM944" s="19"/>
      <c r="AN944" s="19"/>
      <c r="AO944" s="19"/>
      <c r="AP944" s="19"/>
      <c r="AQ944" s="19"/>
      <c r="AR944" s="19"/>
      <c r="AS944" s="19"/>
      <c r="AT944" s="19"/>
      <c r="AU944" s="14"/>
      <c r="AV944" s="19"/>
      <c r="AW944" s="19"/>
      <c r="AX944" s="19"/>
      <c r="AY944" s="19"/>
      <c r="AZ944" s="19"/>
      <c r="BA944" s="19"/>
      <c r="BB944" s="19"/>
      <c r="BC944" s="19"/>
      <c r="BD944" s="19"/>
      <c r="BE944" s="19"/>
      <c r="BF944" s="19"/>
      <c r="BG944" s="19"/>
      <c r="BH944" s="19"/>
      <c r="BI944" s="19"/>
      <c r="BJ944" s="19"/>
      <c r="BK944" s="19"/>
      <c r="BL944" s="19"/>
      <c r="BM944" s="19"/>
      <c r="BN944" s="19"/>
      <c r="BO944" s="19"/>
      <c r="BP944" s="14"/>
      <c r="BQ944" s="19"/>
      <c r="BR944" s="19"/>
      <c r="BS944" s="19"/>
      <c r="BT944" s="19"/>
      <c r="BU944" s="19"/>
      <c r="BV944" s="19"/>
      <c r="BW944" s="19"/>
      <c r="BX944" s="19"/>
      <c r="BY944" s="19"/>
      <c r="BZ944" s="19"/>
      <c r="CA944" s="19"/>
      <c r="CB944" s="19"/>
      <c r="CC944" s="19"/>
      <c r="CD944" s="19"/>
      <c r="CE944" s="19"/>
      <c r="CF944" s="19"/>
      <c r="CG944" s="19"/>
      <c r="CH944" s="19"/>
      <c r="CI944" s="19"/>
      <c r="CJ944" s="19"/>
      <c r="CK944" s="14"/>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row>
    <row r="945" spans="1:116" ht="12.75">
      <c r="A945" s="19"/>
      <c r="B945" s="19"/>
      <c r="C945" s="19"/>
      <c r="D945" s="19"/>
      <c r="E945" s="14"/>
      <c r="F945" s="19"/>
      <c r="G945" s="19"/>
      <c r="H945" s="19"/>
      <c r="I945" s="19"/>
      <c r="J945" s="19"/>
      <c r="K945" s="19"/>
      <c r="L945" s="19"/>
      <c r="M945" s="19"/>
      <c r="N945" s="19"/>
      <c r="O945" s="19"/>
      <c r="P945" s="19"/>
      <c r="Q945" s="19"/>
      <c r="R945" s="19"/>
      <c r="S945" s="19"/>
      <c r="T945" s="19"/>
      <c r="U945" s="19"/>
      <c r="V945" s="19"/>
      <c r="W945" s="19"/>
      <c r="X945" s="19"/>
      <c r="Y945" s="19"/>
      <c r="Z945" s="14"/>
      <c r="AA945" s="19"/>
      <c r="AB945" s="19"/>
      <c r="AC945" s="19"/>
      <c r="AD945" s="19"/>
      <c r="AE945" s="19"/>
      <c r="AF945" s="19"/>
      <c r="AG945" s="19"/>
      <c r="AH945" s="19"/>
      <c r="AI945" s="19"/>
      <c r="AJ945" s="19"/>
      <c r="AK945" s="19"/>
      <c r="AL945" s="19"/>
      <c r="AM945" s="19"/>
      <c r="AN945" s="19"/>
      <c r="AO945" s="19"/>
      <c r="AP945" s="19"/>
      <c r="AQ945" s="19"/>
      <c r="AR945" s="19"/>
      <c r="AS945" s="19"/>
      <c r="AT945" s="19"/>
      <c r="AU945" s="14"/>
      <c r="AV945" s="19"/>
      <c r="AW945" s="19"/>
      <c r="AX945" s="19"/>
      <c r="AY945" s="19"/>
      <c r="AZ945" s="19"/>
      <c r="BA945" s="19"/>
      <c r="BB945" s="19"/>
      <c r="BC945" s="19"/>
      <c r="BD945" s="19"/>
      <c r="BE945" s="19"/>
      <c r="BF945" s="19"/>
      <c r="BG945" s="19"/>
      <c r="BH945" s="19"/>
      <c r="BI945" s="19"/>
      <c r="BJ945" s="19"/>
      <c r="BK945" s="19"/>
      <c r="BL945" s="19"/>
      <c r="BM945" s="19"/>
      <c r="BN945" s="19"/>
      <c r="BO945" s="19"/>
      <c r="BP945" s="14"/>
      <c r="BQ945" s="19"/>
      <c r="BR945" s="19"/>
      <c r="BS945" s="19"/>
      <c r="BT945" s="19"/>
      <c r="BU945" s="19"/>
      <c r="BV945" s="19"/>
      <c r="BW945" s="19"/>
      <c r="BX945" s="19"/>
      <c r="BY945" s="19"/>
      <c r="BZ945" s="19"/>
      <c r="CA945" s="19"/>
      <c r="CB945" s="19"/>
      <c r="CC945" s="19"/>
      <c r="CD945" s="19"/>
      <c r="CE945" s="19"/>
      <c r="CF945" s="19"/>
      <c r="CG945" s="19"/>
      <c r="CH945" s="19"/>
      <c r="CI945" s="19"/>
      <c r="CJ945" s="19"/>
      <c r="CK945" s="14"/>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row>
    <row r="946" spans="1:116" ht="12.75">
      <c r="A946" s="19"/>
      <c r="B946" s="19"/>
      <c r="C946" s="19"/>
      <c r="D946" s="19"/>
      <c r="E946" s="14"/>
      <c r="F946" s="19"/>
      <c r="G946" s="19"/>
      <c r="H946" s="19"/>
      <c r="I946" s="19"/>
      <c r="J946" s="19"/>
      <c r="K946" s="19"/>
      <c r="L946" s="19"/>
      <c r="M946" s="19"/>
      <c r="N946" s="19"/>
      <c r="O946" s="19"/>
      <c r="P946" s="19"/>
      <c r="Q946" s="19"/>
      <c r="R946" s="19"/>
      <c r="S946" s="19"/>
      <c r="T946" s="19"/>
      <c r="U946" s="19"/>
      <c r="V946" s="19"/>
      <c r="W946" s="19"/>
      <c r="X946" s="19"/>
      <c r="Y946" s="19"/>
      <c r="Z946" s="14"/>
      <c r="AA946" s="19"/>
      <c r="AB946" s="19"/>
      <c r="AC946" s="19"/>
      <c r="AD946" s="19"/>
      <c r="AE946" s="19"/>
      <c r="AF946" s="19"/>
      <c r="AG946" s="19"/>
      <c r="AH946" s="19"/>
      <c r="AI946" s="19"/>
      <c r="AJ946" s="19"/>
      <c r="AK946" s="19"/>
      <c r="AL946" s="19"/>
      <c r="AM946" s="19"/>
      <c r="AN946" s="19"/>
      <c r="AO946" s="19"/>
      <c r="AP946" s="19"/>
      <c r="AQ946" s="19"/>
      <c r="AR946" s="19"/>
      <c r="AS946" s="19"/>
      <c r="AT946" s="19"/>
      <c r="AU946" s="14"/>
      <c r="AV946" s="19"/>
      <c r="AW946" s="19"/>
      <c r="AX946" s="19"/>
      <c r="AY946" s="19"/>
      <c r="AZ946" s="19"/>
      <c r="BA946" s="19"/>
      <c r="BB946" s="19"/>
      <c r="BC946" s="19"/>
      <c r="BD946" s="19"/>
      <c r="BE946" s="19"/>
      <c r="BF946" s="19"/>
      <c r="BG946" s="19"/>
      <c r="BH946" s="19"/>
      <c r="BI946" s="19"/>
      <c r="BJ946" s="19"/>
      <c r="BK946" s="19"/>
      <c r="BL946" s="19"/>
      <c r="BM946" s="19"/>
      <c r="BN946" s="19"/>
      <c r="BO946" s="19"/>
      <c r="BP946" s="14"/>
      <c r="BQ946" s="19"/>
      <c r="BR946" s="19"/>
      <c r="BS946" s="19"/>
      <c r="BT946" s="19"/>
      <c r="BU946" s="19"/>
      <c r="BV946" s="19"/>
      <c r="BW946" s="19"/>
      <c r="BX946" s="19"/>
      <c r="BY946" s="19"/>
      <c r="BZ946" s="19"/>
      <c r="CA946" s="19"/>
      <c r="CB946" s="19"/>
      <c r="CC946" s="19"/>
      <c r="CD946" s="19"/>
      <c r="CE946" s="19"/>
      <c r="CF946" s="19"/>
      <c r="CG946" s="19"/>
      <c r="CH946" s="19"/>
      <c r="CI946" s="19"/>
      <c r="CJ946" s="19"/>
      <c r="CK946" s="14"/>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row>
    <row r="947" spans="1:116" ht="12.75">
      <c r="A947" s="19"/>
      <c r="B947" s="19"/>
      <c r="C947" s="19"/>
      <c r="D947" s="19"/>
      <c r="E947" s="14"/>
      <c r="F947" s="19"/>
      <c r="G947" s="19"/>
      <c r="H947" s="19"/>
      <c r="I947" s="19"/>
      <c r="J947" s="19"/>
      <c r="K947" s="19"/>
      <c r="L947" s="19"/>
      <c r="M947" s="19"/>
      <c r="N947" s="19"/>
      <c r="O947" s="19"/>
      <c r="P947" s="19"/>
      <c r="Q947" s="19"/>
      <c r="R947" s="19"/>
      <c r="S947" s="19"/>
      <c r="T947" s="19"/>
      <c r="U947" s="19"/>
      <c r="V947" s="19"/>
      <c r="W947" s="19"/>
      <c r="X947" s="19"/>
      <c r="Y947" s="19"/>
      <c r="Z947" s="14"/>
      <c r="AA947" s="19"/>
      <c r="AB947" s="19"/>
      <c r="AC947" s="19"/>
      <c r="AD947" s="19"/>
      <c r="AE947" s="19"/>
      <c r="AF947" s="19"/>
      <c r="AG947" s="19"/>
      <c r="AH947" s="19"/>
      <c r="AI947" s="19"/>
      <c r="AJ947" s="19"/>
      <c r="AK947" s="19"/>
      <c r="AL947" s="19"/>
      <c r="AM947" s="19"/>
      <c r="AN947" s="19"/>
      <c r="AO947" s="19"/>
      <c r="AP947" s="19"/>
      <c r="AQ947" s="19"/>
      <c r="AR947" s="19"/>
      <c r="AS947" s="19"/>
      <c r="AT947" s="19"/>
      <c r="AU947" s="14"/>
      <c r="AV947" s="19"/>
      <c r="AW947" s="19"/>
      <c r="AX947" s="19"/>
      <c r="AY947" s="19"/>
      <c r="AZ947" s="19"/>
      <c r="BA947" s="19"/>
      <c r="BB947" s="19"/>
      <c r="BC947" s="19"/>
      <c r="BD947" s="19"/>
      <c r="BE947" s="19"/>
      <c r="BF947" s="19"/>
      <c r="BG947" s="19"/>
      <c r="BH947" s="19"/>
      <c r="BI947" s="19"/>
      <c r="BJ947" s="19"/>
      <c r="BK947" s="19"/>
      <c r="BL947" s="19"/>
      <c r="BM947" s="19"/>
      <c r="BN947" s="19"/>
      <c r="BO947" s="19"/>
      <c r="BP947" s="14"/>
      <c r="BQ947" s="19"/>
      <c r="BR947" s="19"/>
      <c r="BS947" s="19"/>
      <c r="BT947" s="19"/>
      <c r="BU947" s="19"/>
      <c r="BV947" s="19"/>
      <c r="BW947" s="19"/>
      <c r="BX947" s="19"/>
      <c r="BY947" s="19"/>
      <c r="BZ947" s="19"/>
      <c r="CA947" s="19"/>
      <c r="CB947" s="19"/>
      <c r="CC947" s="19"/>
      <c r="CD947" s="19"/>
      <c r="CE947" s="19"/>
      <c r="CF947" s="19"/>
      <c r="CG947" s="19"/>
      <c r="CH947" s="19"/>
      <c r="CI947" s="19"/>
      <c r="CJ947" s="19"/>
      <c r="CK947" s="14"/>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row>
    <row r="948" spans="1:116" ht="12.75">
      <c r="A948" s="19"/>
      <c r="B948" s="19"/>
      <c r="C948" s="19"/>
      <c r="D948" s="19"/>
      <c r="E948" s="14"/>
      <c r="F948" s="19"/>
      <c r="G948" s="19"/>
      <c r="H948" s="19"/>
      <c r="I948" s="19"/>
      <c r="J948" s="19"/>
      <c r="K948" s="19"/>
      <c r="L948" s="19"/>
      <c r="M948" s="19"/>
      <c r="N948" s="19"/>
      <c r="O948" s="19"/>
      <c r="P948" s="19"/>
      <c r="Q948" s="19"/>
      <c r="R948" s="19"/>
      <c r="S948" s="19"/>
      <c r="T948" s="19"/>
      <c r="U948" s="19"/>
      <c r="V948" s="19"/>
      <c r="W948" s="19"/>
      <c r="X948" s="19"/>
      <c r="Y948" s="19"/>
      <c r="Z948" s="14"/>
      <c r="AA948" s="19"/>
      <c r="AB948" s="19"/>
      <c r="AC948" s="19"/>
      <c r="AD948" s="19"/>
      <c r="AE948" s="19"/>
      <c r="AF948" s="19"/>
      <c r="AG948" s="19"/>
      <c r="AH948" s="19"/>
      <c r="AI948" s="19"/>
      <c r="AJ948" s="19"/>
      <c r="AK948" s="19"/>
      <c r="AL948" s="19"/>
      <c r="AM948" s="19"/>
      <c r="AN948" s="19"/>
      <c r="AO948" s="19"/>
      <c r="AP948" s="19"/>
      <c r="AQ948" s="19"/>
      <c r="AR948" s="19"/>
      <c r="AS948" s="19"/>
      <c r="AT948" s="19"/>
      <c r="AU948" s="14"/>
      <c r="AV948" s="19"/>
      <c r="AW948" s="19"/>
      <c r="AX948" s="19"/>
      <c r="AY948" s="19"/>
      <c r="AZ948" s="19"/>
      <c r="BA948" s="19"/>
      <c r="BB948" s="19"/>
      <c r="BC948" s="19"/>
      <c r="BD948" s="19"/>
      <c r="BE948" s="19"/>
      <c r="BF948" s="19"/>
      <c r="BG948" s="19"/>
      <c r="BH948" s="19"/>
      <c r="BI948" s="19"/>
      <c r="BJ948" s="19"/>
      <c r="BK948" s="19"/>
      <c r="BL948" s="19"/>
      <c r="BM948" s="19"/>
      <c r="BN948" s="19"/>
      <c r="BO948" s="19"/>
      <c r="BP948" s="14"/>
      <c r="BQ948" s="19"/>
      <c r="BR948" s="19"/>
      <c r="BS948" s="19"/>
      <c r="BT948" s="19"/>
      <c r="BU948" s="19"/>
      <c r="BV948" s="19"/>
      <c r="BW948" s="19"/>
      <c r="BX948" s="19"/>
      <c r="BY948" s="19"/>
      <c r="BZ948" s="19"/>
      <c r="CA948" s="19"/>
      <c r="CB948" s="19"/>
      <c r="CC948" s="19"/>
      <c r="CD948" s="19"/>
      <c r="CE948" s="19"/>
      <c r="CF948" s="19"/>
      <c r="CG948" s="19"/>
      <c r="CH948" s="19"/>
      <c r="CI948" s="19"/>
      <c r="CJ948" s="19"/>
      <c r="CK948" s="14"/>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row>
    <row r="949" spans="1:116" ht="12.75">
      <c r="A949" s="19"/>
      <c r="B949" s="19"/>
      <c r="C949" s="19"/>
      <c r="D949" s="19"/>
      <c r="E949" s="14"/>
      <c r="F949" s="19"/>
      <c r="G949" s="19"/>
      <c r="H949" s="19"/>
      <c r="I949" s="19"/>
      <c r="J949" s="19"/>
      <c r="K949" s="19"/>
      <c r="L949" s="19"/>
      <c r="M949" s="19"/>
      <c r="N949" s="19"/>
      <c r="O949" s="19"/>
      <c r="P949" s="19"/>
      <c r="Q949" s="19"/>
      <c r="R949" s="19"/>
      <c r="S949" s="19"/>
      <c r="T949" s="19"/>
      <c r="U949" s="19"/>
      <c r="V949" s="19"/>
      <c r="W949" s="19"/>
      <c r="X949" s="19"/>
      <c r="Y949" s="19"/>
      <c r="Z949" s="14"/>
      <c r="AA949" s="19"/>
      <c r="AB949" s="19"/>
      <c r="AC949" s="19"/>
      <c r="AD949" s="19"/>
      <c r="AE949" s="19"/>
      <c r="AF949" s="19"/>
      <c r="AG949" s="19"/>
      <c r="AH949" s="19"/>
      <c r="AI949" s="19"/>
      <c r="AJ949" s="19"/>
      <c r="AK949" s="19"/>
      <c r="AL949" s="19"/>
      <c r="AM949" s="19"/>
      <c r="AN949" s="19"/>
      <c r="AO949" s="19"/>
      <c r="AP949" s="19"/>
      <c r="AQ949" s="19"/>
      <c r="AR949" s="19"/>
      <c r="AS949" s="19"/>
      <c r="AT949" s="19"/>
      <c r="AU949" s="14"/>
      <c r="AV949" s="19"/>
      <c r="AW949" s="19"/>
      <c r="AX949" s="19"/>
      <c r="AY949" s="19"/>
      <c r="AZ949" s="19"/>
      <c r="BA949" s="19"/>
      <c r="BB949" s="19"/>
      <c r="BC949" s="19"/>
      <c r="BD949" s="19"/>
      <c r="BE949" s="19"/>
      <c r="BF949" s="19"/>
      <c r="BG949" s="19"/>
      <c r="BH949" s="19"/>
      <c r="BI949" s="19"/>
      <c r="BJ949" s="19"/>
      <c r="BK949" s="19"/>
      <c r="BL949" s="19"/>
      <c r="BM949" s="19"/>
      <c r="BN949" s="19"/>
      <c r="BO949" s="19"/>
      <c r="BP949" s="14"/>
      <c r="BQ949" s="19"/>
      <c r="BR949" s="19"/>
      <c r="BS949" s="19"/>
      <c r="BT949" s="19"/>
      <c r="BU949" s="19"/>
      <c r="BV949" s="19"/>
      <c r="BW949" s="19"/>
      <c r="BX949" s="19"/>
      <c r="BY949" s="19"/>
      <c r="BZ949" s="19"/>
      <c r="CA949" s="19"/>
      <c r="CB949" s="19"/>
      <c r="CC949" s="19"/>
      <c r="CD949" s="19"/>
      <c r="CE949" s="19"/>
      <c r="CF949" s="19"/>
      <c r="CG949" s="19"/>
      <c r="CH949" s="19"/>
      <c r="CI949" s="19"/>
      <c r="CJ949" s="19"/>
      <c r="CK949" s="14"/>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row>
    <row r="950" spans="1:116" ht="12.75">
      <c r="A950" s="19"/>
      <c r="B950" s="19"/>
      <c r="C950" s="19"/>
      <c r="D950" s="19"/>
      <c r="E950" s="14"/>
      <c r="F950" s="19"/>
      <c r="G950" s="19"/>
      <c r="H950" s="19"/>
      <c r="I950" s="19"/>
      <c r="J950" s="19"/>
      <c r="K950" s="19"/>
      <c r="L950" s="19"/>
      <c r="M950" s="19"/>
      <c r="N950" s="19"/>
      <c r="O950" s="19"/>
      <c r="P950" s="19"/>
      <c r="Q950" s="19"/>
      <c r="R950" s="19"/>
      <c r="S950" s="19"/>
      <c r="T950" s="19"/>
      <c r="U950" s="19"/>
      <c r="V950" s="19"/>
      <c r="W950" s="19"/>
      <c r="X950" s="19"/>
      <c r="Y950" s="19"/>
      <c r="Z950" s="14"/>
      <c r="AA950" s="19"/>
      <c r="AB950" s="19"/>
      <c r="AC950" s="19"/>
      <c r="AD950" s="19"/>
      <c r="AE950" s="19"/>
      <c r="AF950" s="19"/>
      <c r="AG950" s="19"/>
      <c r="AH950" s="19"/>
      <c r="AI950" s="19"/>
      <c r="AJ950" s="19"/>
      <c r="AK950" s="19"/>
      <c r="AL950" s="19"/>
      <c r="AM950" s="19"/>
      <c r="AN950" s="19"/>
      <c r="AO950" s="19"/>
      <c r="AP950" s="19"/>
      <c r="AQ950" s="19"/>
      <c r="AR950" s="19"/>
      <c r="AS950" s="19"/>
      <c r="AT950" s="19"/>
      <c r="AU950" s="14"/>
      <c r="AV950" s="19"/>
      <c r="AW950" s="19"/>
      <c r="AX950" s="19"/>
      <c r="AY950" s="19"/>
      <c r="AZ950" s="19"/>
      <c r="BA950" s="19"/>
      <c r="BB950" s="19"/>
      <c r="BC950" s="19"/>
      <c r="BD950" s="19"/>
      <c r="BE950" s="19"/>
      <c r="BF950" s="19"/>
      <c r="BG950" s="19"/>
      <c r="BH950" s="19"/>
      <c r="BI950" s="19"/>
      <c r="BJ950" s="19"/>
      <c r="BK950" s="19"/>
      <c r="BL950" s="19"/>
      <c r="BM950" s="19"/>
      <c r="BN950" s="19"/>
      <c r="BO950" s="19"/>
      <c r="BP950" s="14"/>
      <c r="BQ950" s="19"/>
      <c r="BR950" s="19"/>
      <c r="BS950" s="19"/>
      <c r="BT950" s="19"/>
      <c r="BU950" s="19"/>
      <c r="BV950" s="19"/>
      <c r="BW950" s="19"/>
      <c r="BX950" s="19"/>
      <c r="BY950" s="19"/>
      <c r="BZ950" s="19"/>
      <c r="CA950" s="19"/>
      <c r="CB950" s="19"/>
      <c r="CC950" s="19"/>
      <c r="CD950" s="19"/>
      <c r="CE950" s="19"/>
      <c r="CF950" s="19"/>
      <c r="CG950" s="19"/>
      <c r="CH950" s="19"/>
      <c r="CI950" s="19"/>
      <c r="CJ950" s="19"/>
      <c r="CK950" s="14"/>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row>
    <row r="951" spans="1:116" ht="12.75">
      <c r="A951" s="19"/>
      <c r="B951" s="19"/>
      <c r="C951" s="19"/>
      <c r="D951" s="19"/>
      <c r="E951" s="14"/>
      <c r="F951" s="19"/>
      <c r="G951" s="19"/>
      <c r="H951" s="19"/>
      <c r="I951" s="19"/>
      <c r="J951" s="19"/>
      <c r="K951" s="19"/>
      <c r="L951" s="19"/>
      <c r="M951" s="19"/>
      <c r="N951" s="19"/>
      <c r="O951" s="19"/>
      <c r="P951" s="19"/>
      <c r="Q951" s="19"/>
      <c r="R951" s="19"/>
      <c r="S951" s="19"/>
      <c r="T951" s="19"/>
      <c r="U951" s="19"/>
      <c r="V951" s="19"/>
      <c r="W951" s="19"/>
      <c r="X951" s="19"/>
      <c r="Y951" s="19"/>
      <c r="Z951" s="14"/>
      <c r="AA951" s="19"/>
      <c r="AB951" s="19"/>
      <c r="AC951" s="19"/>
      <c r="AD951" s="19"/>
      <c r="AE951" s="19"/>
      <c r="AF951" s="19"/>
      <c r="AG951" s="19"/>
      <c r="AH951" s="19"/>
      <c r="AI951" s="19"/>
      <c r="AJ951" s="19"/>
      <c r="AK951" s="19"/>
      <c r="AL951" s="19"/>
      <c r="AM951" s="19"/>
      <c r="AN951" s="19"/>
      <c r="AO951" s="19"/>
      <c r="AP951" s="19"/>
      <c r="AQ951" s="19"/>
      <c r="AR951" s="19"/>
      <c r="AS951" s="19"/>
      <c r="AT951" s="19"/>
      <c r="AU951" s="14"/>
      <c r="AV951" s="19"/>
      <c r="AW951" s="19"/>
      <c r="AX951" s="19"/>
      <c r="AY951" s="19"/>
      <c r="AZ951" s="19"/>
      <c r="BA951" s="19"/>
      <c r="BB951" s="19"/>
      <c r="BC951" s="19"/>
      <c r="BD951" s="19"/>
      <c r="BE951" s="19"/>
      <c r="BF951" s="19"/>
      <c r="BG951" s="19"/>
      <c r="BH951" s="19"/>
      <c r="BI951" s="19"/>
      <c r="BJ951" s="19"/>
      <c r="BK951" s="19"/>
      <c r="BL951" s="19"/>
      <c r="BM951" s="19"/>
      <c r="BN951" s="19"/>
      <c r="BO951" s="19"/>
      <c r="BP951" s="14"/>
      <c r="BQ951" s="19"/>
      <c r="BR951" s="19"/>
      <c r="BS951" s="19"/>
      <c r="BT951" s="19"/>
      <c r="BU951" s="19"/>
      <c r="BV951" s="19"/>
      <c r="BW951" s="19"/>
      <c r="BX951" s="19"/>
      <c r="BY951" s="19"/>
      <c r="BZ951" s="19"/>
      <c r="CA951" s="19"/>
      <c r="CB951" s="19"/>
      <c r="CC951" s="19"/>
      <c r="CD951" s="19"/>
      <c r="CE951" s="19"/>
      <c r="CF951" s="19"/>
      <c r="CG951" s="19"/>
      <c r="CH951" s="19"/>
      <c r="CI951" s="19"/>
      <c r="CJ951" s="19"/>
      <c r="CK951" s="14"/>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row>
    <row r="952" spans="1:116" ht="12.75">
      <c r="A952" s="19"/>
      <c r="B952" s="19"/>
      <c r="C952" s="19"/>
      <c r="D952" s="19"/>
      <c r="E952" s="14"/>
      <c r="F952" s="19"/>
      <c r="G952" s="19"/>
      <c r="H952" s="19"/>
      <c r="I952" s="19"/>
      <c r="J952" s="19"/>
      <c r="K952" s="19"/>
      <c r="L952" s="19"/>
      <c r="M952" s="19"/>
      <c r="N952" s="19"/>
      <c r="O952" s="19"/>
      <c r="P952" s="19"/>
      <c r="Q952" s="19"/>
      <c r="R952" s="19"/>
      <c r="S952" s="19"/>
      <c r="T952" s="19"/>
      <c r="U952" s="19"/>
      <c r="V952" s="19"/>
      <c r="W952" s="19"/>
      <c r="X952" s="19"/>
      <c r="Y952" s="19"/>
      <c r="Z952" s="14"/>
      <c r="AA952" s="19"/>
      <c r="AB952" s="19"/>
      <c r="AC952" s="19"/>
      <c r="AD952" s="19"/>
      <c r="AE952" s="19"/>
      <c r="AF952" s="19"/>
      <c r="AG952" s="19"/>
      <c r="AH952" s="19"/>
      <c r="AI952" s="19"/>
      <c r="AJ952" s="19"/>
      <c r="AK952" s="19"/>
      <c r="AL952" s="19"/>
      <c r="AM952" s="19"/>
      <c r="AN952" s="19"/>
      <c r="AO952" s="19"/>
      <c r="AP952" s="19"/>
      <c r="AQ952" s="19"/>
      <c r="AR952" s="19"/>
      <c r="AS952" s="19"/>
      <c r="AT952" s="19"/>
      <c r="AU952" s="14"/>
      <c r="AV952" s="19"/>
      <c r="AW952" s="19"/>
      <c r="AX952" s="19"/>
      <c r="AY952" s="19"/>
      <c r="AZ952" s="19"/>
      <c r="BA952" s="19"/>
      <c r="BB952" s="19"/>
      <c r="BC952" s="19"/>
      <c r="BD952" s="19"/>
      <c r="BE952" s="19"/>
      <c r="BF952" s="19"/>
      <c r="BG952" s="19"/>
      <c r="BH952" s="19"/>
      <c r="BI952" s="19"/>
      <c r="BJ952" s="19"/>
      <c r="BK952" s="19"/>
      <c r="BL952" s="19"/>
      <c r="BM952" s="19"/>
      <c r="BN952" s="19"/>
      <c r="BO952" s="19"/>
      <c r="BP952" s="14"/>
      <c r="BQ952" s="19"/>
      <c r="BR952" s="19"/>
      <c r="BS952" s="19"/>
      <c r="BT952" s="19"/>
      <c r="BU952" s="19"/>
      <c r="BV952" s="19"/>
      <c r="BW952" s="19"/>
      <c r="BX952" s="19"/>
      <c r="BY952" s="19"/>
      <c r="BZ952" s="19"/>
      <c r="CA952" s="19"/>
      <c r="CB952" s="19"/>
      <c r="CC952" s="19"/>
      <c r="CD952" s="19"/>
      <c r="CE952" s="19"/>
      <c r="CF952" s="19"/>
      <c r="CG952" s="19"/>
      <c r="CH952" s="19"/>
      <c r="CI952" s="19"/>
      <c r="CJ952" s="19"/>
      <c r="CK952" s="14"/>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row>
    <row r="953" spans="1:116" ht="12.75">
      <c r="A953" s="19"/>
      <c r="B953" s="19"/>
      <c r="C953" s="19"/>
      <c r="D953" s="19"/>
      <c r="E953" s="14"/>
      <c r="F953" s="19"/>
      <c r="G953" s="19"/>
      <c r="H953" s="19"/>
      <c r="I953" s="19"/>
      <c r="J953" s="19"/>
      <c r="K953" s="19"/>
      <c r="L953" s="19"/>
      <c r="M953" s="19"/>
      <c r="N953" s="19"/>
      <c r="O953" s="19"/>
      <c r="P953" s="19"/>
      <c r="Q953" s="19"/>
      <c r="R953" s="19"/>
      <c r="S953" s="19"/>
      <c r="T953" s="19"/>
      <c r="U953" s="19"/>
      <c r="V953" s="19"/>
      <c r="W953" s="19"/>
      <c r="X953" s="19"/>
      <c r="Y953" s="19"/>
      <c r="Z953" s="14"/>
      <c r="AA953" s="19"/>
      <c r="AB953" s="19"/>
      <c r="AC953" s="19"/>
      <c r="AD953" s="19"/>
      <c r="AE953" s="19"/>
      <c r="AF953" s="19"/>
      <c r="AG953" s="19"/>
      <c r="AH953" s="19"/>
      <c r="AI953" s="19"/>
      <c r="AJ953" s="19"/>
      <c r="AK953" s="19"/>
      <c r="AL953" s="19"/>
      <c r="AM953" s="19"/>
      <c r="AN953" s="19"/>
      <c r="AO953" s="19"/>
      <c r="AP953" s="19"/>
      <c r="AQ953" s="19"/>
      <c r="AR953" s="19"/>
      <c r="AS953" s="19"/>
      <c r="AT953" s="19"/>
      <c r="AU953" s="14"/>
      <c r="AV953" s="19"/>
      <c r="AW953" s="19"/>
      <c r="AX953" s="19"/>
      <c r="AY953" s="19"/>
      <c r="AZ953" s="19"/>
      <c r="BA953" s="19"/>
      <c r="BB953" s="19"/>
      <c r="BC953" s="19"/>
      <c r="BD953" s="19"/>
      <c r="BE953" s="19"/>
      <c r="BF953" s="19"/>
      <c r="BG953" s="19"/>
      <c r="BH953" s="19"/>
      <c r="BI953" s="19"/>
      <c r="BJ953" s="19"/>
      <c r="BK953" s="19"/>
      <c r="BL953" s="19"/>
      <c r="BM953" s="19"/>
      <c r="BN953" s="19"/>
      <c r="BO953" s="19"/>
      <c r="BP953" s="14"/>
      <c r="BQ953" s="19"/>
      <c r="BR953" s="19"/>
      <c r="BS953" s="19"/>
      <c r="BT953" s="19"/>
      <c r="BU953" s="19"/>
      <c r="BV953" s="19"/>
      <c r="BW953" s="19"/>
      <c r="BX953" s="19"/>
      <c r="BY953" s="19"/>
      <c r="BZ953" s="19"/>
      <c r="CA953" s="19"/>
      <c r="CB953" s="19"/>
      <c r="CC953" s="19"/>
      <c r="CD953" s="19"/>
      <c r="CE953" s="19"/>
      <c r="CF953" s="19"/>
      <c r="CG953" s="19"/>
      <c r="CH953" s="19"/>
      <c r="CI953" s="19"/>
      <c r="CJ953" s="19"/>
      <c r="CK953" s="14"/>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row>
    <row r="954" spans="1:116" ht="12.75">
      <c r="A954" s="19"/>
      <c r="B954" s="19"/>
      <c r="C954" s="19"/>
      <c r="D954" s="19"/>
      <c r="E954" s="14"/>
      <c r="F954" s="19"/>
      <c r="G954" s="19"/>
      <c r="H954" s="19"/>
      <c r="I954" s="19"/>
      <c r="J954" s="19"/>
      <c r="K954" s="19"/>
      <c r="L954" s="19"/>
      <c r="M954" s="19"/>
      <c r="N954" s="19"/>
      <c r="O954" s="19"/>
      <c r="P954" s="19"/>
      <c r="Q954" s="19"/>
      <c r="R954" s="19"/>
      <c r="S954" s="19"/>
      <c r="T954" s="19"/>
      <c r="U954" s="19"/>
      <c r="V954" s="19"/>
      <c r="W954" s="19"/>
      <c r="X954" s="19"/>
      <c r="Y954" s="19"/>
      <c r="Z954" s="14"/>
      <c r="AA954" s="19"/>
      <c r="AB954" s="19"/>
      <c r="AC954" s="19"/>
      <c r="AD954" s="19"/>
      <c r="AE954" s="19"/>
      <c r="AF954" s="19"/>
      <c r="AG954" s="19"/>
      <c r="AH954" s="19"/>
      <c r="AI954" s="19"/>
      <c r="AJ954" s="19"/>
      <c r="AK954" s="19"/>
      <c r="AL954" s="19"/>
      <c r="AM954" s="19"/>
      <c r="AN954" s="19"/>
      <c r="AO954" s="19"/>
      <c r="AP954" s="19"/>
      <c r="AQ954" s="19"/>
      <c r="AR954" s="19"/>
      <c r="AS954" s="19"/>
      <c r="AT954" s="19"/>
      <c r="AU954" s="14"/>
      <c r="AV954" s="19"/>
      <c r="AW954" s="19"/>
      <c r="AX954" s="19"/>
      <c r="AY954" s="19"/>
      <c r="AZ954" s="19"/>
      <c r="BA954" s="19"/>
      <c r="BB954" s="19"/>
      <c r="BC954" s="19"/>
      <c r="BD954" s="19"/>
      <c r="BE954" s="19"/>
      <c r="BF954" s="19"/>
      <c r="BG954" s="19"/>
      <c r="BH954" s="19"/>
      <c r="BI954" s="19"/>
      <c r="BJ954" s="19"/>
      <c r="BK954" s="19"/>
      <c r="BL954" s="19"/>
      <c r="BM954" s="19"/>
      <c r="BN954" s="19"/>
      <c r="BO954" s="19"/>
      <c r="BP954" s="14"/>
      <c r="BQ954" s="19"/>
      <c r="BR954" s="19"/>
      <c r="BS954" s="19"/>
      <c r="BT954" s="19"/>
      <c r="BU954" s="19"/>
      <c r="BV954" s="19"/>
      <c r="BW954" s="19"/>
      <c r="BX954" s="19"/>
      <c r="BY954" s="19"/>
      <c r="BZ954" s="19"/>
      <c r="CA954" s="19"/>
      <c r="CB954" s="19"/>
      <c r="CC954" s="19"/>
      <c r="CD954" s="19"/>
      <c r="CE954" s="19"/>
      <c r="CF954" s="19"/>
      <c r="CG954" s="19"/>
      <c r="CH954" s="19"/>
      <c r="CI954" s="19"/>
      <c r="CJ954" s="19"/>
      <c r="CK954" s="14"/>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row>
    <row r="955" spans="1:116" ht="12.75">
      <c r="A955" s="19"/>
      <c r="B955" s="19"/>
      <c r="C955" s="19"/>
      <c r="D955" s="19"/>
      <c r="E955" s="14"/>
      <c r="F955" s="19"/>
      <c r="G955" s="19"/>
      <c r="H955" s="19"/>
      <c r="I955" s="19"/>
      <c r="J955" s="19"/>
      <c r="K955" s="19"/>
      <c r="L955" s="19"/>
      <c r="M955" s="19"/>
      <c r="N955" s="19"/>
      <c r="O955" s="19"/>
      <c r="P955" s="19"/>
      <c r="Q955" s="19"/>
      <c r="R955" s="19"/>
      <c r="S955" s="19"/>
      <c r="T955" s="19"/>
      <c r="U955" s="19"/>
      <c r="V955" s="19"/>
      <c r="W955" s="19"/>
      <c r="X955" s="19"/>
      <c r="Y955" s="19"/>
      <c r="Z955" s="14"/>
      <c r="AA955" s="19"/>
      <c r="AB955" s="19"/>
      <c r="AC955" s="19"/>
      <c r="AD955" s="19"/>
      <c r="AE955" s="19"/>
      <c r="AF955" s="19"/>
      <c r="AG955" s="19"/>
      <c r="AH955" s="19"/>
      <c r="AI955" s="19"/>
      <c r="AJ955" s="19"/>
      <c r="AK955" s="19"/>
      <c r="AL955" s="19"/>
      <c r="AM955" s="19"/>
      <c r="AN955" s="19"/>
      <c r="AO955" s="19"/>
      <c r="AP955" s="19"/>
      <c r="AQ955" s="19"/>
      <c r="AR955" s="19"/>
      <c r="AS955" s="19"/>
      <c r="AT955" s="19"/>
      <c r="AU955" s="14"/>
      <c r="AV955" s="19"/>
      <c r="AW955" s="19"/>
      <c r="AX955" s="19"/>
      <c r="AY955" s="19"/>
      <c r="AZ955" s="19"/>
      <c r="BA955" s="19"/>
      <c r="BB955" s="19"/>
      <c r="BC955" s="19"/>
      <c r="BD955" s="19"/>
      <c r="BE955" s="19"/>
      <c r="BF955" s="19"/>
      <c r="BG955" s="19"/>
      <c r="BH955" s="19"/>
      <c r="BI955" s="19"/>
      <c r="BJ955" s="19"/>
      <c r="BK955" s="19"/>
      <c r="BL955" s="19"/>
      <c r="BM955" s="19"/>
      <c r="BN955" s="19"/>
      <c r="BO955" s="19"/>
      <c r="BP955" s="14"/>
      <c r="BQ955" s="19"/>
      <c r="BR955" s="19"/>
      <c r="BS955" s="19"/>
      <c r="BT955" s="19"/>
      <c r="BU955" s="19"/>
      <c r="BV955" s="19"/>
      <c r="BW955" s="19"/>
      <c r="BX955" s="19"/>
      <c r="BY955" s="19"/>
      <c r="BZ955" s="19"/>
      <c r="CA955" s="19"/>
      <c r="CB955" s="19"/>
      <c r="CC955" s="19"/>
      <c r="CD955" s="19"/>
      <c r="CE955" s="19"/>
      <c r="CF955" s="19"/>
      <c r="CG955" s="19"/>
      <c r="CH955" s="19"/>
      <c r="CI955" s="19"/>
      <c r="CJ955" s="19"/>
      <c r="CK955" s="14"/>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row>
    <row r="956" spans="1:116" ht="12.75">
      <c r="A956" s="19"/>
      <c r="B956" s="19"/>
      <c r="C956" s="19"/>
      <c r="D956" s="19"/>
      <c r="E956" s="14"/>
      <c r="F956" s="19"/>
      <c r="G956" s="19"/>
      <c r="H956" s="19"/>
      <c r="I956" s="19"/>
      <c r="J956" s="19"/>
      <c r="K956" s="19"/>
      <c r="L956" s="19"/>
      <c r="M956" s="19"/>
      <c r="N956" s="19"/>
      <c r="O956" s="19"/>
      <c r="P956" s="19"/>
      <c r="Q956" s="19"/>
      <c r="R956" s="19"/>
      <c r="S956" s="19"/>
      <c r="T956" s="19"/>
      <c r="U956" s="19"/>
      <c r="V956" s="19"/>
      <c r="W956" s="19"/>
      <c r="X956" s="19"/>
      <c r="Y956" s="19"/>
      <c r="Z956" s="14"/>
      <c r="AA956" s="19"/>
      <c r="AB956" s="19"/>
      <c r="AC956" s="19"/>
      <c r="AD956" s="19"/>
      <c r="AE956" s="19"/>
      <c r="AF956" s="19"/>
      <c r="AG956" s="19"/>
      <c r="AH956" s="19"/>
      <c r="AI956" s="19"/>
      <c r="AJ956" s="19"/>
      <c r="AK956" s="19"/>
      <c r="AL956" s="19"/>
      <c r="AM956" s="19"/>
      <c r="AN956" s="19"/>
      <c r="AO956" s="19"/>
      <c r="AP956" s="19"/>
      <c r="AQ956" s="19"/>
      <c r="AR956" s="19"/>
      <c r="AS956" s="19"/>
      <c r="AT956" s="19"/>
      <c r="AU956" s="14"/>
      <c r="AV956" s="19"/>
      <c r="AW956" s="19"/>
      <c r="AX956" s="19"/>
      <c r="AY956" s="19"/>
      <c r="AZ956" s="19"/>
      <c r="BA956" s="19"/>
      <c r="BB956" s="19"/>
      <c r="BC956" s="19"/>
      <c r="BD956" s="19"/>
      <c r="BE956" s="19"/>
      <c r="BF956" s="19"/>
      <c r="BG956" s="19"/>
      <c r="BH956" s="19"/>
      <c r="BI956" s="19"/>
      <c r="BJ956" s="19"/>
      <c r="BK956" s="19"/>
      <c r="BL956" s="19"/>
      <c r="BM956" s="19"/>
      <c r="BN956" s="19"/>
      <c r="BO956" s="19"/>
      <c r="BP956" s="14"/>
      <c r="BQ956" s="19"/>
      <c r="BR956" s="19"/>
      <c r="BS956" s="19"/>
      <c r="BT956" s="19"/>
      <c r="BU956" s="19"/>
      <c r="BV956" s="19"/>
      <c r="BW956" s="19"/>
      <c r="BX956" s="19"/>
      <c r="BY956" s="19"/>
      <c r="BZ956" s="19"/>
      <c r="CA956" s="19"/>
      <c r="CB956" s="19"/>
      <c r="CC956" s="19"/>
      <c r="CD956" s="19"/>
      <c r="CE956" s="19"/>
      <c r="CF956" s="19"/>
      <c r="CG956" s="19"/>
      <c r="CH956" s="19"/>
      <c r="CI956" s="19"/>
      <c r="CJ956" s="19"/>
      <c r="CK956" s="14"/>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row>
    <row r="957" spans="1:116" ht="12.75">
      <c r="A957" s="19"/>
      <c r="B957" s="19"/>
      <c r="C957" s="19"/>
      <c r="D957" s="19"/>
      <c r="E957" s="14"/>
      <c r="F957" s="19"/>
      <c r="G957" s="19"/>
      <c r="H957" s="19"/>
      <c r="I957" s="19"/>
      <c r="J957" s="19"/>
      <c r="K957" s="19"/>
      <c r="L957" s="19"/>
      <c r="M957" s="19"/>
      <c r="N957" s="19"/>
      <c r="O957" s="19"/>
      <c r="P957" s="19"/>
      <c r="Q957" s="19"/>
      <c r="R957" s="19"/>
      <c r="S957" s="19"/>
      <c r="T957" s="19"/>
      <c r="U957" s="19"/>
      <c r="V957" s="19"/>
      <c r="W957" s="19"/>
      <c r="X957" s="19"/>
      <c r="Y957" s="19"/>
      <c r="Z957" s="14"/>
      <c r="AA957" s="19"/>
      <c r="AB957" s="19"/>
      <c r="AC957" s="19"/>
      <c r="AD957" s="19"/>
      <c r="AE957" s="19"/>
      <c r="AF957" s="19"/>
      <c r="AG957" s="19"/>
      <c r="AH957" s="19"/>
      <c r="AI957" s="19"/>
      <c r="AJ957" s="19"/>
      <c r="AK957" s="19"/>
      <c r="AL957" s="19"/>
      <c r="AM957" s="19"/>
      <c r="AN957" s="19"/>
      <c r="AO957" s="19"/>
      <c r="AP957" s="19"/>
      <c r="AQ957" s="19"/>
      <c r="AR957" s="19"/>
      <c r="AS957" s="19"/>
      <c r="AT957" s="19"/>
      <c r="AU957" s="14"/>
      <c r="AV957" s="19"/>
      <c r="AW957" s="19"/>
      <c r="AX957" s="19"/>
      <c r="AY957" s="19"/>
      <c r="AZ957" s="19"/>
      <c r="BA957" s="19"/>
      <c r="BB957" s="19"/>
      <c r="BC957" s="19"/>
      <c r="BD957" s="19"/>
      <c r="BE957" s="19"/>
      <c r="BF957" s="19"/>
      <c r="BG957" s="19"/>
      <c r="BH957" s="19"/>
      <c r="BI957" s="19"/>
      <c r="BJ957" s="19"/>
      <c r="BK957" s="19"/>
      <c r="BL957" s="19"/>
      <c r="BM957" s="19"/>
      <c r="BN957" s="19"/>
      <c r="BO957" s="19"/>
      <c r="BP957" s="14"/>
      <c r="BQ957" s="19"/>
      <c r="BR957" s="19"/>
      <c r="BS957" s="19"/>
      <c r="BT957" s="19"/>
      <c r="BU957" s="19"/>
      <c r="BV957" s="19"/>
      <c r="BW957" s="19"/>
      <c r="BX957" s="19"/>
      <c r="BY957" s="19"/>
      <c r="BZ957" s="19"/>
      <c r="CA957" s="19"/>
      <c r="CB957" s="19"/>
      <c r="CC957" s="19"/>
      <c r="CD957" s="19"/>
      <c r="CE957" s="19"/>
      <c r="CF957" s="19"/>
      <c r="CG957" s="19"/>
      <c r="CH957" s="19"/>
      <c r="CI957" s="19"/>
      <c r="CJ957" s="19"/>
      <c r="CK957" s="14"/>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row>
    <row r="958" spans="1:116" ht="12.75">
      <c r="A958" s="19"/>
      <c r="B958" s="19"/>
      <c r="C958" s="19"/>
      <c r="D958" s="19"/>
      <c r="E958" s="14"/>
      <c r="F958" s="19"/>
      <c r="G958" s="19"/>
      <c r="H958" s="19"/>
      <c r="I958" s="19"/>
      <c r="J958" s="19"/>
      <c r="K958" s="19"/>
      <c r="L958" s="19"/>
      <c r="M958" s="19"/>
      <c r="N958" s="19"/>
      <c r="O958" s="19"/>
      <c r="P958" s="19"/>
      <c r="Q958" s="19"/>
      <c r="R958" s="19"/>
      <c r="S958" s="19"/>
      <c r="T958" s="19"/>
      <c r="U958" s="19"/>
      <c r="V958" s="19"/>
      <c r="W958" s="19"/>
      <c r="X958" s="19"/>
      <c r="Y958" s="19"/>
      <c r="Z958" s="14"/>
      <c r="AA958" s="19"/>
      <c r="AB958" s="19"/>
      <c r="AC958" s="19"/>
      <c r="AD958" s="19"/>
      <c r="AE958" s="19"/>
      <c r="AF958" s="19"/>
      <c r="AG958" s="19"/>
      <c r="AH958" s="19"/>
      <c r="AI958" s="19"/>
      <c r="AJ958" s="19"/>
      <c r="AK958" s="19"/>
      <c r="AL958" s="19"/>
      <c r="AM958" s="19"/>
      <c r="AN958" s="19"/>
      <c r="AO958" s="19"/>
      <c r="AP958" s="19"/>
      <c r="AQ958" s="19"/>
      <c r="AR958" s="19"/>
      <c r="AS958" s="19"/>
      <c r="AT958" s="19"/>
      <c r="AU958" s="14"/>
      <c r="AV958" s="19"/>
      <c r="AW958" s="19"/>
      <c r="AX958" s="19"/>
      <c r="AY958" s="19"/>
      <c r="AZ958" s="19"/>
      <c r="BA958" s="19"/>
      <c r="BB958" s="19"/>
      <c r="BC958" s="19"/>
      <c r="BD958" s="19"/>
      <c r="BE958" s="19"/>
      <c r="BF958" s="19"/>
      <c r="BG958" s="19"/>
      <c r="BH958" s="19"/>
      <c r="BI958" s="19"/>
      <c r="BJ958" s="19"/>
      <c r="BK958" s="19"/>
      <c r="BL958" s="19"/>
      <c r="BM958" s="19"/>
      <c r="BN958" s="19"/>
      <c r="BO958" s="19"/>
      <c r="BP958" s="14"/>
      <c r="BQ958" s="19"/>
      <c r="BR958" s="19"/>
      <c r="BS958" s="19"/>
      <c r="BT958" s="19"/>
      <c r="BU958" s="19"/>
      <c r="BV958" s="19"/>
      <c r="BW958" s="19"/>
      <c r="BX958" s="19"/>
      <c r="BY958" s="19"/>
      <c r="BZ958" s="19"/>
      <c r="CA958" s="19"/>
      <c r="CB958" s="19"/>
      <c r="CC958" s="19"/>
      <c r="CD958" s="19"/>
      <c r="CE958" s="19"/>
      <c r="CF958" s="19"/>
      <c r="CG958" s="19"/>
      <c r="CH958" s="19"/>
      <c r="CI958" s="19"/>
      <c r="CJ958" s="19"/>
      <c r="CK958" s="14"/>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row>
    <row r="959" spans="1:116" ht="12.75">
      <c r="A959" s="19"/>
      <c r="B959" s="19"/>
      <c r="C959" s="19"/>
      <c r="D959" s="19"/>
      <c r="E959" s="14"/>
      <c r="F959" s="19"/>
      <c r="G959" s="19"/>
      <c r="H959" s="19"/>
      <c r="I959" s="19"/>
      <c r="J959" s="19"/>
      <c r="K959" s="19"/>
      <c r="L959" s="19"/>
      <c r="M959" s="19"/>
      <c r="N959" s="19"/>
      <c r="O959" s="19"/>
      <c r="P959" s="19"/>
      <c r="Q959" s="19"/>
      <c r="R959" s="19"/>
      <c r="S959" s="19"/>
      <c r="T959" s="19"/>
      <c r="U959" s="19"/>
      <c r="V959" s="19"/>
      <c r="W959" s="19"/>
      <c r="X959" s="19"/>
      <c r="Y959" s="19"/>
      <c r="Z959" s="14"/>
      <c r="AA959" s="19"/>
      <c r="AB959" s="19"/>
      <c r="AC959" s="19"/>
      <c r="AD959" s="19"/>
      <c r="AE959" s="19"/>
      <c r="AF959" s="19"/>
      <c r="AG959" s="19"/>
      <c r="AH959" s="19"/>
      <c r="AI959" s="19"/>
      <c r="AJ959" s="19"/>
      <c r="AK959" s="19"/>
      <c r="AL959" s="19"/>
      <c r="AM959" s="19"/>
      <c r="AN959" s="19"/>
      <c r="AO959" s="19"/>
      <c r="AP959" s="19"/>
      <c r="AQ959" s="19"/>
      <c r="AR959" s="19"/>
      <c r="AS959" s="19"/>
      <c r="AT959" s="19"/>
      <c r="AU959" s="14"/>
      <c r="AV959" s="19"/>
      <c r="AW959" s="19"/>
      <c r="AX959" s="19"/>
      <c r="AY959" s="19"/>
      <c r="AZ959" s="19"/>
      <c r="BA959" s="19"/>
      <c r="BB959" s="19"/>
      <c r="BC959" s="19"/>
      <c r="BD959" s="19"/>
      <c r="BE959" s="19"/>
      <c r="BF959" s="19"/>
      <c r="BG959" s="19"/>
      <c r="BH959" s="19"/>
      <c r="BI959" s="19"/>
      <c r="BJ959" s="19"/>
      <c r="BK959" s="19"/>
      <c r="BL959" s="19"/>
      <c r="BM959" s="19"/>
      <c r="BN959" s="19"/>
      <c r="BO959" s="19"/>
      <c r="BP959" s="14"/>
      <c r="BQ959" s="19"/>
      <c r="BR959" s="19"/>
      <c r="BS959" s="19"/>
      <c r="BT959" s="19"/>
      <c r="BU959" s="19"/>
      <c r="BV959" s="19"/>
      <c r="BW959" s="19"/>
      <c r="BX959" s="19"/>
      <c r="BY959" s="19"/>
      <c r="BZ959" s="19"/>
      <c r="CA959" s="19"/>
      <c r="CB959" s="19"/>
      <c r="CC959" s="19"/>
      <c r="CD959" s="19"/>
      <c r="CE959" s="19"/>
      <c r="CF959" s="19"/>
      <c r="CG959" s="19"/>
      <c r="CH959" s="19"/>
      <c r="CI959" s="19"/>
      <c r="CJ959" s="19"/>
      <c r="CK959" s="14"/>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row>
    <row r="960" spans="1:116" ht="12.75">
      <c r="A960" s="19"/>
      <c r="B960" s="19"/>
      <c r="C960" s="19"/>
      <c r="D960" s="19"/>
      <c r="E960" s="14"/>
      <c r="F960" s="19"/>
      <c r="G960" s="19"/>
      <c r="H960" s="19"/>
      <c r="I960" s="19"/>
      <c r="J960" s="19"/>
      <c r="K960" s="19"/>
      <c r="L960" s="19"/>
      <c r="M960" s="19"/>
      <c r="N960" s="19"/>
      <c r="O960" s="19"/>
      <c r="P960" s="19"/>
      <c r="Q960" s="19"/>
      <c r="R960" s="19"/>
      <c r="S960" s="19"/>
      <c r="T960" s="19"/>
      <c r="U960" s="19"/>
      <c r="V960" s="19"/>
      <c r="W960" s="19"/>
      <c r="X960" s="19"/>
      <c r="Y960" s="19"/>
      <c r="Z960" s="14"/>
      <c r="AA960" s="19"/>
      <c r="AB960" s="19"/>
      <c r="AC960" s="19"/>
      <c r="AD960" s="19"/>
      <c r="AE960" s="19"/>
      <c r="AF960" s="19"/>
      <c r="AG960" s="19"/>
      <c r="AH960" s="19"/>
      <c r="AI960" s="19"/>
      <c r="AJ960" s="19"/>
      <c r="AK960" s="19"/>
      <c r="AL960" s="19"/>
      <c r="AM960" s="19"/>
      <c r="AN960" s="19"/>
      <c r="AO960" s="19"/>
      <c r="AP960" s="19"/>
      <c r="AQ960" s="19"/>
      <c r="AR960" s="19"/>
      <c r="AS960" s="19"/>
      <c r="AT960" s="19"/>
      <c r="AU960" s="14"/>
      <c r="AV960" s="19"/>
      <c r="AW960" s="19"/>
      <c r="AX960" s="19"/>
      <c r="AY960" s="19"/>
      <c r="AZ960" s="19"/>
      <c r="BA960" s="19"/>
      <c r="BB960" s="19"/>
      <c r="BC960" s="19"/>
      <c r="BD960" s="19"/>
      <c r="BE960" s="19"/>
      <c r="BF960" s="19"/>
      <c r="BG960" s="19"/>
      <c r="BH960" s="19"/>
      <c r="BI960" s="19"/>
      <c r="BJ960" s="19"/>
      <c r="BK960" s="19"/>
      <c r="BL960" s="19"/>
      <c r="BM960" s="19"/>
      <c r="BN960" s="19"/>
      <c r="BO960" s="19"/>
      <c r="BP960" s="14"/>
      <c r="BQ960" s="19"/>
      <c r="BR960" s="19"/>
      <c r="BS960" s="19"/>
      <c r="BT960" s="19"/>
      <c r="BU960" s="19"/>
      <c r="BV960" s="19"/>
      <c r="BW960" s="19"/>
      <c r="BX960" s="19"/>
      <c r="BY960" s="19"/>
      <c r="BZ960" s="19"/>
      <c r="CA960" s="19"/>
      <c r="CB960" s="19"/>
      <c r="CC960" s="19"/>
      <c r="CD960" s="19"/>
      <c r="CE960" s="19"/>
      <c r="CF960" s="19"/>
      <c r="CG960" s="19"/>
      <c r="CH960" s="19"/>
      <c r="CI960" s="19"/>
      <c r="CJ960" s="19"/>
      <c r="CK960" s="14"/>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row>
    <row r="961" spans="1:116" ht="12.75">
      <c r="A961" s="19"/>
      <c r="B961" s="19"/>
      <c r="C961" s="19"/>
      <c r="D961" s="19"/>
      <c r="E961" s="14"/>
      <c r="F961" s="19"/>
      <c r="G961" s="19"/>
      <c r="H961" s="19"/>
      <c r="I961" s="19"/>
      <c r="J961" s="19"/>
      <c r="K961" s="19"/>
      <c r="L961" s="19"/>
      <c r="M961" s="19"/>
      <c r="N961" s="19"/>
      <c r="O961" s="19"/>
      <c r="P961" s="19"/>
      <c r="Q961" s="19"/>
      <c r="R961" s="19"/>
      <c r="S961" s="19"/>
      <c r="T961" s="19"/>
      <c r="U961" s="19"/>
      <c r="V961" s="19"/>
      <c r="W961" s="19"/>
      <c r="X961" s="19"/>
      <c r="Y961" s="19"/>
      <c r="Z961" s="14"/>
      <c r="AA961" s="19"/>
      <c r="AB961" s="19"/>
      <c r="AC961" s="19"/>
      <c r="AD961" s="19"/>
      <c r="AE961" s="19"/>
      <c r="AF961" s="19"/>
      <c r="AG961" s="19"/>
      <c r="AH961" s="19"/>
      <c r="AI961" s="19"/>
      <c r="AJ961" s="19"/>
      <c r="AK961" s="19"/>
      <c r="AL961" s="19"/>
      <c r="AM961" s="19"/>
      <c r="AN961" s="19"/>
      <c r="AO961" s="19"/>
      <c r="AP961" s="19"/>
      <c r="AQ961" s="19"/>
      <c r="AR961" s="19"/>
      <c r="AS961" s="19"/>
      <c r="AT961" s="19"/>
      <c r="AU961" s="14"/>
      <c r="AV961" s="19"/>
      <c r="AW961" s="19"/>
      <c r="AX961" s="19"/>
      <c r="AY961" s="19"/>
      <c r="AZ961" s="19"/>
      <c r="BA961" s="19"/>
      <c r="BB961" s="19"/>
      <c r="BC961" s="19"/>
      <c r="BD961" s="19"/>
      <c r="BE961" s="19"/>
      <c r="BF961" s="19"/>
      <c r="BG961" s="19"/>
      <c r="BH961" s="19"/>
      <c r="BI961" s="19"/>
      <c r="BJ961" s="19"/>
      <c r="BK961" s="19"/>
      <c r="BL961" s="19"/>
      <c r="BM961" s="19"/>
      <c r="BN961" s="19"/>
      <c r="BO961" s="19"/>
      <c r="BP961" s="14"/>
      <c r="BQ961" s="19"/>
      <c r="BR961" s="19"/>
      <c r="BS961" s="19"/>
      <c r="BT961" s="19"/>
      <c r="BU961" s="19"/>
      <c r="BV961" s="19"/>
      <c r="BW961" s="19"/>
      <c r="BX961" s="19"/>
      <c r="BY961" s="19"/>
      <c r="BZ961" s="19"/>
      <c r="CA961" s="19"/>
      <c r="CB961" s="19"/>
      <c r="CC961" s="19"/>
      <c r="CD961" s="19"/>
      <c r="CE961" s="19"/>
      <c r="CF961" s="19"/>
      <c r="CG961" s="19"/>
      <c r="CH961" s="19"/>
      <c r="CI961" s="19"/>
      <c r="CJ961" s="19"/>
      <c r="CK961" s="14"/>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row>
    <row r="962" spans="1:116" ht="12.75">
      <c r="A962" s="19"/>
      <c r="B962" s="19"/>
      <c r="C962" s="19"/>
      <c r="D962" s="19"/>
      <c r="E962" s="14"/>
      <c r="F962" s="19"/>
      <c r="G962" s="19"/>
      <c r="H962" s="19"/>
      <c r="I962" s="19"/>
      <c r="J962" s="19"/>
      <c r="K962" s="19"/>
      <c r="L962" s="19"/>
      <c r="M962" s="19"/>
      <c r="N962" s="19"/>
      <c r="O962" s="19"/>
      <c r="P962" s="19"/>
      <c r="Q962" s="19"/>
      <c r="R962" s="19"/>
      <c r="S962" s="19"/>
      <c r="T962" s="19"/>
      <c r="U962" s="19"/>
      <c r="V962" s="19"/>
      <c r="W962" s="19"/>
      <c r="X962" s="19"/>
      <c r="Y962" s="19"/>
      <c r="Z962" s="14"/>
      <c r="AA962" s="19"/>
      <c r="AB962" s="19"/>
      <c r="AC962" s="19"/>
      <c r="AD962" s="19"/>
      <c r="AE962" s="19"/>
      <c r="AF962" s="19"/>
      <c r="AG962" s="19"/>
      <c r="AH962" s="19"/>
      <c r="AI962" s="19"/>
      <c r="AJ962" s="19"/>
      <c r="AK962" s="19"/>
      <c r="AL962" s="19"/>
      <c r="AM962" s="19"/>
      <c r="AN962" s="19"/>
      <c r="AO962" s="19"/>
      <c r="AP962" s="19"/>
      <c r="AQ962" s="19"/>
      <c r="AR962" s="19"/>
      <c r="AS962" s="19"/>
      <c r="AT962" s="19"/>
      <c r="AU962" s="14"/>
      <c r="AV962" s="19"/>
      <c r="AW962" s="19"/>
      <c r="AX962" s="19"/>
      <c r="AY962" s="19"/>
      <c r="AZ962" s="19"/>
      <c r="BA962" s="19"/>
      <c r="BB962" s="19"/>
      <c r="BC962" s="19"/>
      <c r="BD962" s="19"/>
      <c r="BE962" s="19"/>
      <c r="BF962" s="19"/>
      <c r="BG962" s="19"/>
      <c r="BH962" s="19"/>
      <c r="BI962" s="19"/>
      <c r="BJ962" s="19"/>
      <c r="BK962" s="19"/>
      <c r="BL962" s="19"/>
      <c r="BM962" s="19"/>
      <c r="BN962" s="19"/>
      <c r="BO962" s="19"/>
      <c r="BP962" s="14"/>
      <c r="BQ962" s="19"/>
      <c r="BR962" s="19"/>
      <c r="BS962" s="19"/>
      <c r="BT962" s="19"/>
      <c r="BU962" s="19"/>
      <c r="BV962" s="19"/>
      <c r="BW962" s="19"/>
      <c r="BX962" s="19"/>
      <c r="BY962" s="19"/>
      <c r="BZ962" s="19"/>
      <c r="CA962" s="19"/>
      <c r="CB962" s="19"/>
      <c r="CC962" s="19"/>
      <c r="CD962" s="19"/>
      <c r="CE962" s="19"/>
      <c r="CF962" s="19"/>
      <c r="CG962" s="19"/>
      <c r="CH962" s="19"/>
      <c r="CI962" s="19"/>
      <c r="CJ962" s="19"/>
      <c r="CK962" s="14"/>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row>
    <row r="963" spans="1:116" ht="12.75">
      <c r="A963" s="19"/>
      <c r="B963" s="19"/>
      <c r="C963" s="19"/>
      <c r="D963" s="19"/>
      <c r="E963" s="14"/>
      <c r="F963" s="19"/>
      <c r="G963" s="19"/>
      <c r="H963" s="19"/>
      <c r="I963" s="19"/>
      <c r="J963" s="19"/>
      <c r="K963" s="19"/>
      <c r="L963" s="19"/>
      <c r="M963" s="19"/>
      <c r="N963" s="19"/>
      <c r="O963" s="19"/>
      <c r="P963" s="19"/>
      <c r="Q963" s="19"/>
      <c r="R963" s="19"/>
      <c r="S963" s="19"/>
      <c r="T963" s="19"/>
      <c r="U963" s="19"/>
      <c r="V963" s="19"/>
      <c r="W963" s="19"/>
      <c r="X963" s="19"/>
      <c r="Y963" s="19"/>
      <c r="Z963" s="14"/>
      <c r="AA963" s="19"/>
      <c r="AB963" s="19"/>
      <c r="AC963" s="19"/>
      <c r="AD963" s="19"/>
      <c r="AE963" s="19"/>
      <c r="AF963" s="19"/>
      <c r="AG963" s="19"/>
      <c r="AH963" s="19"/>
      <c r="AI963" s="19"/>
      <c r="AJ963" s="19"/>
      <c r="AK963" s="19"/>
      <c r="AL963" s="19"/>
      <c r="AM963" s="19"/>
      <c r="AN963" s="19"/>
      <c r="AO963" s="19"/>
      <c r="AP963" s="19"/>
      <c r="AQ963" s="19"/>
      <c r="AR963" s="19"/>
      <c r="AS963" s="19"/>
      <c r="AT963" s="19"/>
      <c r="AU963" s="14"/>
      <c r="AV963" s="19"/>
      <c r="AW963" s="19"/>
      <c r="AX963" s="19"/>
      <c r="AY963" s="19"/>
      <c r="AZ963" s="19"/>
      <c r="BA963" s="19"/>
      <c r="BB963" s="19"/>
      <c r="BC963" s="19"/>
      <c r="BD963" s="19"/>
      <c r="BE963" s="19"/>
      <c r="BF963" s="19"/>
      <c r="BG963" s="19"/>
      <c r="BH963" s="19"/>
      <c r="BI963" s="19"/>
      <c r="BJ963" s="19"/>
      <c r="BK963" s="19"/>
      <c r="BL963" s="19"/>
      <c r="BM963" s="19"/>
      <c r="BN963" s="19"/>
      <c r="BO963" s="19"/>
      <c r="BP963" s="14"/>
      <c r="BQ963" s="19"/>
      <c r="BR963" s="19"/>
      <c r="BS963" s="19"/>
      <c r="BT963" s="19"/>
      <c r="BU963" s="19"/>
      <c r="BV963" s="19"/>
      <c r="BW963" s="19"/>
      <c r="BX963" s="19"/>
      <c r="BY963" s="19"/>
      <c r="BZ963" s="19"/>
      <c r="CA963" s="19"/>
      <c r="CB963" s="19"/>
      <c r="CC963" s="19"/>
      <c r="CD963" s="19"/>
      <c r="CE963" s="19"/>
      <c r="CF963" s="19"/>
      <c r="CG963" s="19"/>
      <c r="CH963" s="19"/>
      <c r="CI963" s="19"/>
      <c r="CJ963" s="19"/>
      <c r="CK963" s="14"/>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row>
    <row r="964" spans="1:116" ht="12.75">
      <c r="A964" s="19"/>
      <c r="B964" s="19"/>
      <c r="C964" s="19"/>
      <c r="D964" s="19"/>
      <c r="E964" s="14"/>
      <c r="F964" s="19"/>
      <c r="G964" s="19"/>
      <c r="H964" s="19"/>
      <c r="I964" s="19"/>
      <c r="J964" s="19"/>
      <c r="K964" s="19"/>
      <c r="L964" s="19"/>
      <c r="M964" s="19"/>
      <c r="N964" s="19"/>
      <c r="O964" s="19"/>
      <c r="P964" s="19"/>
      <c r="Q964" s="19"/>
      <c r="R964" s="19"/>
      <c r="S964" s="19"/>
      <c r="T964" s="19"/>
      <c r="U964" s="19"/>
      <c r="V964" s="19"/>
      <c r="W964" s="19"/>
      <c r="X964" s="19"/>
      <c r="Y964" s="19"/>
      <c r="Z964" s="14"/>
      <c r="AA964" s="19"/>
      <c r="AB964" s="19"/>
      <c r="AC964" s="19"/>
      <c r="AD964" s="19"/>
      <c r="AE964" s="19"/>
      <c r="AF964" s="19"/>
      <c r="AG964" s="19"/>
      <c r="AH964" s="19"/>
      <c r="AI964" s="19"/>
      <c r="AJ964" s="19"/>
      <c r="AK964" s="19"/>
      <c r="AL964" s="19"/>
      <c r="AM964" s="19"/>
      <c r="AN964" s="19"/>
      <c r="AO964" s="19"/>
      <c r="AP964" s="19"/>
      <c r="AQ964" s="19"/>
      <c r="AR964" s="19"/>
      <c r="AS964" s="19"/>
      <c r="AT964" s="19"/>
      <c r="AU964" s="14"/>
      <c r="AV964" s="19"/>
      <c r="AW964" s="19"/>
      <c r="AX964" s="19"/>
      <c r="AY964" s="19"/>
      <c r="AZ964" s="19"/>
      <c r="BA964" s="19"/>
      <c r="BB964" s="19"/>
      <c r="BC964" s="19"/>
      <c r="BD964" s="19"/>
      <c r="BE964" s="19"/>
      <c r="BF964" s="19"/>
      <c r="BG964" s="19"/>
      <c r="BH964" s="19"/>
      <c r="BI964" s="19"/>
      <c r="BJ964" s="19"/>
      <c r="BK964" s="19"/>
      <c r="BL964" s="19"/>
      <c r="BM964" s="19"/>
      <c r="BN964" s="19"/>
      <c r="BO964" s="19"/>
      <c r="BP964" s="14"/>
      <c r="BQ964" s="19"/>
      <c r="BR964" s="19"/>
      <c r="BS964" s="19"/>
      <c r="BT964" s="19"/>
      <c r="BU964" s="19"/>
      <c r="BV964" s="19"/>
      <c r="BW964" s="19"/>
      <c r="BX964" s="19"/>
      <c r="BY964" s="19"/>
      <c r="BZ964" s="19"/>
      <c r="CA964" s="19"/>
      <c r="CB964" s="19"/>
      <c r="CC964" s="19"/>
      <c r="CD964" s="19"/>
      <c r="CE964" s="19"/>
      <c r="CF964" s="19"/>
      <c r="CG964" s="19"/>
      <c r="CH964" s="19"/>
      <c r="CI964" s="19"/>
      <c r="CJ964" s="19"/>
      <c r="CK964" s="14"/>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row>
    <row r="965" spans="1:116" ht="12.75">
      <c r="A965" s="19"/>
      <c r="B965" s="19"/>
      <c r="C965" s="19"/>
      <c r="D965" s="19"/>
      <c r="E965" s="14"/>
      <c r="F965" s="19"/>
      <c r="G965" s="19"/>
      <c r="H965" s="19"/>
      <c r="I965" s="19"/>
      <c r="J965" s="19"/>
      <c r="K965" s="19"/>
      <c r="L965" s="19"/>
      <c r="M965" s="19"/>
      <c r="N965" s="19"/>
      <c r="O965" s="19"/>
      <c r="P965" s="19"/>
      <c r="Q965" s="19"/>
      <c r="R965" s="19"/>
      <c r="S965" s="19"/>
      <c r="T965" s="19"/>
      <c r="U965" s="19"/>
      <c r="V965" s="19"/>
      <c r="W965" s="19"/>
      <c r="X965" s="19"/>
      <c r="Y965" s="19"/>
      <c r="Z965" s="14"/>
      <c r="AA965" s="19"/>
      <c r="AB965" s="19"/>
      <c r="AC965" s="19"/>
      <c r="AD965" s="19"/>
      <c r="AE965" s="19"/>
      <c r="AF965" s="19"/>
      <c r="AG965" s="19"/>
      <c r="AH965" s="19"/>
      <c r="AI965" s="19"/>
      <c r="AJ965" s="19"/>
      <c r="AK965" s="19"/>
      <c r="AL965" s="19"/>
      <c r="AM965" s="19"/>
      <c r="AN965" s="19"/>
      <c r="AO965" s="19"/>
      <c r="AP965" s="19"/>
      <c r="AQ965" s="19"/>
      <c r="AR965" s="19"/>
      <c r="AS965" s="19"/>
      <c r="AT965" s="19"/>
      <c r="AU965" s="14"/>
      <c r="AV965" s="19"/>
      <c r="AW965" s="19"/>
      <c r="AX965" s="19"/>
      <c r="AY965" s="19"/>
      <c r="AZ965" s="19"/>
      <c r="BA965" s="19"/>
      <c r="BB965" s="19"/>
      <c r="BC965" s="19"/>
      <c r="BD965" s="19"/>
      <c r="BE965" s="19"/>
      <c r="BF965" s="19"/>
      <c r="BG965" s="19"/>
      <c r="BH965" s="19"/>
      <c r="BI965" s="19"/>
      <c r="BJ965" s="19"/>
      <c r="BK965" s="19"/>
      <c r="BL965" s="19"/>
      <c r="BM965" s="19"/>
      <c r="BN965" s="19"/>
      <c r="BO965" s="19"/>
      <c r="BP965" s="14"/>
      <c r="BQ965" s="19"/>
      <c r="BR965" s="19"/>
      <c r="BS965" s="19"/>
      <c r="BT965" s="19"/>
      <c r="BU965" s="19"/>
      <c r="BV965" s="19"/>
      <c r="BW965" s="19"/>
      <c r="BX965" s="19"/>
      <c r="BY965" s="19"/>
      <c r="BZ965" s="19"/>
      <c r="CA965" s="19"/>
      <c r="CB965" s="19"/>
      <c r="CC965" s="19"/>
      <c r="CD965" s="19"/>
      <c r="CE965" s="19"/>
      <c r="CF965" s="19"/>
      <c r="CG965" s="19"/>
      <c r="CH965" s="19"/>
      <c r="CI965" s="19"/>
      <c r="CJ965" s="19"/>
      <c r="CK965" s="14"/>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row>
    <row r="966" spans="1:116" ht="12.75">
      <c r="A966" s="19"/>
      <c r="B966" s="19"/>
      <c r="C966" s="19"/>
      <c r="D966" s="19"/>
      <c r="E966" s="14"/>
      <c r="F966" s="19"/>
      <c r="G966" s="19"/>
      <c r="H966" s="19"/>
      <c r="I966" s="19"/>
      <c r="J966" s="19"/>
      <c r="K966" s="19"/>
      <c r="L966" s="19"/>
      <c r="M966" s="19"/>
      <c r="N966" s="19"/>
      <c r="O966" s="19"/>
      <c r="P966" s="19"/>
      <c r="Q966" s="19"/>
      <c r="R966" s="19"/>
      <c r="S966" s="19"/>
      <c r="T966" s="19"/>
      <c r="U966" s="19"/>
      <c r="V966" s="19"/>
      <c r="W966" s="19"/>
      <c r="X966" s="19"/>
      <c r="Y966" s="19"/>
      <c r="Z966" s="14"/>
      <c r="AA966" s="19"/>
      <c r="AB966" s="19"/>
      <c r="AC966" s="19"/>
      <c r="AD966" s="19"/>
      <c r="AE966" s="19"/>
      <c r="AF966" s="19"/>
      <c r="AG966" s="19"/>
      <c r="AH966" s="19"/>
      <c r="AI966" s="19"/>
      <c r="AJ966" s="19"/>
      <c r="AK966" s="19"/>
      <c r="AL966" s="19"/>
      <c r="AM966" s="19"/>
      <c r="AN966" s="19"/>
      <c r="AO966" s="19"/>
      <c r="AP966" s="19"/>
      <c r="AQ966" s="19"/>
      <c r="AR966" s="19"/>
      <c r="AS966" s="19"/>
      <c r="AT966" s="19"/>
      <c r="AU966" s="14"/>
      <c r="AV966" s="19"/>
      <c r="AW966" s="19"/>
      <c r="AX966" s="19"/>
      <c r="AY966" s="19"/>
      <c r="AZ966" s="19"/>
      <c r="BA966" s="19"/>
      <c r="BB966" s="19"/>
      <c r="BC966" s="19"/>
      <c r="BD966" s="19"/>
      <c r="BE966" s="19"/>
      <c r="BF966" s="19"/>
      <c r="BG966" s="19"/>
      <c r="BH966" s="19"/>
      <c r="BI966" s="19"/>
      <c r="BJ966" s="19"/>
      <c r="BK966" s="19"/>
      <c r="BL966" s="19"/>
      <c r="BM966" s="19"/>
      <c r="BN966" s="19"/>
      <c r="BO966" s="19"/>
      <c r="BP966" s="14"/>
      <c r="BQ966" s="19"/>
      <c r="BR966" s="19"/>
      <c r="BS966" s="19"/>
      <c r="BT966" s="19"/>
      <c r="BU966" s="19"/>
      <c r="BV966" s="19"/>
      <c r="BW966" s="19"/>
      <c r="BX966" s="19"/>
      <c r="BY966" s="19"/>
      <c r="BZ966" s="19"/>
      <c r="CA966" s="19"/>
      <c r="CB966" s="19"/>
      <c r="CC966" s="19"/>
      <c r="CD966" s="19"/>
      <c r="CE966" s="19"/>
      <c r="CF966" s="19"/>
      <c r="CG966" s="19"/>
      <c r="CH966" s="19"/>
      <c r="CI966" s="19"/>
      <c r="CJ966" s="19"/>
      <c r="CK966" s="14"/>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row>
    <row r="967" spans="1:116" ht="12.75">
      <c r="A967" s="19"/>
      <c r="B967" s="19"/>
      <c r="C967" s="19"/>
      <c r="D967" s="19"/>
      <c r="E967" s="14"/>
      <c r="F967" s="19"/>
      <c r="G967" s="19"/>
      <c r="H967" s="19"/>
      <c r="I967" s="19"/>
      <c r="J967" s="19"/>
      <c r="K967" s="19"/>
      <c r="L967" s="19"/>
      <c r="M967" s="19"/>
      <c r="N967" s="19"/>
      <c r="O967" s="19"/>
      <c r="P967" s="19"/>
      <c r="Q967" s="19"/>
      <c r="R967" s="19"/>
      <c r="S967" s="19"/>
      <c r="T967" s="19"/>
      <c r="U967" s="19"/>
      <c r="V967" s="19"/>
      <c r="W967" s="19"/>
      <c r="X967" s="19"/>
      <c r="Y967" s="19"/>
      <c r="Z967" s="14"/>
      <c r="AA967" s="19"/>
      <c r="AB967" s="19"/>
      <c r="AC967" s="19"/>
      <c r="AD967" s="19"/>
      <c r="AE967" s="19"/>
      <c r="AF967" s="19"/>
      <c r="AG967" s="19"/>
      <c r="AH967" s="19"/>
      <c r="AI967" s="19"/>
      <c r="AJ967" s="19"/>
      <c r="AK967" s="19"/>
      <c r="AL967" s="19"/>
      <c r="AM967" s="19"/>
      <c r="AN967" s="19"/>
      <c r="AO967" s="19"/>
      <c r="AP967" s="19"/>
      <c r="AQ967" s="19"/>
      <c r="AR967" s="19"/>
      <c r="AS967" s="19"/>
      <c r="AT967" s="19"/>
      <c r="AU967" s="14"/>
      <c r="AV967" s="19"/>
      <c r="AW967" s="19"/>
      <c r="AX967" s="19"/>
      <c r="AY967" s="19"/>
      <c r="AZ967" s="19"/>
      <c r="BA967" s="19"/>
      <c r="BB967" s="19"/>
      <c r="BC967" s="19"/>
      <c r="BD967" s="19"/>
      <c r="BE967" s="19"/>
      <c r="BF967" s="19"/>
      <c r="BG967" s="19"/>
      <c r="BH967" s="19"/>
      <c r="BI967" s="19"/>
      <c r="BJ967" s="19"/>
      <c r="BK967" s="19"/>
      <c r="BL967" s="19"/>
      <c r="BM967" s="19"/>
      <c r="BN967" s="19"/>
      <c r="BO967" s="19"/>
      <c r="BP967" s="14"/>
      <c r="BQ967" s="19"/>
      <c r="BR967" s="19"/>
      <c r="BS967" s="19"/>
      <c r="BT967" s="19"/>
      <c r="BU967" s="19"/>
      <c r="BV967" s="19"/>
      <c r="BW967" s="19"/>
      <c r="BX967" s="19"/>
      <c r="BY967" s="19"/>
      <c r="BZ967" s="19"/>
      <c r="CA967" s="19"/>
      <c r="CB967" s="19"/>
      <c r="CC967" s="19"/>
      <c r="CD967" s="19"/>
      <c r="CE967" s="19"/>
      <c r="CF967" s="19"/>
      <c r="CG967" s="19"/>
      <c r="CH967" s="19"/>
      <c r="CI967" s="19"/>
      <c r="CJ967" s="19"/>
      <c r="CK967" s="14"/>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row>
    <row r="968" spans="1:116" ht="12.75">
      <c r="A968" s="19"/>
      <c r="B968" s="19"/>
      <c r="C968" s="19"/>
      <c r="D968" s="19"/>
      <c r="E968" s="14"/>
      <c r="F968" s="19"/>
      <c r="G968" s="19"/>
      <c r="H968" s="19"/>
      <c r="I968" s="19"/>
      <c r="J968" s="19"/>
      <c r="K968" s="19"/>
      <c r="L968" s="19"/>
      <c r="M968" s="19"/>
      <c r="N968" s="19"/>
      <c r="O968" s="19"/>
      <c r="P968" s="19"/>
      <c r="Q968" s="19"/>
      <c r="R968" s="19"/>
      <c r="S968" s="19"/>
      <c r="T968" s="19"/>
      <c r="U968" s="19"/>
      <c r="V968" s="19"/>
      <c r="W968" s="19"/>
      <c r="X968" s="19"/>
      <c r="Y968" s="19"/>
      <c r="Z968" s="14"/>
      <c r="AA968" s="19"/>
      <c r="AB968" s="19"/>
      <c r="AC968" s="19"/>
      <c r="AD968" s="19"/>
      <c r="AE968" s="19"/>
      <c r="AF968" s="19"/>
      <c r="AG968" s="19"/>
      <c r="AH968" s="19"/>
      <c r="AI968" s="19"/>
      <c r="AJ968" s="19"/>
      <c r="AK968" s="19"/>
      <c r="AL968" s="19"/>
      <c r="AM968" s="19"/>
      <c r="AN968" s="19"/>
      <c r="AO968" s="19"/>
      <c r="AP968" s="19"/>
      <c r="AQ968" s="19"/>
      <c r="AR968" s="19"/>
      <c r="AS968" s="19"/>
      <c r="AT968" s="19"/>
      <c r="AU968" s="14"/>
      <c r="AV968" s="19"/>
      <c r="AW968" s="19"/>
      <c r="AX968" s="19"/>
      <c r="AY968" s="19"/>
      <c r="AZ968" s="19"/>
      <c r="BA968" s="19"/>
      <c r="BB968" s="19"/>
      <c r="BC968" s="19"/>
      <c r="BD968" s="19"/>
      <c r="BE968" s="19"/>
      <c r="BF968" s="19"/>
      <c r="BG968" s="19"/>
      <c r="BH968" s="19"/>
      <c r="BI968" s="19"/>
      <c r="BJ968" s="19"/>
      <c r="BK968" s="19"/>
      <c r="BL968" s="19"/>
      <c r="BM968" s="19"/>
      <c r="BN968" s="19"/>
      <c r="BO968" s="19"/>
      <c r="BP968" s="14"/>
      <c r="BQ968" s="19"/>
      <c r="BR968" s="19"/>
      <c r="BS968" s="19"/>
      <c r="BT968" s="19"/>
      <c r="BU968" s="19"/>
      <c r="BV968" s="19"/>
      <c r="BW968" s="19"/>
      <c r="BX968" s="19"/>
      <c r="BY968" s="19"/>
      <c r="BZ968" s="19"/>
      <c r="CA968" s="19"/>
      <c r="CB968" s="19"/>
      <c r="CC968" s="19"/>
      <c r="CD968" s="19"/>
      <c r="CE968" s="19"/>
      <c r="CF968" s="19"/>
      <c r="CG968" s="19"/>
      <c r="CH968" s="19"/>
      <c r="CI968" s="19"/>
      <c r="CJ968" s="19"/>
      <c r="CK968" s="14"/>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row>
    <row r="969" spans="1:116" ht="12.75">
      <c r="A969" s="19"/>
      <c r="B969" s="19"/>
      <c r="C969" s="19"/>
      <c r="D969" s="19"/>
      <c r="E969" s="14"/>
      <c r="F969" s="19"/>
      <c r="G969" s="19"/>
      <c r="H969" s="19"/>
      <c r="I969" s="19"/>
      <c r="J969" s="19"/>
      <c r="K969" s="19"/>
      <c r="L969" s="19"/>
      <c r="M969" s="19"/>
      <c r="N969" s="19"/>
      <c r="O969" s="19"/>
      <c r="P969" s="19"/>
      <c r="Q969" s="19"/>
      <c r="R969" s="19"/>
      <c r="S969" s="19"/>
      <c r="T969" s="19"/>
      <c r="U969" s="19"/>
      <c r="V969" s="19"/>
      <c r="W969" s="19"/>
      <c r="X969" s="19"/>
      <c r="Y969" s="19"/>
      <c r="Z969" s="14"/>
      <c r="AA969" s="19"/>
      <c r="AB969" s="19"/>
      <c r="AC969" s="19"/>
      <c r="AD969" s="19"/>
      <c r="AE969" s="19"/>
      <c r="AF969" s="19"/>
      <c r="AG969" s="19"/>
      <c r="AH969" s="19"/>
      <c r="AI969" s="19"/>
      <c r="AJ969" s="19"/>
      <c r="AK969" s="19"/>
      <c r="AL969" s="19"/>
      <c r="AM969" s="19"/>
      <c r="AN969" s="19"/>
      <c r="AO969" s="19"/>
      <c r="AP969" s="19"/>
      <c r="AQ969" s="19"/>
      <c r="AR969" s="19"/>
      <c r="AS969" s="19"/>
      <c r="AT969" s="19"/>
      <c r="AU969" s="14"/>
      <c r="AV969" s="19"/>
      <c r="AW969" s="19"/>
      <c r="AX969" s="19"/>
      <c r="AY969" s="19"/>
      <c r="AZ969" s="19"/>
      <c r="BA969" s="19"/>
      <c r="BB969" s="19"/>
      <c r="BC969" s="19"/>
      <c r="BD969" s="19"/>
      <c r="BE969" s="19"/>
      <c r="BF969" s="19"/>
      <c r="BG969" s="19"/>
      <c r="BH969" s="19"/>
      <c r="BI969" s="19"/>
      <c r="BJ969" s="19"/>
      <c r="BK969" s="19"/>
      <c r="BL969" s="19"/>
      <c r="BM969" s="19"/>
      <c r="BN969" s="19"/>
      <c r="BO969" s="19"/>
      <c r="BP969" s="14"/>
      <c r="BQ969" s="19"/>
      <c r="BR969" s="19"/>
      <c r="BS969" s="19"/>
      <c r="BT969" s="19"/>
      <c r="BU969" s="19"/>
      <c r="BV969" s="19"/>
      <c r="BW969" s="19"/>
      <c r="BX969" s="19"/>
      <c r="BY969" s="19"/>
      <c r="BZ969" s="19"/>
      <c r="CA969" s="19"/>
      <c r="CB969" s="19"/>
      <c r="CC969" s="19"/>
      <c r="CD969" s="19"/>
      <c r="CE969" s="19"/>
      <c r="CF969" s="19"/>
      <c r="CG969" s="19"/>
      <c r="CH969" s="19"/>
      <c r="CI969" s="19"/>
      <c r="CJ969" s="19"/>
      <c r="CK969" s="14"/>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row>
    <row r="970" spans="1:116" ht="12.75">
      <c r="A970" s="19"/>
      <c r="B970" s="19"/>
      <c r="C970" s="19"/>
      <c r="D970" s="19"/>
      <c r="E970" s="14"/>
      <c r="F970" s="19"/>
      <c r="G970" s="19"/>
      <c r="H970" s="19"/>
      <c r="I970" s="19"/>
      <c r="J970" s="19"/>
      <c r="K970" s="19"/>
      <c r="L970" s="19"/>
      <c r="M970" s="19"/>
      <c r="N970" s="19"/>
      <c r="O970" s="19"/>
      <c r="P970" s="19"/>
      <c r="Q970" s="19"/>
      <c r="R970" s="19"/>
      <c r="S970" s="19"/>
      <c r="T970" s="19"/>
      <c r="U970" s="19"/>
      <c r="V970" s="19"/>
      <c r="W970" s="19"/>
      <c r="X970" s="19"/>
      <c r="Y970" s="19"/>
      <c r="Z970" s="14"/>
      <c r="AA970" s="19"/>
      <c r="AB970" s="19"/>
      <c r="AC970" s="19"/>
      <c r="AD970" s="19"/>
      <c r="AE970" s="19"/>
      <c r="AF970" s="19"/>
      <c r="AG970" s="19"/>
      <c r="AH970" s="19"/>
      <c r="AI970" s="19"/>
      <c r="AJ970" s="19"/>
      <c r="AK970" s="19"/>
      <c r="AL970" s="19"/>
      <c r="AM970" s="19"/>
      <c r="AN970" s="19"/>
      <c r="AO970" s="19"/>
      <c r="AP970" s="19"/>
      <c r="AQ970" s="19"/>
      <c r="AR970" s="19"/>
      <c r="AS970" s="19"/>
      <c r="AT970" s="19"/>
      <c r="AU970" s="14"/>
      <c r="AV970" s="19"/>
      <c r="AW970" s="19"/>
      <c r="AX970" s="19"/>
      <c r="AY970" s="19"/>
      <c r="AZ970" s="19"/>
      <c r="BA970" s="19"/>
      <c r="BB970" s="19"/>
      <c r="BC970" s="19"/>
      <c r="BD970" s="19"/>
      <c r="BE970" s="19"/>
      <c r="BF970" s="19"/>
      <c r="BG970" s="19"/>
      <c r="BH970" s="19"/>
      <c r="BI970" s="19"/>
      <c r="BJ970" s="19"/>
      <c r="BK970" s="19"/>
      <c r="BL970" s="19"/>
      <c r="BM970" s="19"/>
      <c r="BN970" s="19"/>
      <c r="BO970" s="19"/>
      <c r="BP970" s="14"/>
      <c r="BQ970" s="19"/>
      <c r="BR970" s="19"/>
      <c r="BS970" s="19"/>
      <c r="BT970" s="19"/>
      <c r="BU970" s="19"/>
      <c r="BV970" s="19"/>
      <c r="BW970" s="19"/>
      <c r="BX970" s="19"/>
      <c r="BY970" s="19"/>
      <c r="BZ970" s="19"/>
      <c r="CA970" s="19"/>
      <c r="CB970" s="19"/>
      <c r="CC970" s="19"/>
      <c r="CD970" s="19"/>
      <c r="CE970" s="19"/>
      <c r="CF970" s="19"/>
      <c r="CG970" s="19"/>
      <c r="CH970" s="19"/>
      <c r="CI970" s="19"/>
      <c r="CJ970" s="19"/>
      <c r="CK970" s="14"/>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row>
    <row r="971" spans="1:116" ht="12.75">
      <c r="A971" s="19"/>
      <c r="B971" s="19"/>
      <c r="C971" s="19"/>
      <c r="D971" s="19"/>
      <c r="E971" s="14"/>
      <c r="F971" s="19"/>
      <c r="G971" s="19"/>
      <c r="H971" s="19"/>
      <c r="I971" s="19"/>
      <c r="J971" s="19"/>
      <c r="K971" s="19"/>
      <c r="L971" s="19"/>
      <c r="M971" s="19"/>
      <c r="N971" s="19"/>
      <c r="O971" s="19"/>
      <c r="P971" s="19"/>
      <c r="Q971" s="19"/>
      <c r="R971" s="19"/>
      <c r="S971" s="19"/>
      <c r="T971" s="19"/>
      <c r="U971" s="19"/>
      <c r="V971" s="19"/>
      <c r="W971" s="19"/>
      <c r="X971" s="19"/>
      <c r="Y971" s="19"/>
      <c r="Z971" s="14"/>
      <c r="AA971" s="19"/>
      <c r="AB971" s="19"/>
      <c r="AC971" s="19"/>
      <c r="AD971" s="19"/>
      <c r="AE971" s="19"/>
      <c r="AF971" s="19"/>
      <c r="AG971" s="19"/>
      <c r="AH971" s="19"/>
      <c r="AI971" s="19"/>
      <c r="AJ971" s="19"/>
      <c r="AK971" s="19"/>
      <c r="AL971" s="19"/>
      <c r="AM971" s="19"/>
      <c r="AN971" s="19"/>
      <c r="AO971" s="19"/>
      <c r="AP971" s="19"/>
      <c r="AQ971" s="19"/>
      <c r="AR971" s="19"/>
      <c r="AS971" s="19"/>
      <c r="AT971" s="19"/>
      <c r="AU971" s="14"/>
      <c r="AV971" s="19"/>
      <c r="AW971" s="19"/>
      <c r="AX971" s="19"/>
      <c r="AY971" s="19"/>
      <c r="AZ971" s="19"/>
      <c r="BA971" s="19"/>
      <c r="BB971" s="19"/>
      <c r="BC971" s="19"/>
      <c r="BD971" s="19"/>
      <c r="BE971" s="19"/>
      <c r="BF971" s="19"/>
      <c r="BG971" s="19"/>
      <c r="BH971" s="19"/>
      <c r="BI971" s="19"/>
      <c r="BJ971" s="19"/>
      <c r="BK971" s="19"/>
      <c r="BL971" s="19"/>
      <c r="BM971" s="19"/>
      <c r="BN971" s="19"/>
      <c r="BO971" s="19"/>
      <c r="BP971" s="14"/>
      <c r="BQ971" s="19"/>
      <c r="BR971" s="19"/>
      <c r="BS971" s="19"/>
      <c r="BT971" s="19"/>
      <c r="BU971" s="19"/>
      <c r="BV971" s="19"/>
      <c r="BW971" s="19"/>
      <c r="BX971" s="19"/>
      <c r="BY971" s="19"/>
      <c r="BZ971" s="19"/>
      <c r="CA971" s="19"/>
      <c r="CB971" s="19"/>
      <c r="CC971" s="19"/>
      <c r="CD971" s="19"/>
      <c r="CE971" s="19"/>
      <c r="CF971" s="19"/>
      <c r="CG971" s="19"/>
      <c r="CH971" s="19"/>
      <c r="CI971" s="19"/>
      <c r="CJ971" s="19"/>
      <c r="CK971" s="14"/>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row>
    <row r="972" spans="1:116" ht="12.75">
      <c r="A972" s="19"/>
      <c r="B972" s="19"/>
      <c r="C972" s="19"/>
      <c r="D972" s="19"/>
      <c r="E972" s="14"/>
      <c r="F972" s="19"/>
      <c r="G972" s="19"/>
      <c r="H972" s="19"/>
      <c r="I972" s="19"/>
      <c r="J972" s="19"/>
      <c r="K972" s="19"/>
      <c r="L972" s="19"/>
      <c r="M972" s="19"/>
      <c r="N972" s="19"/>
      <c r="O972" s="19"/>
      <c r="P972" s="19"/>
      <c r="Q972" s="19"/>
      <c r="R972" s="19"/>
      <c r="S972" s="19"/>
      <c r="T972" s="19"/>
      <c r="U972" s="19"/>
      <c r="V972" s="19"/>
      <c r="W972" s="19"/>
      <c r="X972" s="19"/>
      <c r="Y972" s="19"/>
      <c r="Z972" s="14"/>
      <c r="AA972" s="19"/>
      <c r="AB972" s="19"/>
      <c r="AC972" s="19"/>
      <c r="AD972" s="19"/>
      <c r="AE972" s="19"/>
      <c r="AF972" s="19"/>
      <c r="AG972" s="19"/>
      <c r="AH972" s="19"/>
      <c r="AI972" s="19"/>
      <c r="AJ972" s="19"/>
      <c r="AK972" s="19"/>
      <c r="AL972" s="19"/>
      <c r="AM972" s="19"/>
      <c r="AN972" s="19"/>
      <c r="AO972" s="19"/>
      <c r="AP972" s="19"/>
      <c r="AQ972" s="19"/>
      <c r="AR972" s="19"/>
      <c r="AS972" s="19"/>
      <c r="AT972" s="19"/>
      <c r="AU972" s="14"/>
      <c r="AV972" s="19"/>
      <c r="AW972" s="19"/>
      <c r="AX972" s="19"/>
      <c r="AY972" s="19"/>
      <c r="AZ972" s="19"/>
      <c r="BA972" s="19"/>
      <c r="BB972" s="19"/>
      <c r="BC972" s="19"/>
      <c r="BD972" s="19"/>
      <c r="BE972" s="19"/>
      <c r="BF972" s="19"/>
      <c r="BG972" s="19"/>
      <c r="BH972" s="19"/>
      <c r="BI972" s="19"/>
      <c r="BJ972" s="19"/>
      <c r="BK972" s="19"/>
      <c r="BL972" s="19"/>
      <c r="BM972" s="19"/>
      <c r="BN972" s="19"/>
      <c r="BO972" s="19"/>
      <c r="BP972" s="14"/>
      <c r="BQ972" s="19"/>
      <c r="BR972" s="19"/>
      <c r="BS972" s="19"/>
      <c r="BT972" s="19"/>
      <c r="BU972" s="19"/>
      <c r="BV972" s="19"/>
      <c r="BW972" s="19"/>
      <c r="BX972" s="19"/>
      <c r="BY972" s="19"/>
      <c r="BZ972" s="19"/>
      <c r="CA972" s="19"/>
      <c r="CB972" s="19"/>
      <c r="CC972" s="19"/>
      <c r="CD972" s="19"/>
      <c r="CE972" s="19"/>
      <c r="CF972" s="19"/>
      <c r="CG972" s="19"/>
      <c r="CH972" s="19"/>
      <c r="CI972" s="19"/>
      <c r="CJ972" s="19"/>
      <c r="CK972" s="14"/>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row>
    <row r="973" spans="1:116" ht="12.75">
      <c r="A973" s="19"/>
      <c r="B973" s="19"/>
      <c r="C973" s="19"/>
      <c r="D973" s="19"/>
      <c r="E973" s="14"/>
      <c r="F973" s="19"/>
      <c r="G973" s="19"/>
      <c r="H973" s="19"/>
      <c r="I973" s="19"/>
      <c r="J973" s="19"/>
      <c r="K973" s="19"/>
      <c r="L973" s="19"/>
      <c r="M973" s="19"/>
      <c r="N973" s="19"/>
      <c r="O973" s="19"/>
      <c r="P973" s="19"/>
      <c r="Q973" s="19"/>
      <c r="R973" s="19"/>
      <c r="S973" s="19"/>
      <c r="T973" s="19"/>
      <c r="U973" s="19"/>
      <c r="V973" s="19"/>
      <c r="W973" s="19"/>
      <c r="X973" s="19"/>
      <c r="Y973" s="19"/>
      <c r="Z973" s="14"/>
      <c r="AA973" s="19"/>
      <c r="AB973" s="19"/>
      <c r="AC973" s="19"/>
      <c r="AD973" s="19"/>
      <c r="AE973" s="19"/>
      <c r="AF973" s="19"/>
      <c r="AG973" s="19"/>
      <c r="AH973" s="19"/>
      <c r="AI973" s="19"/>
      <c r="AJ973" s="19"/>
      <c r="AK973" s="19"/>
      <c r="AL973" s="19"/>
      <c r="AM973" s="19"/>
      <c r="AN973" s="19"/>
      <c r="AO973" s="19"/>
      <c r="AP973" s="19"/>
      <c r="AQ973" s="19"/>
      <c r="AR973" s="19"/>
      <c r="AS973" s="19"/>
      <c r="AT973" s="19"/>
      <c r="AU973" s="14"/>
      <c r="AV973" s="19"/>
      <c r="AW973" s="19"/>
      <c r="AX973" s="19"/>
      <c r="AY973" s="19"/>
      <c r="AZ973" s="19"/>
      <c r="BA973" s="19"/>
      <c r="BB973" s="19"/>
      <c r="BC973" s="19"/>
      <c r="BD973" s="19"/>
      <c r="BE973" s="19"/>
      <c r="BF973" s="19"/>
      <c r="BG973" s="19"/>
      <c r="BH973" s="19"/>
      <c r="BI973" s="19"/>
      <c r="BJ973" s="19"/>
      <c r="BK973" s="19"/>
      <c r="BL973" s="19"/>
      <c r="BM973" s="19"/>
      <c r="BN973" s="19"/>
      <c r="BO973" s="19"/>
      <c r="BP973" s="14"/>
      <c r="BQ973" s="19"/>
      <c r="BR973" s="19"/>
      <c r="BS973" s="19"/>
      <c r="BT973" s="19"/>
      <c r="BU973" s="19"/>
      <c r="BV973" s="19"/>
      <c r="BW973" s="19"/>
      <c r="BX973" s="19"/>
      <c r="BY973" s="19"/>
      <c r="BZ973" s="19"/>
      <c r="CA973" s="19"/>
      <c r="CB973" s="19"/>
      <c r="CC973" s="19"/>
      <c r="CD973" s="19"/>
      <c r="CE973" s="19"/>
      <c r="CF973" s="19"/>
      <c r="CG973" s="19"/>
      <c r="CH973" s="19"/>
      <c r="CI973" s="19"/>
      <c r="CJ973" s="19"/>
      <c r="CK973" s="14"/>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row>
    <row r="974" spans="1:116" ht="12.75">
      <c r="A974" s="19"/>
      <c r="B974" s="19"/>
      <c r="C974" s="19"/>
      <c r="D974" s="19"/>
      <c r="E974" s="14"/>
      <c r="F974" s="19"/>
      <c r="G974" s="19"/>
      <c r="H974" s="19"/>
      <c r="I974" s="19"/>
      <c r="J974" s="19"/>
      <c r="K974" s="19"/>
      <c r="L974" s="19"/>
      <c r="M974" s="19"/>
      <c r="N974" s="19"/>
      <c r="O974" s="19"/>
      <c r="P974" s="19"/>
      <c r="Q974" s="19"/>
      <c r="R974" s="19"/>
      <c r="S974" s="19"/>
      <c r="T974" s="19"/>
      <c r="U974" s="19"/>
      <c r="V974" s="19"/>
      <c r="W974" s="19"/>
      <c r="X974" s="19"/>
      <c r="Y974" s="19"/>
      <c r="Z974" s="14"/>
      <c r="AA974" s="19"/>
      <c r="AB974" s="19"/>
      <c r="AC974" s="19"/>
      <c r="AD974" s="19"/>
      <c r="AE974" s="19"/>
      <c r="AF974" s="19"/>
      <c r="AG974" s="19"/>
      <c r="AH974" s="19"/>
      <c r="AI974" s="19"/>
      <c r="AJ974" s="19"/>
      <c r="AK974" s="19"/>
      <c r="AL974" s="19"/>
      <c r="AM974" s="19"/>
      <c r="AN974" s="19"/>
      <c r="AO974" s="19"/>
      <c r="AP974" s="19"/>
      <c r="AQ974" s="19"/>
      <c r="AR974" s="19"/>
      <c r="AS974" s="19"/>
      <c r="AT974" s="19"/>
      <c r="AU974" s="14"/>
      <c r="AV974" s="19"/>
      <c r="AW974" s="19"/>
      <c r="AX974" s="19"/>
      <c r="AY974" s="19"/>
      <c r="AZ974" s="19"/>
      <c r="BA974" s="19"/>
      <c r="BB974" s="19"/>
      <c r="BC974" s="19"/>
      <c r="BD974" s="19"/>
      <c r="BE974" s="19"/>
      <c r="BF974" s="19"/>
      <c r="BG974" s="19"/>
      <c r="BH974" s="19"/>
      <c r="BI974" s="19"/>
      <c r="BJ974" s="19"/>
      <c r="BK974" s="19"/>
      <c r="BL974" s="19"/>
      <c r="BM974" s="19"/>
      <c r="BN974" s="19"/>
      <c r="BO974" s="19"/>
      <c r="BP974" s="14"/>
      <c r="BQ974" s="19"/>
      <c r="BR974" s="19"/>
      <c r="BS974" s="19"/>
      <c r="BT974" s="19"/>
      <c r="BU974" s="19"/>
      <c r="BV974" s="19"/>
      <c r="BW974" s="19"/>
      <c r="BX974" s="19"/>
      <c r="BY974" s="19"/>
      <c r="BZ974" s="19"/>
      <c r="CA974" s="19"/>
      <c r="CB974" s="19"/>
      <c r="CC974" s="19"/>
      <c r="CD974" s="19"/>
      <c r="CE974" s="19"/>
      <c r="CF974" s="19"/>
      <c r="CG974" s="19"/>
      <c r="CH974" s="19"/>
      <c r="CI974" s="19"/>
      <c r="CJ974" s="19"/>
      <c r="CK974" s="14"/>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row>
    <row r="975" spans="1:116" ht="12.75">
      <c r="A975" s="19"/>
      <c r="B975" s="19"/>
      <c r="C975" s="19"/>
      <c r="D975" s="19"/>
      <c r="E975" s="14"/>
      <c r="F975" s="19"/>
      <c r="G975" s="19"/>
      <c r="H975" s="19"/>
      <c r="I975" s="19"/>
      <c r="J975" s="19"/>
      <c r="K975" s="19"/>
      <c r="L975" s="19"/>
      <c r="M975" s="19"/>
      <c r="N975" s="19"/>
      <c r="O975" s="19"/>
      <c r="P975" s="19"/>
      <c r="Q975" s="19"/>
      <c r="R975" s="19"/>
      <c r="S975" s="19"/>
      <c r="T975" s="19"/>
      <c r="U975" s="19"/>
      <c r="V975" s="19"/>
      <c r="W975" s="19"/>
      <c r="X975" s="19"/>
      <c r="Y975" s="19"/>
      <c r="Z975" s="14"/>
      <c r="AA975" s="19"/>
      <c r="AB975" s="19"/>
      <c r="AC975" s="19"/>
      <c r="AD975" s="19"/>
      <c r="AE975" s="19"/>
      <c r="AF975" s="19"/>
      <c r="AG975" s="19"/>
      <c r="AH975" s="19"/>
      <c r="AI975" s="19"/>
      <c r="AJ975" s="19"/>
      <c r="AK975" s="19"/>
      <c r="AL975" s="19"/>
      <c r="AM975" s="19"/>
      <c r="AN975" s="19"/>
      <c r="AO975" s="19"/>
      <c r="AP975" s="19"/>
      <c r="AQ975" s="19"/>
      <c r="AR975" s="19"/>
      <c r="AS975" s="19"/>
      <c r="AT975" s="19"/>
      <c r="AU975" s="14"/>
      <c r="AV975" s="19"/>
      <c r="AW975" s="19"/>
      <c r="AX975" s="19"/>
      <c r="AY975" s="19"/>
      <c r="AZ975" s="19"/>
      <c r="BA975" s="19"/>
      <c r="BB975" s="19"/>
      <c r="BC975" s="19"/>
      <c r="BD975" s="19"/>
      <c r="BE975" s="19"/>
      <c r="BF975" s="19"/>
      <c r="BG975" s="19"/>
      <c r="BH975" s="19"/>
      <c r="BI975" s="19"/>
      <c r="BJ975" s="19"/>
      <c r="BK975" s="19"/>
      <c r="BL975" s="19"/>
      <c r="BM975" s="19"/>
      <c r="BN975" s="19"/>
      <c r="BO975" s="19"/>
      <c r="BP975" s="14"/>
      <c r="BQ975" s="19"/>
      <c r="BR975" s="19"/>
      <c r="BS975" s="19"/>
      <c r="BT975" s="19"/>
      <c r="BU975" s="19"/>
      <c r="BV975" s="19"/>
      <c r="BW975" s="19"/>
      <c r="BX975" s="19"/>
      <c r="BY975" s="19"/>
      <c r="BZ975" s="19"/>
      <c r="CA975" s="19"/>
      <c r="CB975" s="19"/>
      <c r="CC975" s="19"/>
      <c r="CD975" s="19"/>
      <c r="CE975" s="19"/>
      <c r="CF975" s="19"/>
      <c r="CG975" s="19"/>
      <c r="CH975" s="19"/>
      <c r="CI975" s="19"/>
      <c r="CJ975" s="19"/>
      <c r="CK975" s="14"/>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row>
    <row r="976" spans="1:116" ht="12.75">
      <c r="A976" s="19"/>
      <c r="B976" s="19"/>
      <c r="C976" s="19"/>
      <c r="D976" s="19"/>
      <c r="E976" s="14"/>
      <c r="F976" s="19"/>
      <c r="G976" s="19"/>
      <c r="H976" s="19"/>
      <c r="I976" s="19"/>
      <c r="J976" s="19"/>
      <c r="K976" s="19"/>
      <c r="L976" s="19"/>
      <c r="M976" s="19"/>
      <c r="N976" s="19"/>
      <c r="O976" s="19"/>
      <c r="P976" s="19"/>
      <c r="Q976" s="19"/>
      <c r="R976" s="19"/>
      <c r="S976" s="19"/>
      <c r="T976" s="19"/>
      <c r="U976" s="19"/>
      <c r="V976" s="19"/>
      <c r="W976" s="19"/>
      <c r="X976" s="19"/>
      <c r="Y976" s="19"/>
      <c r="Z976" s="14"/>
      <c r="AA976" s="19"/>
      <c r="AB976" s="19"/>
      <c r="AC976" s="19"/>
      <c r="AD976" s="19"/>
      <c r="AE976" s="19"/>
      <c r="AF976" s="19"/>
      <c r="AG976" s="19"/>
      <c r="AH976" s="19"/>
      <c r="AI976" s="19"/>
      <c r="AJ976" s="19"/>
      <c r="AK976" s="19"/>
      <c r="AL976" s="19"/>
      <c r="AM976" s="19"/>
      <c r="AN976" s="19"/>
      <c r="AO976" s="19"/>
      <c r="AP976" s="19"/>
      <c r="AQ976" s="19"/>
      <c r="AR976" s="19"/>
      <c r="AS976" s="19"/>
      <c r="AT976" s="19"/>
      <c r="AU976" s="14"/>
      <c r="AV976" s="19"/>
      <c r="AW976" s="19"/>
      <c r="AX976" s="19"/>
      <c r="AY976" s="19"/>
      <c r="AZ976" s="19"/>
      <c r="BA976" s="19"/>
      <c r="BB976" s="19"/>
      <c r="BC976" s="19"/>
      <c r="BD976" s="19"/>
      <c r="BE976" s="19"/>
      <c r="BF976" s="19"/>
      <c r="BG976" s="19"/>
      <c r="BH976" s="19"/>
      <c r="BI976" s="19"/>
      <c r="BJ976" s="19"/>
      <c r="BK976" s="19"/>
      <c r="BL976" s="19"/>
      <c r="BM976" s="19"/>
      <c r="BN976" s="19"/>
      <c r="BO976" s="19"/>
      <c r="BP976" s="14"/>
      <c r="BQ976" s="19"/>
      <c r="BR976" s="19"/>
      <c r="BS976" s="19"/>
      <c r="BT976" s="19"/>
      <c r="BU976" s="19"/>
      <c r="BV976" s="19"/>
      <c r="BW976" s="19"/>
      <c r="BX976" s="19"/>
      <c r="BY976" s="19"/>
      <c r="BZ976" s="19"/>
      <c r="CA976" s="19"/>
      <c r="CB976" s="19"/>
      <c r="CC976" s="19"/>
      <c r="CD976" s="19"/>
      <c r="CE976" s="19"/>
      <c r="CF976" s="19"/>
      <c r="CG976" s="19"/>
      <c r="CH976" s="19"/>
      <c r="CI976" s="19"/>
      <c r="CJ976" s="19"/>
      <c r="CK976" s="14"/>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row>
    <row r="977" spans="1:116" ht="12.75">
      <c r="A977" s="19"/>
      <c r="B977" s="19"/>
      <c r="C977" s="19"/>
      <c r="D977" s="19"/>
      <c r="E977" s="14"/>
      <c r="F977" s="19"/>
      <c r="G977" s="19"/>
      <c r="H977" s="19"/>
      <c r="I977" s="19"/>
      <c r="J977" s="19"/>
      <c r="K977" s="19"/>
      <c r="L977" s="19"/>
      <c r="M977" s="19"/>
      <c r="N977" s="19"/>
      <c r="O977" s="19"/>
      <c r="P977" s="19"/>
      <c r="Q977" s="19"/>
      <c r="R977" s="19"/>
      <c r="S977" s="19"/>
      <c r="T977" s="19"/>
      <c r="U977" s="19"/>
      <c r="V977" s="19"/>
      <c r="W977" s="19"/>
      <c r="X977" s="19"/>
      <c r="Y977" s="19"/>
      <c r="Z977" s="14"/>
      <c r="AA977" s="19"/>
      <c r="AB977" s="19"/>
      <c r="AC977" s="19"/>
      <c r="AD977" s="19"/>
      <c r="AE977" s="19"/>
      <c r="AF977" s="19"/>
      <c r="AG977" s="19"/>
      <c r="AH977" s="19"/>
      <c r="AI977" s="19"/>
      <c r="AJ977" s="19"/>
      <c r="AK977" s="19"/>
      <c r="AL977" s="19"/>
      <c r="AM977" s="19"/>
      <c r="AN977" s="19"/>
      <c r="AO977" s="19"/>
      <c r="AP977" s="19"/>
      <c r="AQ977" s="19"/>
      <c r="AR977" s="19"/>
      <c r="AS977" s="19"/>
      <c r="AT977" s="19"/>
      <c r="AU977" s="14"/>
      <c r="AV977" s="19"/>
      <c r="AW977" s="19"/>
      <c r="AX977" s="19"/>
      <c r="AY977" s="19"/>
      <c r="AZ977" s="19"/>
      <c r="BA977" s="19"/>
      <c r="BB977" s="19"/>
      <c r="BC977" s="19"/>
      <c r="BD977" s="19"/>
      <c r="BE977" s="19"/>
      <c r="BF977" s="19"/>
      <c r="BG977" s="19"/>
      <c r="BH977" s="19"/>
      <c r="BI977" s="19"/>
      <c r="BJ977" s="19"/>
      <c r="BK977" s="19"/>
      <c r="BL977" s="19"/>
      <c r="BM977" s="19"/>
      <c r="BN977" s="19"/>
      <c r="BO977" s="19"/>
      <c r="BP977" s="14"/>
      <c r="BQ977" s="19"/>
      <c r="BR977" s="19"/>
      <c r="BS977" s="19"/>
      <c r="BT977" s="19"/>
      <c r="BU977" s="19"/>
      <c r="BV977" s="19"/>
      <c r="BW977" s="19"/>
      <c r="BX977" s="19"/>
      <c r="BY977" s="19"/>
      <c r="BZ977" s="19"/>
      <c r="CA977" s="19"/>
      <c r="CB977" s="19"/>
      <c r="CC977" s="19"/>
      <c r="CD977" s="19"/>
      <c r="CE977" s="19"/>
      <c r="CF977" s="19"/>
      <c r="CG977" s="19"/>
      <c r="CH977" s="19"/>
      <c r="CI977" s="19"/>
      <c r="CJ977" s="19"/>
      <c r="CK977" s="14"/>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row>
    <row r="978" spans="1:116" ht="12.75">
      <c r="A978" s="19"/>
      <c r="B978" s="19"/>
      <c r="C978" s="19"/>
      <c r="D978" s="19"/>
      <c r="E978" s="14"/>
      <c r="F978" s="19"/>
      <c r="G978" s="19"/>
      <c r="H978" s="19"/>
      <c r="I978" s="19"/>
      <c r="J978" s="19"/>
      <c r="K978" s="19"/>
      <c r="L978" s="19"/>
      <c r="M978" s="19"/>
      <c r="N978" s="19"/>
      <c r="O978" s="19"/>
      <c r="P978" s="19"/>
      <c r="Q978" s="19"/>
      <c r="R978" s="19"/>
      <c r="S978" s="19"/>
      <c r="T978" s="19"/>
      <c r="U978" s="19"/>
      <c r="V978" s="19"/>
      <c r="W978" s="19"/>
      <c r="X978" s="19"/>
      <c r="Y978" s="19"/>
      <c r="Z978" s="14"/>
      <c r="AA978" s="19"/>
      <c r="AB978" s="19"/>
      <c r="AC978" s="19"/>
      <c r="AD978" s="19"/>
      <c r="AE978" s="19"/>
      <c r="AF978" s="19"/>
      <c r="AG978" s="19"/>
      <c r="AH978" s="19"/>
      <c r="AI978" s="19"/>
      <c r="AJ978" s="19"/>
      <c r="AK978" s="19"/>
      <c r="AL978" s="19"/>
      <c r="AM978" s="19"/>
      <c r="AN978" s="19"/>
      <c r="AO978" s="19"/>
      <c r="AP978" s="19"/>
      <c r="AQ978" s="19"/>
      <c r="AR978" s="19"/>
      <c r="AS978" s="19"/>
      <c r="AT978" s="19"/>
      <c r="AU978" s="14"/>
      <c r="AV978" s="19"/>
      <c r="AW978" s="19"/>
      <c r="AX978" s="19"/>
      <c r="AY978" s="19"/>
      <c r="AZ978" s="19"/>
      <c r="BA978" s="19"/>
      <c r="BB978" s="19"/>
      <c r="BC978" s="19"/>
      <c r="BD978" s="19"/>
      <c r="BE978" s="19"/>
      <c r="BF978" s="19"/>
      <c r="BG978" s="19"/>
      <c r="BH978" s="19"/>
      <c r="BI978" s="19"/>
      <c r="BJ978" s="19"/>
      <c r="BK978" s="19"/>
      <c r="BL978" s="19"/>
      <c r="BM978" s="19"/>
      <c r="BN978" s="19"/>
      <c r="BO978" s="19"/>
      <c r="BP978" s="14"/>
      <c r="BQ978" s="19"/>
      <c r="BR978" s="19"/>
      <c r="BS978" s="19"/>
      <c r="BT978" s="19"/>
      <c r="BU978" s="19"/>
      <c r="BV978" s="19"/>
      <c r="BW978" s="19"/>
      <c r="BX978" s="19"/>
      <c r="BY978" s="19"/>
      <c r="BZ978" s="19"/>
      <c r="CA978" s="19"/>
      <c r="CB978" s="19"/>
      <c r="CC978" s="19"/>
      <c r="CD978" s="19"/>
      <c r="CE978" s="19"/>
      <c r="CF978" s="19"/>
      <c r="CG978" s="19"/>
      <c r="CH978" s="19"/>
      <c r="CI978" s="19"/>
      <c r="CJ978" s="19"/>
      <c r="CK978" s="14"/>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row>
  </sheetData>
  <mergeCells count="71">
    <mergeCell ref="A8:C8"/>
    <mergeCell ref="A1:C1"/>
    <mergeCell ref="E5:E7"/>
    <mergeCell ref="BY6:BZ6"/>
    <mergeCell ref="CA6:CB6"/>
    <mergeCell ref="BO3:CH3"/>
    <mergeCell ref="BO2:CH2"/>
    <mergeCell ref="BD6:BE6"/>
    <mergeCell ref="BH6:BI6"/>
    <mergeCell ref="BF6:BG6"/>
    <mergeCell ref="CG6:CH6"/>
    <mergeCell ref="CE6:CF6"/>
    <mergeCell ref="AO6:AP6"/>
    <mergeCell ref="AM6:AN6"/>
    <mergeCell ref="AI5:AR5"/>
    <mergeCell ref="AA5:AH5"/>
    <mergeCell ref="CR6:CS6"/>
    <mergeCell ref="CC6:CD6"/>
    <mergeCell ref="CJ2:DC2"/>
    <mergeCell ref="CJ3:DC3"/>
    <mergeCell ref="A3:C3"/>
    <mergeCell ref="A5:A7"/>
    <mergeCell ref="B5:B7"/>
    <mergeCell ref="D5:D7"/>
    <mergeCell ref="C5:C7"/>
    <mergeCell ref="CZ6:DA6"/>
    <mergeCell ref="DB6:DC6"/>
    <mergeCell ref="CL5:CS5"/>
    <mergeCell ref="BL6:BM6"/>
    <mergeCell ref="BJ6:BK6"/>
    <mergeCell ref="BP5:BP7"/>
    <mergeCell ref="BO5:BO7"/>
    <mergeCell ref="AV5:BC5"/>
    <mergeCell ref="CK5:CK7"/>
    <mergeCell ref="CJ5:CJ7"/>
    <mergeCell ref="BY5:CH5"/>
    <mergeCell ref="BW6:BX6"/>
    <mergeCell ref="BD5:BM5"/>
    <mergeCell ref="BU6:BV6"/>
    <mergeCell ref="F6:G6"/>
    <mergeCell ref="CT6:CU6"/>
    <mergeCell ref="CT5:DC5"/>
    <mergeCell ref="A2:C2"/>
    <mergeCell ref="Y3:AR3"/>
    <mergeCell ref="Y2:AR2"/>
    <mergeCell ref="AG6:AH6"/>
    <mergeCell ref="BQ5:BX5"/>
    <mergeCell ref="Y5:Y7"/>
    <mergeCell ref="Z5:Z7"/>
    <mergeCell ref="BB6:BC6"/>
    <mergeCell ref="AZ6:BA6"/>
    <mergeCell ref="AT3:BM3"/>
    <mergeCell ref="AT2:BM2"/>
    <mergeCell ref="AT5:AT7"/>
    <mergeCell ref="AU5:AU7"/>
    <mergeCell ref="H6:I6"/>
    <mergeCell ref="R6:S6"/>
    <mergeCell ref="D2:W2"/>
    <mergeCell ref="D3:W3"/>
    <mergeCell ref="AK6:AL6"/>
    <mergeCell ref="P6:Q6"/>
    <mergeCell ref="N5:W5"/>
    <mergeCell ref="V6:W6"/>
    <mergeCell ref="T6:U6"/>
    <mergeCell ref="AE6:AF6"/>
    <mergeCell ref="AC6:AD6"/>
    <mergeCell ref="AA6:AB6"/>
    <mergeCell ref="L6:M6"/>
    <mergeCell ref="N6:O6"/>
    <mergeCell ref="J6:K6"/>
    <mergeCell ref="F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978"/>
  <sheetViews>
    <sheetView workbookViewId="0">
      <pane xSplit="2" ySplit="8" topLeftCell="C9" activePane="bottomRight" state="frozen"/>
      <selection pane="topRight" activeCell="C1" sqref="C1"/>
      <selection pane="bottomLeft" activeCell="A9" sqref="A9"/>
      <selection pane="bottomRight" activeCell="C9" sqref="C9:V9"/>
    </sheetView>
  </sheetViews>
  <sheetFormatPr defaultColWidth="17.28515625" defaultRowHeight="15" customHeight="1"/>
  <cols>
    <col min="1" max="1" width="3.140625" customWidth="1"/>
    <col min="2" max="2" width="28" customWidth="1"/>
    <col min="3" max="4" width="8.5703125" customWidth="1"/>
    <col min="5" max="5" width="10.140625" customWidth="1"/>
    <col min="6" max="6" width="7.7109375" customWidth="1"/>
    <col min="7" max="7" width="9" customWidth="1"/>
    <col min="8" max="8" width="7.7109375" customWidth="1"/>
    <col min="9" max="9" width="7" customWidth="1"/>
    <col min="10" max="10" width="7.7109375" customWidth="1"/>
    <col min="11" max="11" width="6.42578125" customWidth="1"/>
    <col min="12" max="12" width="6.7109375" customWidth="1"/>
    <col min="13" max="13" width="5.85546875" customWidth="1"/>
    <col min="14" max="14" width="6.140625" customWidth="1"/>
    <col min="15" max="15" width="5.140625" customWidth="1"/>
    <col min="16" max="16" width="6.28515625" customWidth="1"/>
    <col min="17" max="22" width="8.5703125" customWidth="1"/>
    <col min="23" max="23" width="2.5703125" customWidth="1"/>
    <col min="24" max="26" width="8.7109375" customWidth="1"/>
  </cols>
  <sheetData>
    <row r="1" spans="1:26" ht="12.75" customHeight="1">
      <c r="A1" s="106" t="s">
        <v>59</v>
      </c>
      <c r="B1" s="85"/>
      <c r="C1" s="44"/>
      <c r="D1" s="44"/>
      <c r="E1" s="44"/>
      <c r="F1" s="44"/>
      <c r="G1" s="44"/>
      <c r="H1" s="44"/>
      <c r="I1" s="44"/>
      <c r="J1" s="44"/>
      <c r="K1" s="44"/>
      <c r="L1" s="44"/>
      <c r="M1" s="44"/>
      <c r="N1" s="44"/>
      <c r="O1" s="44"/>
      <c r="P1" s="44"/>
      <c r="Q1" s="44"/>
      <c r="R1" s="44"/>
      <c r="S1" s="44"/>
      <c r="T1" s="44"/>
      <c r="U1" s="44"/>
      <c r="V1" s="44"/>
      <c r="W1" s="19"/>
      <c r="X1" s="19"/>
      <c r="Y1" s="19"/>
      <c r="Z1" s="19"/>
    </row>
    <row r="2" spans="1:26" ht="15.75" customHeight="1">
      <c r="A2" s="44"/>
      <c r="B2" s="45"/>
      <c r="C2" s="108"/>
      <c r="D2" s="85"/>
      <c r="E2" s="85"/>
      <c r="F2" s="85"/>
      <c r="G2" s="85"/>
      <c r="H2" s="85"/>
      <c r="I2" s="44"/>
      <c r="J2" s="44"/>
      <c r="K2" s="44"/>
      <c r="L2" s="44"/>
      <c r="M2" s="44"/>
      <c r="N2" s="44"/>
      <c r="O2" s="44"/>
      <c r="P2" s="44"/>
      <c r="Q2" s="44"/>
      <c r="R2" s="44"/>
      <c r="S2" s="44"/>
      <c r="T2" s="44"/>
      <c r="U2" s="44"/>
      <c r="V2" s="44"/>
      <c r="W2" s="19"/>
      <c r="X2" s="19"/>
      <c r="Y2" s="19"/>
      <c r="Z2" s="19"/>
    </row>
    <row r="3" spans="1:26" ht="18.75" customHeight="1">
      <c r="A3" s="105"/>
      <c r="B3" s="85"/>
      <c r="C3" s="46"/>
      <c r="D3" s="46"/>
      <c r="E3" s="46"/>
      <c r="F3" s="46"/>
      <c r="G3" s="46"/>
      <c r="H3" s="46"/>
      <c r="I3" s="46"/>
      <c r="J3" s="46"/>
      <c r="K3" s="46"/>
      <c r="L3" s="46"/>
      <c r="M3" s="46"/>
      <c r="N3" s="46"/>
      <c r="O3" s="46"/>
      <c r="P3" s="46"/>
      <c r="Q3" s="44"/>
      <c r="R3" s="44"/>
      <c r="S3" s="44"/>
      <c r="T3" s="44"/>
      <c r="U3" s="44"/>
      <c r="V3" s="44"/>
      <c r="W3" s="19"/>
      <c r="X3" s="19"/>
      <c r="Y3" s="19"/>
      <c r="Z3" s="19"/>
    </row>
    <row r="4" spans="1:26" ht="15.75" customHeight="1">
      <c r="A4" s="47"/>
      <c r="B4" s="48"/>
      <c r="C4" s="49"/>
      <c r="D4" s="49"/>
      <c r="E4" s="49"/>
      <c r="F4" s="49"/>
      <c r="G4" s="49"/>
      <c r="H4" s="49"/>
      <c r="I4" s="49"/>
      <c r="J4" s="49"/>
      <c r="K4" s="49"/>
      <c r="L4" s="49"/>
      <c r="M4" s="49"/>
      <c r="N4" s="49"/>
      <c r="O4" s="49"/>
      <c r="P4" s="49"/>
      <c r="Q4" s="44"/>
      <c r="R4" s="44"/>
      <c r="S4" s="44"/>
      <c r="T4" s="44"/>
      <c r="U4" s="44"/>
      <c r="V4" s="44"/>
      <c r="W4" s="19"/>
      <c r="X4" s="19"/>
      <c r="Y4" s="19"/>
      <c r="Z4" s="19"/>
    </row>
    <row r="5" spans="1:26" ht="18" customHeight="1">
      <c r="A5" s="109" t="s">
        <v>5</v>
      </c>
      <c r="B5" s="109" t="s">
        <v>60</v>
      </c>
      <c r="C5" s="112" t="s">
        <v>61</v>
      </c>
      <c r="D5" s="94"/>
      <c r="E5" s="94"/>
      <c r="F5" s="94"/>
      <c r="G5" s="94"/>
      <c r="H5" s="94"/>
      <c r="I5" s="94"/>
      <c r="J5" s="94"/>
      <c r="K5" s="94"/>
      <c r="L5" s="94"/>
      <c r="M5" s="94"/>
      <c r="N5" s="94"/>
      <c r="O5" s="94"/>
      <c r="P5" s="91"/>
      <c r="Q5" s="112" t="s">
        <v>40</v>
      </c>
      <c r="R5" s="94"/>
      <c r="S5" s="94"/>
      <c r="T5" s="94"/>
      <c r="U5" s="94"/>
      <c r="V5" s="91"/>
      <c r="W5" s="19"/>
      <c r="X5" s="19"/>
      <c r="Y5" s="19"/>
      <c r="Z5" s="19"/>
    </row>
    <row r="6" spans="1:26" ht="19.5" customHeight="1">
      <c r="A6" s="96"/>
      <c r="B6" s="96"/>
      <c r="C6" s="107" t="s">
        <v>62</v>
      </c>
      <c r="D6" s="107" t="s">
        <v>63</v>
      </c>
      <c r="E6" s="107" t="s">
        <v>64</v>
      </c>
      <c r="F6" s="107" t="s">
        <v>65</v>
      </c>
      <c r="G6" s="107" t="s">
        <v>66</v>
      </c>
      <c r="H6" s="107" t="s">
        <v>67</v>
      </c>
      <c r="I6" s="107" t="s">
        <v>68</v>
      </c>
      <c r="J6" s="107" t="s">
        <v>69</v>
      </c>
      <c r="K6" s="111" t="s">
        <v>53</v>
      </c>
      <c r="L6" s="91"/>
      <c r="M6" s="111" t="s">
        <v>50</v>
      </c>
      <c r="N6" s="91"/>
      <c r="O6" s="111" t="s">
        <v>70</v>
      </c>
      <c r="P6" s="91"/>
      <c r="Q6" s="113" t="s">
        <v>71</v>
      </c>
      <c r="R6" s="94"/>
      <c r="S6" s="94"/>
      <c r="T6" s="94"/>
      <c r="U6" s="94"/>
      <c r="V6" s="94"/>
      <c r="W6" s="19"/>
      <c r="X6" s="19"/>
      <c r="Y6" s="19"/>
      <c r="Z6" s="19"/>
    </row>
    <row r="7" spans="1:26" ht="33" customHeight="1">
      <c r="A7" s="97"/>
      <c r="B7" s="97"/>
      <c r="C7" s="97"/>
      <c r="D7" s="97"/>
      <c r="E7" s="97"/>
      <c r="F7" s="97"/>
      <c r="G7" s="97"/>
      <c r="H7" s="97"/>
      <c r="I7" s="97"/>
      <c r="J7" s="97"/>
      <c r="K7" s="50" t="s">
        <v>55</v>
      </c>
      <c r="L7" s="50" t="s">
        <v>72</v>
      </c>
      <c r="M7" s="50" t="s">
        <v>55</v>
      </c>
      <c r="N7" s="50" t="s">
        <v>72</v>
      </c>
      <c r="O7" s="50" t="s">
        <v>55</v>
      </c>
      <c r="P7" s="50" t="s">
        <v>72</v>
      </c>
      <c r="Q7" s="51" t="s">
        <v>73</v>
      </c>
      <c r="R7" s="51" t="s">
        <v>74</v>
      </c>
      <c r="S7" s="51" t="s">
        <v>75</v>
      </c>
      <c r="T7" s="51" t="s">
        <v>76</v>
      </c>
      <c r="U7" s="51" t="s">
        <v>77</v>
      </c>
      <c r="V7" s="51" t="s">
        <v>67</v>
      </c>
      <c r="W7" s="19"/>
      <c r="X7" s="19"/>
      <c r="Y7" s="19"/>
      <c r="Z7" s="19"/>
    </row>
    <row r="8" spans="1:26" ht="12.75" customHeight="1">
      <c r="A8" s="110" t="s">
        <v>77</v>
      </c>
      <c r="B8" s="91"/>
      <c r="C8" s="52">
        <f>SUM(C9:C9)</f>
        <v>136</v>
      </c>
      <c r="D8" s="52">
        <f>SUM(D9:D9)</f>
        <v>136</v>
      </c>
      <c r="E8" s="52">
        <f>SUM(E9:E9)</f>
        <v>136</v>
      </c>
      <c r="F8" s="52"/>
      <c r="G8" s="52">
        <f>SUM(G9:G9)</f>
        <v>136</v>
      </c>
      <c r="H8" s="53">
        <f t="shared" ref="H8:H9" si="0">G8/C8*100</f>
        <v>100</v>
      </c>
      <c r="I8" s="52">
        <f>SUM(I9:I9)</f>
        <v>62</v>
      </c>
      <c r="J8" s="52">
        <f>SUM(J9:J9)</f>
        <v>74</v>
      </c>
      <c r="K8" s="52">
        <f>SUM(K9:K9)</f>
        <v>0</v>
      </c>
      <c r="L8" s="54">
        <f t="shared" ref="L8:L9" si="1">K8/G8*100</f>
        <v>0</v>
      </c>
      <c r="M8" s="52">
        <f>SUM(M9:M9)</f>
        <v>0</v>
      </c>
      <c r="N8" s="54">
        <f t="shared" ref="N8" si="2">M8/G8*100</f>
        <v>0</v>
      </c>
      <c r="O8" s="52">
        <f>SUM(O9:O9)</f>
        <v>136</v>
      </c>
      <c r="P8" s="54">
        <f t="shared" ref="P8:P9" si="3">O8/G8*100</f>
        <v>100</v>
      </c>
      <c r="Q8" s="52">
        <f>SUM(Q9:Q9)</f>
        <v>0</v>
      </c>
      <c r="R8" s="52">
        <f>SUM(R9:R9)</f>
        <v>0</v>
      </c>
      <c r="S8" s="52">
        <f>SUM(S9:S9)</f>
        <v>0</v>
      </c>
      <c r="T8" s="52">
        <f>SUM(T9:T9)</f>
        <v>0</v>
      </c>
      <c r="U8" s="52">
        <f>SUM(U9:U9)</f>
        <v>0</v>
      </c>
      <c r="V8" s="53">
        <f>U8/'HL-HK CN'!CJ8*100</f>
        <v>0</v>
      </c>
      <c r="W8" s="19"/>
      <c r="X8" s="19"/>
      <c r="Y8" s="19"/>
      <c r="Z8" s="19"/>
    </row>
    <row r="9" spans="1:26" ht="30" customHeight="1">
      <c r="A9" s="55">
        <v>19</v>
      </c>
      <c r="B9" s="56" t="s">
        <v>34</v>
      </c>
      <c r="C9" s="61">
        <v>136</v>
      </c>
      <c r="D9" s="61">
        <v>136</v>
      </c>
      <c r="E9" s="61">
        <v>136</v>
      </c>
      <c r="F9" s="61">
        <v>1</v>
      </c>
      <c r="G9" s="61">
        <v>136</v>
      </c>
      <c r="H9" s="57">
        <f t="shared" si="0"/>
        <v>100</v>
      </c>
      <c r="I9" s="62">
        <v>62</v>
      </c>
      <c r="J9" s="58">
        <f t="shared" ref="J9" si="4">G9-I9</f>
        <v>74</v>
      </c>
      <c r="K9" s="62"/>
      <c r="L9" s="54">
        <f t="shared" si="1"/>
        <v>0</v>
      </c>
      <c r="M9" s="62"/>
      <c r="N9" s="54">
        <f t="shared" ref="N9" si="5">M9/G9*100</f>
        <v>0</v>
      </c>
      <c r="O9" s="58">
        <f t="shared" ref="O9" si="6">G9-K9-M9</f>
        <v>136</v>
      </c>
      <c r="P9" s="54">
        <f t="shared" si="3"/>
        <v>100</v>
      </c>
      <c r="Q9" s="60">
        <v>0</v>
      </c>
      <c r="R9" s="60">
        <v>0</v>
      </c>
      <c r="S9" s="60">
        <v>0</v>
      </c>
      <c r="T9" s="60">
        <v>0</v>
      </c>
      <c r="U9" s="59">
        <v>0</v>
      </c>
      <c r="V9" s="53">
        <f>U9/'HL-HK CN'!CJ9*100</f>
        <v>0</v>
      </c>
      <c r="W9" s="19"/>
      <c r="X9" s="19"/>
      <c r="Y9" s="19"/>
      <c r="Z9" s="19"/>
    </row>
    <row r="10" spans="1:26" ht="8.25" customHeight="1">
      <c r="A10" s="18"/>
      <c r="B10" s="18"/>
      <c r="C10" s="18"/>
      <c r="D10" s="18"/>
      <c r="E10" s="18"/>
      <c r="F10" s="18"/>
      <c r="G10" s="18"/>
      <c r="H10" s="18"/>
      <c r="I10" s="18"/>
      <c r="J10" s="18"/>
      <c r="K10" s="18"/>
      <c r="L10" s="18"/>
      <c r="M10" s="18"/>
      <c r="N10" s="18"/>
      <c r="O10" s="18"/>
      <c r="P10" s="18"/>
      <c r="Q10" s="18"/>
      <c r="R10" s="18"/>
      <c r="S10" s="18"/>
      <c r="T10" s="18"/>
      <c r="U10" s="18"/>
      <c r="V10" s="18"/>
      <c r="W10" s="19"/>
      <c r="X10" s="19"/>
      <c r="Y10" s="19"/>
      <c r="Z10" s="19"/>
    </row>
    <row r="11" spans="1:26" ht="15.75" hidden="1" customHeight="1">
      <c r="A11" s="18"/>
      <c r="B11" s="18"/>
      <c r="C11" s="18"/>
      <c r="D11" s="18"/>
      <c r="E11" s="18"/>
      <c r="F11" s="18"/>
      <c r="G11" s="18"/>
      <c r="H11" s="18"/>
      <c r="I11" s="18"/>
      <c r="J11" s="18"/>
      <c r="K11" s="18"/>
      <c r="L11" s="18"/>
      <c r="M11" s="18"/>
      <c r="N11" s="18"/>
      <c r="O11" s="18"/>
      <c r="P11" s="18"/>
      <c r="Q11" s="18"/>
      <c r="R11" s="18"/>
      <c r="S11" s="18"/>
      <c r="T11" s="18"/>
      <c r="U11" s="18"/>
      <c r="V11" s="18"/>
      <c r="W11" s="19"/>
      <c r="X11" s="19"/>
      <c r="Y11" s="19"/>
      <c r="Z11" s="19"/>
    </row>
    <row r="12" spans="1:26" ht="15.75" hidden="1" customHeight="1">
      <c r="A12" s="18"/>
      <c r="B12" s="18"/>
      <c r="C12" s="18"/>
      <c r="D12" s="18"/>
      <c r="E12" s="18"/>
      <c r="F12" s="18"/>
      <c r="G12" s="18"/>
      <c r="H12" s="18"/>
      <c r="I12" s="18"/>
      <c r="J12" s="18"/>
      <c r="K12" s="18"/>
      <c r="L12" s="18"/>
      <c r="M12" s="18"/>
      <c r="N12" s="18"/>
      <c r="O12" s="18"/>
      <c r="P12" s="18"/>
      <c r="Q12" s="18"/>
      <c r="R12" s="18"/>
      <c r="S12" s="18"/>
      <c r="T12" s="18"/>
      <c r="U12" s="18"/>
      <c r="V12" s="18"/>
      <c r="W12" s="19"/>
      <c r="X12" s="19"/>
      <c r="Y12" s="19"/>
      <c r="Z12" s="19"/>
    </row>
    <row r="13" spans="1:26" ht="15.75" hidden="1" customHeight="1">
      <c r="A13" s="18"/>
      <c r="B13" s="18"/>
      <c r="C13" s="18"/>
      <c r="D13" s="18"/>
      <c r="E13" s="18"/>
      <c r="F13" s="18"/>
      <c r="G13" s="18"/>
      <c r="H13" s="18"/>
      <c r="I13" s="18"/>
      <c r="J13" s="18"/>
      <c r="K13" s="18"/>
      <c r="L13" s="18"/>
      <c r="M13" s="18"/>
      <c r="N13" s="18"/>
      <c r="O13" s="18"/>
      <c r="P13" s="18"/>
      <c r="Q13" s="18"/>
      <c r="R13" s="18"/>
      <c r="S13" s="18"/>
      <c r="T13" s="18"/>
      <c r="U13" s="18"/>
      <c r="V13" s="18"/>
      <c r="W13" s="19"/>
      <c r="X13" s="19"/>
      <c r="Y13" s="19"/>
      <c r="Z13" s="19"/>
    </row>
    <row r="14" spans="1:26" ht="15.75" hidden="1" customHeight="1">
      <c r="A14" s="18"/>
      <c r="B14" s="18"/>
      <c r="C14" s="18"/>
      <c r="D14" s="18"/>
      <c r="E14" s="18"/>
      <c r="F14" s="18"/>
      <c r="G14" s="18"/>
      <c r="H14" s="18"/>
      <c r="I14" s="18"/>
      <c r="J14" s="18"/>
      <c r="K14" s="18"/>
      <c r="L14" s="18"/>
      <c r="M14" s="18"/>
      <c r="N14" s="18"/>
      <c r="O14" s="18"/>
      <c r="P14" s="18"/>
      <c r="Q14" s="18"/>
      <c r="R14" s="18"/>
      <c r="S14" s="18"/>
      <c r="T14" s="18"/>
      <c r="U14" s="18"/>
      <c r="V14" s="18"/>
      <c r="W14" s="19"/>
      <c r="X14" s="19"/>
      <c r="Y14" s="19"/>
      <c r="Z14" s="19"/>
    </row>
    <row r="15" spans="1:26" ht="15.75" hidden="1" customHeight="1">
      <c r="A15" s="18"/>
      <c r="B15" s="18"/>
      <c r="C15" s="18"/>
      <c r="D15" s="18"/>
      <c r="E15" s="18"/>
      <c r="F15" s="18"/>
      <c r="G15" s="18"/>
      <c r="H15" s="18"/>
      <c r="I15" s="18"/>
      <c r="J15" s="18"/>
      <c r="K15" s="18"/>
      <c r="L15" s="18"/>
      <c r="M15" s="18"/>
      <c r="N15" s="18"/>
      <c r="O15" s="18"/>
      <c r="P15" s="18"/>
      <c r="Q15" s="18"/>
      <c r="R15" s="18"/>
      <c r="S15" s="18"/>
      <c r="T15" s="18"/>
      <c r="U15" s="18"/>
      <c r="V15" s="18"/>
      <c r="W15" s="19"/>
      <c r="X15" s="19"/>
      <c r="Y15" s="19"/>
      <c r="Z15" s="19"/>
    </row>
    <row r="16" spans="1:26" ht="15.75" hidden="1" customHeight="1">
      <c r="A16" s="18"/>
      <c r="B16" s="18"/>
      <c r="C16" s="18"/>
      <c r="D16" s="18"/>
      <c r="E16" s="18"/>
      <c r="F16" s="18"/>
      <c r="G16" s="18"/>
      <c r="H16" s="18"/>
      <c r="I16" s="18"/>
      <c r="J16" s="18"/>
      <c r="K16" s="18"/>
      <c r="L16" s="18"/>
      <c r="M16" s="18"/>
      <c r="N16" s="18"/>
      <c r="O16" s="18"/>
      <c r="P16" s="18"/>
      <c r="Q16" s="18"/>
      <c r="R16" s="18"/>
      <c r="S16" s="18"/>
      <c r="T16" s="18"/>
      <c r="U16" s="18"/>
      <c r="V16" s="18"/>
      <c r="W16" s="19"/>
      <c r="X16" s="19"/>
      <c r="Y16" s="19"/>
      <c r="Z16" s="19"/>
    </row>
    <row r="17" spans="1:26" ht="15.75" hidden="1" customHeight="1">
      <c r="A17" s="18"/>
      <c r="B17" s="18"/>
      <c r="C17" s="18"/>
      <c r="D17" s="18"/>
      <c r="E17" s="18"/>
      <c r="F17" s="18"/>
      <c r="G17" s="18"/>
      <c r="H17" s="18"/>
      <c r="I17" s="18"/>
      <c r="J17" s="18"/>
      <c r="K17" s="18"/>
      <c r="L17" s="18"/>
      <c r="M17" s="18"/>
      <c r="N17" s="18"/>
      <c r="O17" s="18"/>
      <c r="P17" s="18"/>
      <c r="Q17" s="18"/>
      <c r="R17" s="18"/>
      <c r="S17" s="18"/>
      <c r="T17" s="18"/>
      <c r="U17" s="18"/>
      <c r="V17" s="18"/>
      <c r="W17" s="19"/>
      <c r="X17" s="19"/>
      <c r="Y17" s="19"/>
      <c r="Z17" s="19"/>
    </row>
    <row r="18" spans="1:26" ht="15.75" hidden="1" customHeight="1">
      <c r="A18" s="18"/>
      <c r="B18" s="18"/>
      <c r="C18" s="18"/>
      <c r="D18" s="18"/>
      <c r="E18" s="18"/>
      <c r="F18" s="18"/>
      <c r="G18" s="18"/>
      <c r="H18" s="18"/>
      <c r="I18" s="18"/>
      <c r="J18" s="18"/>
      <c r="K18" s="18"/>
      <c r="L18" s="18"/>
      <c r="M18" s="18"/>
      <c r="N18" s="18"/>
      <c r="O18" s="18"/>
      <c r="P18" s="18"/>
      <c r="Q18" s="18"/>
      <c r="R18" s="18"/>
      <c r="S18" s="18"/>
      <c r="T18" s="18"/>
      <c r="U18" s="18"/>
      <c r="V18" s="18"/>
      <c r="W18" s="19"/>
      <c r="X18" s="19"/>
      <c r="Y18" s="19"/>
      <c r="Z18" s="19"/>
    </row>
    <row r="19" spans="1:26" ht="15.75" hidden="1" customHeight="1">
      <c r="A19" s="18"/>
      <c r="B19" s="18"/>
      <c r="C19" s="18"/>
      <c r="D19" s="18"/>
      <c r="E19" s="18"/>
      <c r="F19" s="18"/>
      <c r="G19" s="18"/>
      <c r="H19" s="18"/>
      <c r="I19" s="18"/>
      <c r="J19" s="18"/>
      <c r="K19" s="18"/>
      <c r="L19" s="18"/>
      <c r="M19" s="18"/>
      <c r="N19" s="18"/>
      <c r="O19" s="18"/>
      <c r="P19" s="18"/>
      <c r="Q19" s="18"/>
      <c r="R19" s="18"/>
      <c r="S19" s="18"/>
      <c r="T19" s="18"/>
      <c r="U19" s="18"/>
      <c r="V19" s="18"/>
      <c r="W19" s="19"/>
      <c r="X19" s="19"/>
      <c r="Y19" s="19"/>
      <c r="Z19" s="19"/>
    </row>
    <row r="20" spans="1:26" ht="15.75" hidden="1" customHeight="1">
      <c r="A20" s="18"/>
      <c r="B20" s="18"/>
      <c r="C20" s="18"/>
      <c r="D20" s="18"/>
      <c r="E20" s="18"/>
      <c r="F20" s="18"/>
      <c r="G20" s="18"/>
      <c r="H20" s="18"/>
      <c r="I20" s="18"/>
      <c r="J20" s="18"/>
      <c r="K20" s="18"/>
      <c r="L20" s="18"/>
      <c r="M20" s="18"/>
      <c r="N20" s="18"/>
      <c r="O20" s="18"/>
      <c r="P20" s="18"/>
      <c r="Q20" s="18"/>
      <c r="R20" s="18"/>
      <c r="S20" s="18"/>
      <c r="T20" s="18"/>
      <c r="U20" s="18"/>
      <c r="V20" s="18"/>
      <c r="W20" s="19"/>
      <c r="X20" s="19"/>
      <c r="Y20" s="19"/>
      <c r="Z20" s="19"/>
    </row>
    <row r="21" spans="1:26" ht="15.75" hidden="1" customHeight="1">
      <c r="A21" s="18"/>
      <c r="B21" s="18"/>
      <c r="C21" s="18"/>
      <c r="D21" s="18"/>
      <c r="E21" s="18"/>
      <c r="F21" s="18"/>
      <c r="G21" s="18"/>
      <c r="H21" s="18"/>
      <c r="I21" s="18"/>
      <c r="J21" s="18"/>
      <c r="K21" s="18"/>
      <c r="L21" s="18"/>
      <c r="M21" s="18"/>
      <c r="N21" s="18"/>
      <c r="O21" s="18"/>
      <c r="P21" s="18"/>
      <c r="Q21" s="18"/>
      <c r="R21" s="18"/>
      <c r="S21" s="18"/>
      <c r="T21" s="18"/>
      <c r="U21" s="18"/>
      <c r="V21" s="18"/>
      <c r="W21" s="19"/>
      <c r="X21" s="19"/>
      <c r="Y21" s="19"/>
      <c r="Z21" s="19"/>
    </row>
    <row r="22" spans="1:26" ht="15.75" hidden="1" customHeight="1">
      <c r="A22" s="18"/>
      <c r="B22" s="18"/>
      <c r="C22" s="18"/>
      <c r="D22" s="18"/>
      <c r="E22" s="18"/>
      <c r="F22" s="18"/>
      <c r="G22" s="18"/>
      <c r="H22" s="18"/>
      <c r="I22" s="18"/>
      <c r="J22" s="18"/>
      <c r="K22" s="18"/>
      <c r="L22" s="18"/>
      <c r="M22" s="18"/>
      <c r="N22" s="18"/>
      <c r="O22" s="18"/>
      <c r="P22" s="18"/>
      <c r="Q22" s="18"/>
      <c r="R22" s="18"/>
      <c r="S22" s="18"/>
      <c r="T22" s="18"/>
      <c r="U22" s="18"/>
      <c r="V22" s="18"/>
      <c r="W22" s="19"/>
      <c r="X22" s="19"/>
      <c r="Y22" s="19"/>
      <c r="Z22" s="19"/>
    </row>
    <row r="23" spans="1:26" ht="15.75" hidden="1" customHeight="1">
      <c r="A23" s="18"/>
      <c r="B23" s="18"/>
      <c r="C23" s="18"/>
      <c r="D23" s="18"/>
      <c r="E23" s="18"/>
      <c r="F23" s="18"/>
      <c r="G23" s="18"/>
      <c r="H23" s="18"/>
      <c r="I23" s="18"/>
      <c r="J23" s="18"/>
      <c r="K23" s="18"/>
      <c r="L23" s="18"/>
      <c r="M23" s="18"/>
      <c r="N23" s="18"/>
      <c r="O23" s="18"/>
      <c r="P23" s="18"/>
      <c r="Q23" s="18"/>
      <c r="R23" s="18"/>
      <c r="S23" s="18"/>
      <c r="T23" s="18"/>
      <c r="U23" s="18"/>
      <c r="V23" s="18"/>
      <c r="W23" s="19"/>
      <c r="X23" s="19"/>
      <c r="Y23" s="19"/>
      <c r="Z23" s="19"/>
    </row>
    <row r="24" spans="1:26" ht="15.75" hidden="1" customHeight="1">
      <c r="A24" s="18"/>
      <c r="B24" s="18"/>
      <c r="C24" s="18"/>
      <c r="D24" s="18"/>
      <c r="E24" s="18"/>
      <c r="F24" s="18"/>
      <c r="G24" s="18"/>
      <c r="H24" s="18"/>
      <c r="I24" s="18"/>
      <c r="J24" s="18"/>
      <c r="K24" s="18"/>
      <c r="L24" s="18"/>
      <c r="M24" s="18"/>
      <c r="N24" s="18"/>
      <c r="O24" s="18"/>
      <c r="P24" s="18"/>
      <c r="Q24" s="18"/>
      <c r="R24" s="18"/>
      <c r="S24" s="18"/>
      <c r="T24" s="18"/>
      <c r="U24" s="18"/>
      <c r="V24" s="18"/>
      <c r="W24" s="19"/>
      <c r="X24" s="19"/>
      <c r="Y24" s="19"/>
      <c r="Z24" s="19"/>
    </row>
    <row r="25" spans="1:26" ht="15.75" hidden="1" customHeight="1">
      <c r="A25" s="18"/>
      <c r="B25" s="18"/>
      <c r="C25" s="18"/>
      <c r="D25" s="18"/>
      <c r="E25" s="18"/>
      <c r="F25" s="18"/>
      <c r="G25" s="18"/>
      <c r="H25" s="18"/>
      <c r="I25" s="18"/>
      <c r="J25" s="18"/>
      <c r="K25" s="18"/>
      <c r="L25" s="18"/>
      <c r="M25" s="18"/>
      <c r="N25" s="18"/>
      <c r="O25" s="18"/>
      <c r="P25" s="18"/>
      <c r="Q25" s="18"/>
      <c r="R25" s="18"/>
      <c r="S25" s="18"/>
      <c r="T25" s="18"/>
      <c r="U25" s="18"/>
      <c r="V25" s="18"/>
      <c r="W25" s="19"/>
      <c r="X25" s="19"/>
      <c r="Y25" s="19"/>
      <c r="Z25" s="19"/>
    </row>
    <row r="26" spans="1:26" ht="15.75" hidden="1" customHeight="1">
      <c r="A26" s="18"/>
      <c r="B26" s="18"/>
      <c r="C26" s="18"/>
      <c r="D26" s="18"/>
      <c r="E26" s="18"/>
      <c r="F26" s="18"/>
      <c r="G26" s="18"/>
      <c r="H26" s="18"/>
      <c r="I26" s="18"/>
      <c r="J26" s="18"/>
      <c r="K26" s="18"/>
      <c r="L26" s="18"/>
      <c r="M26" s="18"/>
      <c r="N26" s="18"/>
      <c r="O26" s="18"/>
      <c r="P26" s="18"/>
      <c r="Q26" s="18"/>
      <c r="R26" s="18"/>
      <c r="S26" s="18"/>
      <c r="T26" s="18"/>
      <c r="U26" s="18"/>
      <c r="V26" s="18"/>
      <c r="W26" s="19"/>
      <c r="X26" s="19"/>
      <c r="Y26" s="19"/>
      <c r="Z26" s="19"/>
    </row>
    <row r="27" spans="1:26" ht="15.75" hidden="1" customHeight="1">
      <c r="A27" s="18"/>
      <c r="B27" s="18"/>
      <c r="C27" s="18"/>
      <c r="D27" s="18"/>
      <c r="E27" s="18"/>
      <c r="F27" s="18"/>
      <c r="G27" s="18"/>
      <c r="H27" s="18"/>
      <c r="I27" s="18"/>
      <c r="J27" s="18"/>
      <c r="K27" s="18"/>
      <c r="L27" s="18"/>
      <c r="M27" s="18"/>
      <c r="N27" s="18"/>
      <c r="O27" s="18"/>
      <c r="P27" s="18"/>
      <c r="Q27" s="18"/>
      <c r="R27" s="18"/>
      <c r="S27" s="18"/>
      <c r="T27" s="18"/>
      <c r="U27" s="18"/>
      <c r="V27" s="18"/>
      <c r="W27" s="19"/>
      <c r="X27" s="19"/>
      <c r="Y27" s="19"/>
      <c r="Z27" s="19"/>
    </row>
    <row r="28" spans="1:26" ht="15.75" hidden="1" customHeight="1">
      <c r="A28" s="18"/>
      <c r="B28" s="18"/>
      <c r="C28" s="18"/>
      <c r="D28" s="18"/>
      <c r="E28" s="18"/>
      <c r="F28" s="18"/>
      <c r="G28" s="18"/>
      <c r="H28" s="18"/>
      <c r="I28" s="18"/>
      <c r="J28" s="18"/>
      <c r="K28" s="18"/>
      <c r="L28" s="18"/>
      <c r="M28" s="18"/>
      <c r="N28" s="18"/>
      <c r="O28" s="18"/>
      <c r="P28" s="18"/>
      <c r="Q28" s="18"/>
      <c r="R28" s="18"/>
      <c r="S28" s="18"/>
      <c r="T28" s="18"/>
      <c r="U28" s="18"/>
      <c r="V28" s="18"/>
      <c r="W28" s="19"/>
      <c r="X28" s="19"/>
      <c r="Y28" s="19"/>
      <c r="Z28" s="19"/>
    </row>
    <row r="29" spans="1:26" ht="15.75" hidden="1" customHeight="1">
      <c r="A29" s="18"/>
      <c r="B29" s="18"/>
      <c r="C29" s="18"/>
      <c r="D29" s="18"/>
      <c r="E29" s="18"/>
      <c r="F29" s="18"/>
      <c r="G29" s="18"/>
      <c r="H29" s="18"/>
      <c r="I29" s="18"/>
      <c r="J29" s="18"/>
      <c r="K29" s="18"/>
      <c r="L29" s="18"/>
      <c r="M29" s="18"/>
      <c r="N29" s="18"/>
      <c r="O29" s="18"/>
      <c r="P29" s="18"/>
      <c r="Q29" s="18"/>
      <c r="R29" s="18"/>
      <c r="S29" s="18"/>
      <c r="T29" s="18"/>
      <c r="U29" s="18"/>
      <c r="V29" s="18"/>
      <c r="W29" s="19"/>
      <c r="X29" s="19"/>
      <c r="Y29" s="19"/>
      <c r="Z29" s="19"/>
    </row>
    <row r="30" spans="1:26" ht="15.75" hidden="1" customHeight="1">
      <c r="A30" s="18"/>
      <c r="B30" s="18"/>
      <c r="C30" s="18"/>
      <c r="D30" s="18"/>
      <c r="E30" s="18"/>
      <c r="F30" s="18"/>
      <c r="G30" s="18"/>
      <c r="H30" s="18"/>
      <c r="I30" s="18"/>
      <c r="J30" s="18"/>
      <c r="K30" s="18"/>
      <c r="L30" s="18"/>
      <c r="M30" s="18"/>
      <c r="N30" s="18"/>
      <c r="O30" s="18"/>
      <c r="P30" s="18"/>
      <c r="Q30" s="18"/>
      <c r="R30" s="18"/>
      <c r="S30" s="18"/>
      <c r="T30" s="18"/>
      <c r="U30" s="18"/>
      <c r="V30" s="18"/>
      <c r="W30" s="19"/>
      <c r="X30" s="19"/>
      <c r="Y30" s="19"/>
      <c r="Z30" s="19"/>
    </row>
    <row r="31" spans="1:26" ht="15.75" hidden="1" customHeight="1">
      <c r="A31" s="18"/>
      <c r="B31" s="18"/>
      <c r="C31" s="18"/>
      <c r="D31" s="18"/>
      <c r="E31" s="18"/>
      <c r="F31" s="18"/>
      <c r="G31" s="18"/>
      <c r="H31" s="18"/>
      <c r="I31" s="18"/>
      <c r="J31" s="18"/>
      <c r="K31" s="18"/>
      <c r="L31" s="18"/>
      <c r="M31" s="18"/>
      <c r="N31" s="18"/>
      <c r="O31" s="18"/>
      <c r="P31" s="18"/>
      <c r="Q31" s="18"/>
      <c r="R31" s="18"/>
      <c r="S31" s="18"/>
      <c r="T31" s="18"/>
      <c r="U31" s="18"/>
      <c r="V31" s="18"/>
      <c r="W31" s="19"/>
      <c r="X31" s="19"/>
      <c r="Y31" s="19"/>
      <c r="Z31" s="19"/>
    </row>
    <row r="32" spans="1:26" ht="15.75" hidden="1" customHeight="1">
      <c r="A32" s="18"/>
      <c r="B32" s="18"/>
      <c r="C32" s="18"/>
      <c r="D32" s="18"/>
      <c r="E32" s="18"/>
      <c r="F32" s="18"/>
      <c r="G32" s="18"/>
      <c r="H32" s="18"/>
      <c r="I32" s="18"/>
      <c r="J32" s="18"/>
      <c r="K32" s="18"/>
      <c r="L32" s="18"/>
      <c r="M32" s="18"/>
      <c r="N32" s="18"/>
      <c r="O32" s="18"/>
      <c r="P32" s="18"/>
      <c r="Q32" s="18"/>
      <c r="R32" s="18"/>
      <c r="S32" s="18"/>
      <c r="T32" s="18"/>
      <c r="U32" s="18"/>
      <c r="V32" s="18"/>
      <c r="W32" s="19"/>
      <c r="X32" s="19"/>
      <c r="Y32" s="19"/>
      <c r="Z32" s="19"/>
    </row>
    <row r="33" spans="1:26" ht="15.75" hidden="1" customHeight="1">
      <c r="A33" s="18"/>
      <c r="B33" s="18"/>
      <c r="C33" s="18"/>
      <c r="D33" s="18"/>
      <c r="E33" s="18"/>
      <c r="F33" s="18"/>
      <c r="G33" s="18"/>
      <c r="H33" s="18"/>
      <c r="I33" s="18"/>
      <c r="J33" s="18"/>
      <c r="K33" s="18"/>
      <c r="L33" s="18"/>
      <c r="M33" s="18"/>
      <c r="N33" s="18"/>
      <c r="O33" s="18"/>
      <c r="P33" s="18"/>
      <c r="Q33" s="18"/>
      <c r="R33" s="18"/>
      <c r="S33" s="18"/>
      <c r="T33" s="18"/>
      <c r="U33" s="18"/>
      <c r="V33" s="18"/>
      <c r="W33" s="19"/>
      <c r="X33" s="19"/>
      <c r="Y33" s="19"/>
      <c r="Z33" s="19"/>
    </row>
    <row r="34" spans="1:26" ht="15.75" hidden="1" customHeight="1">
      <c r="A34" s="18"/>
      <c r="B34" s="18"/>
      <c r="C34" s="18"/>
      <c r="D34" s="18"/>
      <c r="E34" s="18"/>
      <c r="F34" s="18"/>
      <c r="G34" s="18"/>
      <c r="H34" s="18"/>
      <c r="I34" s="18"/>
      <c r="J34" s="18"/>
      <c r="K34" s="18"/>
      <c r="L34" s="18"/>
      <c r="M34" s="18"/>
      <c r="N34" s="18"/>
      <c r="O34" s="18"/>
      <c r="P34" s="18"/>
      <c r="Q34" s="18"/>
      <c r="R34" s="18"/>
      <c r="S34" s="18"/>
      <c r="T34" s="18"/>
      <c r="U34" s="18"/>
      <c r="V34" s="18"/>
      <c r="W34" s="19"/>
      <c r="X34" s="19"/>
      <c r="Y34" s="19"/>
      <c r="Z34" s="19"/>
    </row>
    <row r="35" spans="1:26" ht="15.75" hidden="1" customHeight="1">
      <c r="A35" s="18"/>
      <c r="B35" s="18"/>
      <c r="C35" s="18"/>
      <c r="D35" s="18"/>
      <c r="E35" s="18"/>
      <c r="F35" s="18"/>
      <c r="G35" s="18"/>
      <c r="H35" s="18"/>
      <c r="I35" s="18"/>
      <c r="J35" s="18"/>
      <c r="K35" s="18"/>
      <c r="L35" s="18"/>
      <c r="M35" s="18"/>
      <c r="N35" s="18"/>
      <c r="O35" s="18"/>
      <c r="P35" s="18"/>
      <c r="Q35" s="18"/>
      <c r="R35" s="18"/>
      <c r="S35" s="18"/>
      <c r="T35" s="18"/>
      <c r="U35" s="18"/>
      <c r="V35" s="18"/>
      <c r="W35" s="19"/>
      <c r="X35" s="19"/>
      <c r="Y35" s="19"/>
      <c r="Z35" s="19"/>
    </row>
    <row r="36" spans="1:26" ht="15.75" hidden="1" customHeight="1">
      <c r="A36" s="18"/>
      <c r="B36" s="18"/>
      <c r="C36" s="18"/>
      <c r="D36" s="18"/>
      <c r="E36" s="18"/>
      <c r="F36" s="18"/>
      <c r="G36" s="18"/>
      <c r="H36" s="18"/>
      <c r="I36" s="18"/>
      <c r="J36" s="18"/>
      <c r="K36" s="18"/>
      <c r="L36" s="18"/>
      <c r="M36" s="18"/>
      <c r="N36" s="18"/>
      <c r="O36" s="18"/>
      <c r="P36" s="18"/>
      <c r="Q36" s="18"/>
      <c r="R36" s="18"/>
      <c r="S36" s="18"/>
      <c r="T36" s="18"/>
      <c r="U36" s="18"/>
      <c r="V36" s="18"/>
      <c r="W36" s="19"/>
      <c r="X36" s="19"/>
      <c r="Y36" s="19"/>
      <c r="Z36" s="19"/>
    </row>
    <row r="37" spans="1:26" ht="15.75" hidden="1" customHeight="1">
      <c r="A37" s="18"/>
      <c r="B37" s="18"/>
      <c r="C37" s="18"/>
      <c r="D37" s="18"/>
      <c r="E37" s="18"/>
      <c r="F37" s="18"/>
      <c r="G37" s="18"/>
      <c r="H37" s="18"/>
      <c r="I37" s="18"/>
      <c r="J37" s="18"/>
      <c r="K37" s="18"/>
      <c r="L37" s="18"/>
      <c r="M37" s="18"/>
      <c r="N37" s="18"/>
      <c r="O37" s="18"/>
      <c r="P37" s="18"/>
      <c r="Q37" s="18"/>
      <c r="R37" s="18"/>
      <c r="S37" s="18"/>
      <c r="T37" s="18"/>
      <c r="U37" s="18"/>
      <c r="V37" s="18"/>
      <c r="W37" s="19"/>
      <c r="X37" s="19"/>
      <c r="Y37" s="19"/>
      <c r="Z37" s="19"/>
    </row>
    <row r="38" spans="1:26" ht="15.75" hidden="1" customHeight="1">
      <c r="A38" s="18"/>
      <c r="B38" s="18"/>
      <c r="C38" s="18"/>
      <c r="D38" s="18"/>
      <c r="E38" s="18"/>
      <c r="F38" s="18"/>
      <c r="G38" s="18"/>
      <c r="H38" s="18"/>
      <c r="I38" s="18"/>
      <c r="J38" s="18"/>
      <c r="K38" s="18"/>
      <c r="L38" s="18"/>
      <c r="M38" s="18"/>
      <c r="N38" s="18"/>
      <c r="O38" s="18"/>
      <c r="P38" s="18"/>
      <c r="Q38" s="18"/>
      <c r="R38" s="18"/>
      <c r="S38" s="18"/>
      <c r="T38" s="18"/>
      <c r="U38" s="18"/>
      <c r="V38" s="18"/>
      <c r="W38" s="19"/>
      <c r="X38" s="19"/>
      <c r="Y38" s="19"/>
      <c r="Z38" s="19"/>
    </row>
    <row r="39" spans="1:26" ht="15.75" hidden="1" customHeight="1">
      <c r="A39" s="18"/>
      <c r="B39" s="18"/>
      <c r="C39" s="18"/>
      <c r="D39" s="18"/>
      <c r="E39" s="18"/>
      <c r="F39" s="18"/>
      <c r="G39" s="18"/>
      <c r="H39" s="18"/>
      <c r="I39" s="18"/>
      <c r="J39" s="18"/>
      <c r="K39" s="18"/>
      <c r="L39" s="18"/>
      <c r="M39" s="18"/>
      <c r="N39" s="18"/>
      <c r="O39" s="18"/>
      <c r="P39" s="18"/>
      <c r="Q39" s="18"/>
      <c r="R39" s="18"/>
      <c r="S39" s="18"/>
      <c r="T39" s="18"/>
      <c r="U39" s="18"/>
      <c r="V39" s="18"/>
      <c r="W39" s="19"/>
      <c r="X39" s="19"/>
      <c r="Y39" s="19"/>
      <c r="Z39" s="19"/>
    </row>
    <row r="40" spans="1:26" ht="15.75" hidden="1" customHeight="1">
      <c r="A40" s="18"/>
      <c r="B40" s="18"/>
      <c r="C40" s="18"/>
      <c r="D40" s="18"/>
      <c r="E40" s="18"/>
      <c r="F40" s="18"/>
      <c r="G40" s="18"/>
      <c r="H40" s="18"/>
      <c r="I40" s="18"/>
      <c r="J40" s="18"/>
      <c r="K40" s="18"/>
      <c r="L40" s="18"/>
      <c r="M40" s="18"/>
      <c r="N40" s="18"/>
      <c r="O40" s="18"/>
      <c r="P40" s="18"/>
      <c r="Q40" s="18"/>
      <c r="R40" s="18"/>
      <c r="S40" s="18"/>
      <c r="T40" s="18"/>
      <c r="U40" s="18"/>
      <c r="V40" s="18"/>
      <c r="W40" s="19"/>
      <c r="X40" s="19"/>
      <c r="Y40" s="19"/>
      <c r="Z40" s="19"/>
    </row>
    <row r="41" spans="1:26" ht="15.75" hidden="1" customHeight="1">
      <c r="A41" s="18"/>
      <c r="B41" s="18"/>
      <c r="C41" s="18"/>
      <c r="D41" s="18"/>
      <c r="E41" s="18"/>
      <c r="F41" s="18"/>
      <c r="G41" s="18"/>
      <c r="H41" s="18"/>
      <c r="I41" s="18"/>
      <c r="J41" s="18"/>
      <c r="K41" s="18"/>
      <c r="L41" s="18"/>
      <c r="M41" s="18"/>
      <c r="N41" s="18"/>
      <c r="O41" s="18"/>
      <c r="P41" s="18"/>
      <c r="Q41" s="18"/>
      <c r="R41" s="18"/>
      <c r="S41" s="18"/>
      <c r="T41" s="18"/>
      <c r="U41" s="18"/>
      <c r="V41" s="18"/>
      <c r="W41" s="19"/>
      <c r="X41" s="19"/>
      <c r="Y41" s="19"/>
      <c r="Z41" s="19"/>
    </row>
    <row r="42" spans="1:26" ht="15.75" hidden="1" customHeight="1">
      <c r="A42" s="18"/>
      <c r="B42" s="18"/>
      <c r="C42" s="18"/>
      <c r="D42" s="18"/>
      <c r="E42" s="18"/>
      <c r="F42" s="18"/>
      <c r="G42" s="18"/>
      <c r="H42" s="18"/>
      <c r="I42" s="18"/>
      <c r="J42" s="18"/>
      <c r="K42" s="18"/>
      <c r="L42" s="18"/>
      <c r="M42" s="18"/>
      <c r="N42" s="18"/>
      <c r="O42" s="18"/>
      <c r="P42" s="18"/>
      <c r="Q42" s="18"/>
      <c r="R42" s="18"/>
      <c r="S42" s="18"/>
      <c r="T42" s="18"/>
      <c r="U42" s="18"/>
      <c r="V42" s="18"/>
      <c r="W42" s="19"/>
      <c r="X42" s="19"/>
      <c r="Y42" s="19"/>
      <c r="Z42" s="19"/>
    </row>
    <row r="43" spans="1:26" ht="15.75" hidden="1" customHeight="1">
      <c r="A43" s="18"/>
      <c r="B43" s="18"/>
      <c r="C43" s="18"/>
      <c r="D43" s="18"/>
      <c r="E43" s="18"/>
      <c r="F43" s="18"/>
      <c r="G43" s="18"/>
      <c r="H43" s="18"/>
      <c r="I43" s="18"/>
      <c r="J43" s="18"/>
      <c r="K43" s="18"/>
      <c r="L43" s="18"/>
      <c r="M43" s="18"/>
      <c r="N43" s="18"/>
      <c r="O43" s="18"/>
      <c r="P43" s="18"/>
      <c r="Q43" s="18"/>
      <c r="R43" s="18"/>
      <c r="S43" s="18"/>
      <c r="T43" s="18"/>
      <c r="U43" s="18"/>
      <c r="V43" s="18"/>
      <c r="W43" s="19"/>
      <c r="X43" s="19"/>
      <c r="Y43" s="19"/>
      <c r="Z43" s="19"/>
    </row>
    <row r="44" spans="1:26" ht="15.75" hidden="1" customHeight="1">
      <c r="A44" s="18"/>
      <c r="B44" s="18"/>
      <c r="C44" s="18"/>
      <c r="D44" s="18"/>
      <c r="E44" s="18"/>
      <c r="F44" s="18"/>
      <c r="G44" s="18"/>
      <c r="H44" s="18"/>
      <c r="I44" s="18"/>
      <c r="J44" s="18"/>
      <c r="K44" s="18"/>
      <c r="L44" s="18"/>
      <c r="M44" s="18"/>
      <c r="N44" s="18"/>
      <c r="O44" s="18"/>
      <c r="P44" s="18"/>
      <c r="Q44" s="18"/>
      <c r="R44" s="18"/>
      <c r="S44" s="18"/>
      <c r="T44" s="18"/>
      <c r="U44" s="18"/>
      <c r="V44" s="18"/>
      <c r="W44" s="19"/>
      <c r="X44" s="19"/>
      <c r="Y44" s="19"/>
      <c r="Z44" s="19"/>
    </row>
    <row r="45" spans="1:26" ht="15.75" hidden="1" customHeight="1">
      <c r="A45" s="18"/>
      <c r="B45" s="18"/>
      <c r="C45" s="18"/>
      <c r="D45" s="18"/>
      <c r="E45" s="18"/>
      <c r="F45" s="18"/>
      <c r="G45" s="18"/>
      <c r="H45" s="18"/>
      <c r="I45" s="18"/>
      <c r="J45" s="18"/>
      <c r="K45" s="18"/>
      <c r="L45" s="18"/>
      <c r="M45" s="18"/>
      <c r="N45" s="18"/>
      <c r="O45" s="18"/>
      <c r="P45" s="18"/>
      <c r="Q45" s="18"/>
      <c r="R45" s="18"/>
      <c r="S45" s="18"/>
      <c r="T45" s="18"/>
      <c r="U45" s="18"/>
      <c r="V45" s="18"/>
      <c r="W45" s="19"/>
      <c r="X45" s="19"/>
      <c r="Y45" s="19"/>
      <c r="Z45" s="19"/>
    </row>
    <row r="46" spans="1:26" ht="15.75" hidden="1" customHeight="1">
      <c r="A46" s="18"/>
      <c r="B46" s="18"/>
      <c r="C46" s="18"/>
      <c r="D46" s="18"/>
      <c r="E46" s="18"/>
      <c r="F46" s="18"/>
      <c r="G46" s="18"/>
      <c r="H46" s="18"/>
      <c r="I46" s="18"/>
      <c r="J46" s="18"/>
      <c r="K46" s="18"/>
      <c r="L46" s="18"/>
      <c r="M46" s="18"/>
      <c r="N46" s="18"/>
      <c r="O46" s="18"/>
      <c r="P46" s="18"/>
      <c r="Q46" s="18"/>
      <c r="R46" s="18"/>
      <c r="S46" s="18"/>
      <c r="T46" s="18"/>
      <c r="U46" s="18"/>
      <c r="V46" s="18"/>
      <c r="W46" s="19"/>
      <c r="X46" s="19"/>
      <c r="Y46" s="19"/>
      <c r="Z46" s="19"/>
    </row>
    <row r="47" spans="1:26" ht="15.75" hidden="1" customHeight="1">
      <c r="A47" s="18"/>
      <c r="B47" s="18"/>
      <c r="C47" s="18"/>
      <c r="D47" s="18"/>
      <c r="E47" s="18"/>
      <c r="F47" s="18"/>
      <c r="G47" s="18"/>
      <c r="H47" s="18"/>
      <c r="I47" s="18"/>
      <c r="J47" s="18"/>
      <c r="K47" s="18"/>
      <c r="L47" s="18"/>
      <c r="M47" s="18"/>
      <c r="N47" s="18"/>
      <c r="O47" s="18"/>
      <c r="P47" s="18"/>
      <c r="Q47" s="18"/>
      <c r="R47" s="18"/>
      <c r="S47" s="18"/>
      <c r="T47" s="18"/>
      <c r="U47" s="18"/>
      <c r="V47" s="18"/>
      <c r="W47" s="19"/>
      <c r="X47" s="19"/>
      <c r="Y47" s="19"/>
      <c r="Z47" s="19"/>
    </row>
    <row r="48" spans="1:26" ht="15.75" hidden="1" customHeight="1">
      <c r="A48" s="18"/>
      <c r="B48" s="18"/>
      <c r="C48" s="18"/>
      <c r="D48" s="18"/>
      <c r="E48" s="18"/>
      <c r="F48" s="18"/>
      <c r="G48" s="18"/>
      <c r="H48" s="18"/>
      <c r="I48" s="18"/>
      <c r="J48" s="18"/>
      <c r="K48" s="18"/>
      <c r="L48" s="18"/>
      <c r="M48" s="18"/>
      <c r="N48" s="18"/>
      <c r="O48" s="18"/>
      <c r="P48" s="18"/>
      <c r="Q48" s="18"/>
      <c r="R48" s="18"/>
      <c r="S48" s="18"/>
      <c r="T48" s="18"/>
      <c r="U48" s="18"/>
      <c r="V48" s="18"/>
      <c r="W48" s="19"/>
      <c r="X48" s="19"/>
      <c r="Y48" s="19"/>
      <c r="Z48" s="19"/>
    </row>
    <row r="49" spans="1:26" ht="15.75" hidden="1" customHeight="1">
      <c r="A49" s="18"/>
      <c r="B49" s="18"/>
      <c r="C49" s="18"/>
      <c r="D49" s="18"/>
      <c r="E49" s="18"/>
      <c r="F49" s="18"/>
      <c r="G49" s="18"/>
      <c r="H49" s="18"/>
      <c r="I49" s="18"/>
      <c r="J49" s="18"/>
      <c r="K49" s="18"/>
      <c r="L49" s="18"/>
      <c r="M49" s="18"/>
      <c r="N49" s="18"/>
      <c r="O49" s="18"/>
      <c r="P49" s="18"/>
      <c r="Q49" s="18"/>
      <c r="R49" s="18"/>
      <c r="S49" s="18"/>
      <c r="T49" s="18"/>
      <c r="U49" s="18"/>
      <c r="V49" s="18"/>
      <c r="W49" s="19"/>
      <c r="X49" s="19"/>
      <c r="Y49" s="19"/>
      <c r="Z49" s="19"/>
    </row>
    <row r="50" spans="1:26" ht="15.75" hidden="1" customHeight="1">
      <c r="A50" s="18"/>
      <c r="B50" s="18"/>
      <c r="C50" s="18"/>
      <c r="D50" s="18"/>
      <c r="E50" s="18"/>
      <c r="F50" s="18"/>
      <c r="G50" s="18"/>
      <c r="H50" s="18"/>
      <c r="I50" s="18"/>
      <c r="J50" s="18"/>
      <c r="K50" s="18"/>
      <c r="L50" s="18"/>
      <c r="M50" s="18"/>
      <c r="N50" s="18"/>
      <c r="O50" s="18"/>
      <c r="P50" s="18"/>
      <c r="Q50" s="18"/>
      <c r="R50" s="18"/>
      <c r="S50" s="18"/>
      <c r="T50" s="18"/>
      <c r="U50" s="18"/>
      <c r="V50" s="18"/>
      <c r="W50" s="19"/>
      <c r="X50" s="19"/>
      <c r="Y50" s="19"/>
      <c r="Z50" s="19"/>
    </row>
    <row r="51" spans="1:26" ht="15.75" hidden="1" customHeight="1">
      <c r="A51" s="18"/>
      <c r="B51" s="18"/>
      <c r="C51" s="18"/>
      <c r="D51" s="18"/>
      <c r="E51" s="18"/>
      <c r="F51" s="18"/>
      <c r="G51" s="18"/>
      <c r="H51" s="18"/>
      <c r="I51" s="18"/>
      <c r="J51" s="18"/>
      <c r="K51" s="18"/>
      <c r="L51" s="18"/>
      <c r="M51" s="18"/>
      <c r="N51" s="18"/>
      <c r="O51" s="18"/>
      <c r="P51" s="18"/>
      <c r="Q51" s="18"/>
      <c r="R51" s="18"/>
      <c r="S51" s="18"/>
      <c r="T51" s="18"/>
      <c r="U51" s="18"/>
      <c r="V51" s="18"/>
      <c r="W51" s="19"/>
      <c r="X51" s="19"/>
      <c r="Y51" s="19"/>
      <c r="Z51" s="19"/>
    </row>
    <row r="52" spans="1:26" ht="15.75" hidden="1" customHeight="1">
      <c r="A52" s="18"/>
      <c r="B52" s="18"/>
      <c r="C52" s="18"/>
      <c r="D52" s="18"/>
      <c r="E52" s="18"/>
      <c r="F52" s="18"/>
      <c r="G52" s="18"/>
      <c r="H52" s="18"/>
      <c r="I52" s="18"/>
      <c r="J52" s="18"/>
      <c r="K52" s="18"/>
      <c r="L52" s="18"/>
      <c r="M52" s="18"/>
      <c r="N52" s="18"/>
      <c r="O52" s="18"/>
      <c r="P52" s="18"/>
      <c r="Q52" s="18"/>
      <c r="R52" s="18"/>
      <c r="S52" s="18"/>
      <c r="T52" s="18"/>
      <c r="U52" s="18"/>
      <c r="V52" s="18"/>
      <c r="W52" s="19"/>
      <c r="X52" s="19"/>
      <c r="Y52" s="19"/>
      <c r="Z52" s="19"/>
    </row>
    <row r="53" spans="1:26" ht="15.75" hidden="1" customHeight="1">
      <c r="A53" s="18"/>
      <c r="B53" s="18"/>
      <c r="C53" s="18"/>
      <c r="D53" s="18"/>
      <c r="E53" s="18"/>
      <c r="F53" s="18"/>
      <c r="G53" s="18"/>
      <c r="H53" s="18"/>
      <c r="I53" s="18"/>
      <c r="J53" s="18"/>
      <c r="K53" s="18"/>
      <c r="L53" s="18"/>
      <c r="M53" s="18"/>
      <c r="N53" s="18"/>
      <c r="O53" s="18"/>
      <c r="P53" s="18"/>
      <c r="Q53" s="18"/>
      <c r="R53" s="18"/>
      <c r="S53" s="18"/>
      <c r="T53" s="18"/>
      <c r="U53" s="18"/>
      <c r="V53" s="18"/>
      <c r="W53" s="19"/>
      <c r="X53" s="19"/>
      <c r="Y53" s="19"/>
      <c r="Z53" s="19"/>
    </row>
    <row r="54" spans="1:26" ht="15.75" hidden="1" customHeight="1">
      <c r="A54" s="18"/>
      <c r="B54" s="18"/>
      <c r="C54" s="18"/>
      <c r="D54" s="18"/>
      <c r="E54" s="18"/>
      <c r="F54" s="18"/>
      <c r="G54" s="18"/>
      <c r="H54" s="18"/>
      <c r="I54" s="18"/>
      <c r="J54" s="18"/>
      <c r="K54" s="18"/>
      <c r="L54" s="18"/>
      <c r="M54" s="18"/>
      <c r="N54" s="18"/>
      <c r="O54" s="18"/>
      <c r="P54" s="18"/>
      <c r="Q54" s="18"/>
      <c r="R54" s="18"/>
      <c r="S54" s="18"/>
      <c r="T54" s="18"/>
      <c r="U54" s="18"/>
      <c r="V54" s="18"/>
      <c r="W54" s="19"/>
      <c r="X54" s="19"/>
      <c r="Y54" s="19"/>
      <c r="Z54" s="19"/>
    </row>
    <row r="55" spans="1:26" ht="15.75" hidden="1" customHeight="1">
      <c r="A55" s="18"/>
      <c r="B55" s="18"/>
      <c r="C55" s="18"/>
      <c r="D55" s="18"/>
      <c r="E55" s="18"/>
      <c r="F55" s="18"/>
      <c r="G55" s="18"/>
      <c r="H55" s="18"/>
      <c r="I55" s="18"/>
      <c r="J55" s="18"/>
      <c r="K55" s="18"/>
      <c r="L55" s="18"/>
      <c r="M55" s="18"/>
      <c r="N55" s="18"/>
      <c r="O55" s="18"/>
      <c r="P55" s="18"/>
      <c r="Q55" s="18"/>
      <c r="R55" s="18"/>
      <c r="S55" s="18"/>
      <c r="T55" s="18"/>
      <c r="U55" s="18"/>
      <c r="V55" s="18"/>
      <c r="W55" s="19"/>
      <c r="X55" s="19"/>
      <c r="Y55" s="19"/>
      <c r="Z55" s="19"/>
    </row>
    <row r="56" spans="1:26" ht="15.75" hidden="1" customHeight="1">
      <c r="A56" s="18"/>
      <c r="B56" s="18"/>
      <c r="C56" s="18"/>
      <c r="D56" s="18"/>
      <c r="E56" s="18"/>
      <c r="F56" s="18"/>
      <c r="G56" s="18"/>
      <c r="H56" s="18"/>
      <c r="I56" s="18"/>
      <c r="J56" s="18"/>
      <c r="K56" s="18"/>
      <c r="L56" s="18"/>
      <c r="M56" s="18"/>
      <c r="N56" s="18"/>
      <c r="O56" s="18"/>
      <c r="P56" s="18"/>
      <c r="Q56" s="18"/>
      <c r="R56" s="18"/>
      <c r="S56" s="18"/>
      <c r="T56" s="18"/>
      <c r="U56" s="18"/>
      <c r="V56" s="18"/>
      <c r="W56" s="19"/>
      <c r="X56" s="19"/>
      <c r="Y56" s="19"/>
      <c r="Z56" s="19"/>
    </row>
    <row r="57" spans="1:26" ht="15.75" hidden="1" customHeight="1">
      <c r="A57" s="18"/>
      <c r="B57" s="18"/>
      <c r="C57" s="18"/>
      <c r="D57" s="18"/>
      <c r="E57" s="18"/>
      <c r="F57" s="18"/>
      <c r="G57" s="18"/>
      <c r="H57" s="18"/>
      <c r="I57" s="18"/>
      <c r="J57" s="18"/>
      <c r="K57" s="18"/>
      <c r="L57" s="18"/>
      <c r="M57" s="18"/>
      <c r="N57" s="18"/>
      <c r="O57" s="18"/>
      <c r="P57" s="18"/>
      <c r="Q57" s="18"/>
      <c r="R57" s="18"/>
      <c r="S57" s="18"/>
      <c r="T57" s="18"/>
      <c r="U57" s="18"/>
      <c r="V57" s="18"/>
      <c r="W57" s="19"/>
      <c r="X57" s="19"/>
      <c r="Y57" s="19"/>
      <c r="Z57" s="19"/>
    </row>
    <row r="58" spans="1:26" ht="15.75" hidden="1" customHeight="1">
      <c r="A58" s="18"/>
      <c r="B58" s="18"/>
      <c r="C58" s="18"/>
      <c r="D58" s="18"/>
      <c r="E58" s="18"/>
      <c r="F58" s="18"/>
      <c r="G58" s="18"/>
      <c r="H58" s="18"/>
      <c r="I58" s="18"/>
      <c r="J58" s="18"/>
      <c r="K58" s="18"/>
      <c r="L58" s="18"/>
      <c r="M58" s="18"/>
      <c r="N58" s="18"/>
      <c r="O58" s="18"/>
      <c r="P58" s="18"/>
      <c r="Q58" s="18"/>
      <c r="R58" s="18"/>
      <c r="S58" s="18"/>
      <c r="T58" s="18"/>
      <c r="U58" s="18"/>
      <c r="V58" s="18"/>
      <c r="W58" s="19"/>
      <c r="X58" s="19"/>
      <c r="Y58" s="19"/>
      <c r="Z58" s="19"/>
    </row>
    <row r="59" spans="1:26" ht="15.75" hidden="1" customHeight="1">
      <c r="A59" s="18"/>
      <c r="B59" s="18"/>
      <c r="C59" s="18"/>
      <c r="D59" s="18"/>
      <c r="E59" s="18"/>
      <c r="F59" s="18"/>
      <c r="G59" s="18"/>
      <c r="H59" s="18"/>
      <c r="I59" s="18"/>
      <c r="J59" s="18"/>
      <c r="K59" s="18"/>
      <c r="L59" s="18"/>
      <c r="M59" s="18"/>
      <c r="N59" s="18"/>
      <c r="O59" s="18"/>
      <c r="P59" s="18"/>
      <c r="Q59" s="18"/>
      <c r="R59" s="18"/>
      <c r="S59" s="18"/>
      <c r="T59" s="18"/>
      <c r="U59" s="18"/>
      <c r="V59" s="18"/>
      <c r="W59" s="19"/>
      <c r="X59" s="19"/>
      <c r="Y59" s="19"/>
      <c r="Z59" s="19"/>
    </row>
    <row r="60" spans="1:26" ht="15.75" hidden="1" customHeight="1">
      <c r="A60" s="18"/>
      <c r="B60" s="18"/>
      <c r="C60" s="18"/>
      <c r="D60" s="18"/>
      <c r="E60" s="18"/>
      <c r="F60" s="18"/>
      <c r="G60" s="18"/>
      <c r="H60" s="18"/>
      <c r="I60" s="18"/>
      <c r="J60" s="18"/>
      <c r="K60" s="18"/>
      <c r="L60" s="18"/>
      <c r="M60" s="18"/>
      <c r="N60" s="18"/>
      <c r="O60" s="18"/>
      <c r="P60" s="18"/>
      <c r="Q60" s="18"/>
      <c r="R60" s="18"/>
      <c r="S60" s="18"/>
      <c r="T60" s="18"/>
      <c r="U60" s="18"/>
      <c r="V60" s="18"/>
      <c r="W60" s="19"/>
      <c r="X60" s="19"/>
      <c r="Y60" s="19"/>
      <c r="Z60" s="19"/>
    </row>
    <row r="61" spans="1:26" ht="15.75" hidden="1" customHeight="1">
      <c r="A61" s="18"/>
      <c r="B61" s="18"/>
      <c r="C61" s="18"/>
      <c r="D61" s="18"/>
      <c r="E61" s="18"/>
      <c r="F61" s="18"/>
      <c r="G61" s="18"/>
      <c r="H61" s="18"/>
      <c r="I61" s="18"/>
      <c r="J61" s="18"/>
      <c r="K61" s="18"/>
      <c r="L61" s="18"/>
      <c r="M61" s="18"/>
      <c r="N61" s="18"/>
      <c r="O61" s="18"/>
      <c r="P61" s="18"/>
      <c r="Q61" s="18"/>
      <c r="R61" s="18"/>
      <c r="S61" s="18"/>
      <c r="T61" s="18"/>
      <c r="U61" s="18"/>
      <c r="V61" s="18"/>
      <c r="W61" s="19"/>
      <c r="X61" s="19"/>
      <c r="Y61" s="19"/>
      <c r="Z61" s="19"/>
    </row>
    <row r="62" spans="1:26" ht="15.75" hidden="1" customHeight="1">
      <c r="A62" s="18"/>
      <c r="B62" s="18"/>
      <c r="C62" s="18"/>
      <c r="D62" s="18"/>
      <c r="E62" s="18"/>
      <c r="F62" s="18"/>
      <c r="G62" s="18"/>
      <c r="H62" s="18"/>
      <c r="I62" s="18"/>
      <c r="J62" s="18"/>
      <c r="K62" s="18"/>
      <c r="L62" s="18"/>
      <c r="M62" s="18"/>
      <c r="N62" s="18"/>
      <c r="O62" s="18"/>
      <c r="P62" s="18"/>
      <c r="Q62" s="18"/>
      <c r="R62" s="18"/>
      <c r="S62" s="18"/>
      <c r="T62" s="18"/>
      <c r="U62" s="18"/>
      <c r="V62" s="18"/>
      <c r="W62" s="19"/>
      <c r="X62" s="19"/>
      <c r="Y62" s="19"/>
      <c r="Z62" s="19"/>
    </row>
    <row r="63" spans="1:26" ht="15.75" hidden="1" customHeight="1">
      <c r="A63" s="18"/>
      <c r="B63" s="18"/>
      <c r="C63" s="18"/>
      <c r="D63" s="18"/>
      <c r="E63" s="18"/>
      <c r="F63" s="18"/>
      <c r="G63" s="18"/>
      <c r="H63" s="18"/>
      <c r="I63" s="18"/>
      <c r="J63" s="18"/>
      <c r="K63" s="18"/>
      <c r="L63" s="18"/>
      <c r="M63" s="18"/>
      <c r="N63" s="18"/>
      <c r="O63" s="18"/>
      <c r="P63" s="18"/>
      <c r="Q63" s="18"/>
      <c r="R63" s="18"/>
      <c r="S63" s="18"/>
      <c r="T63" s="18"/>
      <c r="U63" s="18"/>
      <c r="V63" s="18"/>
      <c r="W63" s="19"/>
      <c r="X63" s="19"/>
      <c r="Y63" s="19"/>
      <c r="Z63" s="19"/>
    </row>
    <row r="64" spans="1:26" ht="15.75" hidden="1" customHeight="1">
      <c r="A64" s="18"/>
      <c r="B64" s="18"/>
      <c r="C64" s="18"/>
      <c r="D64" s="18"/>
      <c r="E64" s="18"/>
      <c r="F64" s="18"/>
      <c r="G64" s="18"/>
      <c r="H64" s="18"/>
      <c r="I64" s="18"/>
      <c r="J64" s="18"/>
      <c r="K64" s="18"/>
      <c r="L64" s="18"/>
      <c r="M64" s="18"/>
      <c r="N64" s="18"/>
      <c r="O64" s="18"/>
      <c r="P64" s="18"/>
      <c r="Q64" s="18"/>
      <c r="R64" s="18"/>
      <c r="S64" s="18"/>
      <c r="T64" s="18"/>
      <c r="U64" s="18"/>
      <c r="V64" s="18"/>
      <c r="W64" s="19"/>
      <c r="X64" s="19"/>
      <c r="Y64" s="19"/>
      <c r="Z64" s="19"/>
    </row>
    <row r="65" spans="1:26" ht="15.75" hidden="1" customHeight="1">
      <c r="A65" s="18"/>
      <c r="B65" s="18"/>
      <c r="C65" s="18"/>
      <c r="D65" s="18"/>
      <c r="E65" s="18"/>
      <c r="F65" s="18"/>
      <c r="G65" s="18"/>
      <c r="H65" s="18"/>
      <c r="I65" s="18"/>
      <c r="J65" s="18"/>
      <c r="K65" s="18"/>
      <c r="L65" s="18"/>
      <c r="M65" s="18"/>
      <c r="N65" s="18"/>
      <c r="O65" s="18"/>
      <c r="P65" s="18"/>
      <c r="Q65" s="18"/>
      <c r="R65" s="18"/>
      <c r="S65" s="18"/>
      <c r="T65" s="18"/>
      <c r="U65" s="18"/>
      <c r="V65" s="18"/>
      <c r="W65" s="19"/>
      <c r="X65" s="19"/>
      <c r="Y65" s="19"/>
      <c r="Z65" s="19"/>
    </row>
    <row r="66" spans="1:26" ht="15.75" hidden="1" customHeight="1">
      <c r="A66" s="18"/>
      <c r="B66" s="18"/>
      <c r="C66" s="18"/>
      <c r="D66" s="18"/>
      <c r="E66" s="18"/>
      <c r="F66" s="18"/>
      <c r="G66" s="18"/>
      <c r="H66" s="18"/>
      <c r="I66" s="18"/>
      <c r="J66" s="18"/>
      <c r="K66" s="18"/>
      <c r="L66" s="18"/>
      <c r="M66" s="18"/>
      <c r="N66" s="18"/>
      <c r="O66" s="18"/>
      <c r="P66" s="18"/>
      <c r="Q66" s="18"/>
      <c r="R66" s="18"/>
      <c r="S66" s="18"/>
      <c r="T66" s="18"/>
      <c r="U66" s="18"/>
      <c r="V66" s="18"/>
      <c r="W66" s="19"/>
      <c r="X66" s="19"/>
      <c r="Y66" s="19"/>
      <c r="Z66" s="19"/>
    </row>
    <row r="67" spans="1:26" ht="15.75" hidden="1" customHeight="1">
      <c r="A67" s="18"/>
      <c r="B67" s="18"/>
      <c r="C67" s="18"/>
      <c r="D67" s="18"/>
      <c r="E67" s="18"/>
      <c r="F67" s="18"/>
      <c r="G67" s="18"/>
      <c r="H67" s="18"/>
      <c r="I67" s="18"/>
      <c r="J67" s="18"/>
      <c r="K67" s="18"/>
      <c r="L67" s="18"/>
      <c r="M67" s="18"/>
      <c r="N67" s="18"/>
      <c r="O67" s="18"/>
      <c r="P67" s="18"/>
      <c r="Q67" s="18"/>
      <c r="R67" s="18"/>
      <c r="S67" s="18"/>
      <c r="T67" s="18"/>
      <c r="U67" s="18"/>
      <c r="V67" s="18"/>
      <c r="W67" s="19"/>
      <c r="X67" s="19"/>
      <c r="Y67" s="19"/>
      <c r="Z67" s="19"/>
    </row>
    <row r="68" spans="1:26" ht="15.75" hidden="1" customHeight="1">
      <c r="A68" s="18"/>
      <c r="B68" s="18"/>
      <c r="C68" s="18"/>
      <c r="D68" s="18"/>
      <c r="E68" s="18"/>
      <c r="F68" s="18"/>
      <c r="G68" s="18"/>
      <c r="H68" s="18"/>
      <c r="I68" s="18"/>
      <c r="J68" s="18"/>
      <c r="K68" s="18"/>
      <c r="L68" s="18"/>
      <c r="M68" s="18"/>
      <c r="N68" s="18"/>
      <c r="O68" s="18"/>
      <c r="P68" s="18"/>
      <c r="Q68" s="18"/>
      <c r="R68" s="18"/>
      <c r="S68" s="18"/>
      <c r="T68" s="18"/>
      <c r="U68" s="18"/>
      <c r="V68" s="18"/>
      <c r="W68" s="19"/>
      <c r="X68" s="19"/>
      <c r="Y68" s="19"/>
      <c r="Z68" s="19"/>
    </row>
    <row r="69" spans="1:26" ht="15.75" hidden="1" customHeight="1">
      <c r="A69" s="18"/>
      <c r="B69" s="18"/>
      <c r="C69" s="18"/>
      <c r="D69" s="18"/>
      <c r="E69" s="18"/>
      <c r="F69" s="18"/>
      <c r="G69" s="18"/>
      <c r="H69" s="18"/>
      <c r="I69" s="18"/>
      <c r="J69" s="18"/>
      <c r="K69" s="18"/>
      <c r="L69" s="18"/>
      <c r="M69" s="18"/>
      <c r="N69" s="18"/>
      <c r="O69" s="18"/>
      <c r="P69" s="18"/>
      <c r="Q69" s="18"/>
      <c r="R69" s="18"/>
      <c r="S69" s="18"/>
      <c r="T69" s="18"/>
      <c r="U69" s="18"/>
      <c r="V69" s="18"/>
      <c r="W69" s="19"/>
      <c r="X69" s="19"/>
      <c r="Y69" s="19"/>
      <c r="Z69" s="19"/>
    </row>
    <row r="70" spans="1:26" ht="15.75" hidden="1" customHeight="1">
      <c r="A70" s="18"/>
      <c r="B70" s="18"/>
      <c r="C70" s="18"/>
      <c r="D70" s="18"/>
      <c r="E70" s="18"/>
      <c r="F70" s="18"/>
      <c r="G70" s="18"/>
      <c r="H70" s="18"/>
      <c r="I70" s="18"/>
      <c r="J70" s="18"/>
      <c r="K70" s="18"/>
      <c r="L70" s="18"/>
      <c r="M70" s="18"/>
      <c r="N70" s="18"/>
      <c r="O70" s="18"/>
      <c r="P70" s="18"/>
      <c r="Q70" s="18"/>
      <c r="R70" s="18"/>
      <c r="S70" s="18"/>
      <c r="T70" s="18"/>
      <c r="U70" s="18"/>
      <c r="V70" s="18"/>
      <c r="W70" s="19"/>
      <c r="X70" s="19"/>
      <c r="Y70" s="19"/>
      <c r="Z70" s="19"/>
    </row>
    <row r="71" spans="1:26" ht="15.75" hidden="1" customHeight="1">
      <c r="A71" s="18"/>
      <c r="B71" s="18"/>
      <c r="C71" s="18"/>
      <c r="D71" s="18"/>
      <c r="E71" s="18"/>
      <c r="F71" s="18"/>
      <c r="G71" s="18"/>
      <c r="H71" s="18"/>
      <c r="I71" s="18"/>
      <c r="J71" s="18"/>
      <c r="K71" s="18"/>
      <c r="L71" s="18"/>
      <c r="M71" s="18"/>
      <c r="N71" s="18"/>
      <c r="O71" s="18"/>
      <c r="P71" s="18"/>
      <c r="Q71" s="18"/>
      <c r="R71" s="18"/>
      <c r="S71" s="18"/>
      <c r="T71" s="18"/>
      <c r="U71" s="18"/>
      <c r="V71" s="18"/>
      <c r="W71" s="19"/>
      <c r="X71" s="19"/>
      <c r="Y71" s="19"/>
      <c r="Z71" s="19"/>
    </row>
    <row r="72" spans="1:26" ht="15.75" hidden="1" customHeight="1">
      <c r="A72" s="18"/>
      <c r="B72" s="18"/>
      <c r="C72" s="18"/>
      <c r="D72" s="18"/>
      <c r="E72" s="18"/>
      <c r="F72" s="18"/>
      <c r="G72" s="18"/>
      <c r="H72" s="18"/>
      <c r="I72" s="18"/>
      <c r="J72" s="18"/>
      <c r="K72" s="18"/>
      <c r="L72" s="18"/>
      <c r="M72" s="18"/>
      <c r="N72" s="18"/>
      <c r="O72" s="18"/>
      <c r="P72" s="18"/>
      <c r="Q72" s="18"/>
      <c r="R72" s="18"/>
      <c r="S72" s="18"/>
      <c r="T72" s="18"/>
      <c r="U72" s="18"/>
      <c r="V72" s="18"/>
      <c r="W72" s="19"/>
      <c r="X72" s="19"/>
      <c r="Y72" s="19"/>
      <c r="Z72" s="19"/>
    </row>
    <row r="73" spans="1:26" ht="15.75" hidden="1" customHeight="1">
      <c r="A73" s="18"/>
      <c r="B73" s="18"/>
      <c r="C73" s="18"/>
      <c r="D73" s="18"/>
      <c r="E73" s="18"/>
      <c r="F73" s="18"/>
      <c r="G73" s="18"/>
      <c r="H73" s="18"/>
      <c r="I73" s="18"/>
      <c r="J73" s="18"/>
      <c r="K73" s="18"/>
      <c r="L73" s="18"/>
      <c r="M73" s="18"/>
      <c r="N73" s="18"/>
      <c r="O73" s="18"/>
      <c r="P73" s="18"/>
      <c r="Q73" s="18"/>
      <c r="R73" s="18"/>
      <c r="S73" s="18"/>
      <c r="T73" s="18"/>
      <c r="U73" s="18"/>
      <c r="V73" s="18"/>
      <c r="W73" s="19"/>
      <c r="X73" s="19"/>
      <c r="Y73" s="19"/>
      <c r="Z73" s="19"/>
    </row>
    <row r="74" spans="1:26" ht="15.75" hidden="1" customHeight="1">
      <c r="A74" s="18"/>
      <c r="B74" s="18"/>
      <c r="C74" s="18"/>
      <c r="D74" s="18"/>
      <c r="E74" s="18"/>
      <c r="F74" s="18"/>
      <c r="G74" s="18"/>
      <c r="H74" s="18"/>
      <c r="I74" s="18"/>
      <c r="J74" s="18"/>
      <c r="K74" s="18"/>
      <c r="L74" s="18"/>
      <c r="M74" s="18"/>
      <c r="N74" s="18"/>
      <c r="O74" s="18"/>
      <c r="P74" s="18"/>
      <c r="Q74" s="18"/>
      <c r="R74" s="18"/>
      <c r="S74" s="18"/>
      <c r="T74" s="18"/>
      <c r="U74" s="18"/>
      <c r="V74" s="18"/>
      <c r="W74" s="19"/>
      <c r="X74" s="19"/>
      <c r="Y74" s="19"/>
      <c r="Z74" s="19"/>
    </row>
    <row r="75" spans="1:26" ht="15.75" hidden="1" customHeight="1">
      <c r="A75" s="18"/>
      <c r="B75" s="18"/>
      <c r="C75" s="18"/>
      <c r="D75" s="18"/>
      <c r="E75" s="18"/>
      <c r="F75" s="18"/>
      <c r="G75" s="18"/>
      <c r="H75" s="18"/>
      <c r="I75" s="18"/>
      <c r="J75" s="18"/>
      <c r="K75" s="18"/>
      <c r="L75" s="18"/>
      <c r="M75" s="18"/>
      <c r="N75" s="18"/>
      <c r="O75" s="18"/>
      <c r="P75" s="18"/>
      <c r="Q75" s="18"/>
      <c r="R75" s="18"/>
      <c r="S75" s="18"/>
      <c r="T75" s="18"/>
      <c r="U75" s="18"/>
      <c r="V75" s="18"/>
      <c r="W75" s="19"/>
      <c r="X75" s="19"/>
      <c r="Y75" s="19"/>
      <c r="Z75" s="19"/>
    </row>
    <row r="76" spans="1:26" ht="15.75" hidden="1" customHeight="1">
      <c r="A76" s="18"/>
      <c r="B76" s="18"/>
      <c r="C76" s="18"/>
      <c r="D76" s="18"/>
      <c r="E76" s="18"/>
      <c r="F76" s="18"/>
      <c r="G76" s="18"/>
      <c r="H76" s="18"/>
      <c r="I76" s="18"/>
      <c r="J76" s="18"/>
      <c r="K76" s="18"/>
      <c r="L76" s="18"/>
      <c r="M76" s="18"/>
      <c r="N76" s="18"/>
      <c r="O76" s="18"/>
      <c r="P76" s="18"/>
      <c r="Q76" s="18"/>
      <c r="R76" s="18"/>
      <c r="S76" s="18"/>
      <c r="T76" s="18"/>
      <c r="U76" s="18"/>
      <c r="V76" s="18"/>
      <c r="W76" s="19"/>
      <c r="X76" s="19"/>
      <c r="Y76" s="19"/>
      <c r="Z76" s="19"/>
    </row>
    <row r="77" spans="1:26" ht="15.75" hidden="1" customHeight="1">
      <c r="A77" s="18"/>
      <c r="B77" s="18"/>
      <c r="C77" s="18"/>
      <c r="D77" s="18"/>
      <c r="E77" s="18"/>
      <c r="F77" s="18"/>
      <c r="G77" s="18"/>
      <c r="H77" s="18"/>
      <c r="I77" s="18"/>
      <c r="J77" s="18"/>
      <c r="K77" s="18"/>
      <c r="L77" s="18"/>
      <c r="M77" s="18"/>
      <c r="N77" s="18"/>
      <c r="O77" s="18"/>
      <c r="P77" s="18"/>
      <c r="Q77" s="18"/>
      <c r="R77" s="18"/>
      <c r="S77" s="18"/>
      <c r="T77" s="18"/>
      <c r="U77" s="18"/>
      <c r="V77" s="18"/>
      <c r="W77" s="19"/>
      <c r="X77" s="19"/>
      <c r="Y77" s="19"/>
      <c r="Z77" s="19"/>
    </row>
    <row r="78" spans="1:26" ht="15.75" hidden="1" customHeight="1">
      <c r="A78" s="18"/>
      <c r="B78" s="18"/>
      <c r="C78" s="18"/>
      <c r="D78" s="18"/>
      <c r="E78" s="18"/>
      <c r="F78" s="18"/>
      <c r="G78" s="18"/>
      <c r="H78" s="18"/>
      <c r="I78" s="18"/>
      <c r="J78" s="18"/>
      <c r="K78" s="18"/>
      <c r="L78" s="18"/>
      <c r="M78" s="18"/>
      <c r="N78" s="18"/>
      <c r="O78" s="18"/>
      <c r="P78" s="18"/>
      <c r="Q78" s="18"/>
      <c r="R78" s="18"/>
      <c r="S78" s="18"/>
      <c r="T78" s="18"/>
      <c r="U78" s="18"/>
      <c r="V78" s="18"/>
      <c r="W78" s="19"/>
      <c r="X78" s="19"/>
      <c r="Y78" s="19"/>
      <c r="Z78" s="19"/>
    </row>
    <row r="79" spans="1:26" ht="15.75" hidden="1" customHeight="1">
      <c r="A79" s="18"/>
      <c r="B79" s="18"/>
      <c r="C79" s="18"/>
      <c r="D79" s="18"/>
      <c r="E79" s="18"/>
      <c r="F79" s="18"/>
      <c r="G79" s="18"/>
      <c r="H79" s="18"/>
      <c r="I79" s="18"/>
      <c r="J79" s="18"/>
      <c r="K79" s="18"/>
      <c r="L79" s="18"/>
      <c r="M79" s="18"/>
      <c r="N79" s="18"/>
      <c r="O79" s="18"/>
      <c r="P79" s="18"/>
      <c r="Q79" s="18"/>
      <c r="R79" s="18"/>
      <c r="S79" s="18"/>
      <c r="T79" s="18"/>
      <c r="U79" s="18"/>
      <c r="V79" s="18"/>
      <c r="W79" s="19"/>
      <c r="X79" s="19"/>
      <c r="Y79" s="19"/>
      <c r="Z79" s="19"/>
    </row>
    <row r="80" spans="1:26" ht="15.75" hidden="1" customHeight="1">
      <c r="A80" s="18"/>
      <c r="B80" s="18"/>
      <c r="C80" s="18"/>
      <c r="D80" s="18"/>
      <c r="E80" s="18"/>
      <c r="F80" s="18"/>
      <c r="G80" s="18"/>
      <c r="H80" s="18"/>
      <c r="I80" s="18"/>
      <c r="J80" s="18"/>
      <c r="K80" s="18"/>
      <c r="L80" s="18"/>
      <c r="M80" s="18"/>
      <c r="N80" s="18"/>
      <c r="O80" s="18"/>
      <c r="P80" s="18"/>
      <c r="Q80" s="18"/>
      <c r="R80" s="18"/>
      <c r="S80" s="18"/>
      <c r="T80" s="18"/>
      <c r="U80" s="18"/>
      <c r="V80" s="18"/>
      <c r="W80" s="19"/>
      <c r="X80" s="19"/>
      <c r="Y80" s="19"/>
      <c r="Z80" s="19"/>
    </row>
    <row r="81" spans="1:26" ht="15.75" hidden="1" customHeight="1">
      <c r="A81" s="18"/>
      <c r="B81" s="18"/>
      <c r="C81" s="18"/>
      <c r="D81" s="18"/>
      <c r="E81" s="18"/>
      <c r="F81" s="18"/>
      <c r="G81" s="18"/>
      <c r="H81" s="18"/>
      <c r="I81" s="18"/>
      <c r="J81" s="18"/>
      <c r="K81" s="18"/>
      <c r="L81" s="18"/>
      <c r="M81" s="18"/>
      <c r="N81" s="18"/>
      <c r="O81" s="18"/>
      <c r="P81" s="18"/>
      <c r="Q81" s="18"/>
      <c r="R81" s="18"/>
      <c r="S81" s="18"/>
      <c r="T81" s="18"/>
      <c r="U81" s="18"/>
      <c r="V81" s="18"/>
      <c r="W81" s="19"/>
      <c r="X81" s="19"/>
      <c r="Y81" s="19"/>
      <c r="Z81" s="19"/>
    </row>
    <row r="82" spans="1:26" ht="15.75" hidden="1" customHeight="1">
      <c r="A82" s="18"/>
      <c r="B82" s="18"/>
      <c r="C82" s="18"/>
      <c r="D82" s="18"/>
      <c r="E82" s="18"/>
      <c r="F82" s="18"/>
      <c r="G82" s="18"/>
      <c r="H82" s="18"/>
      <c r="I82" s="18"/>
      <c r="J82" s="18"/>
      <c r="K82" s="18"/>
      <c r="L82" s="18"/>
      <c r="M82" s="18"/>
      <c r="N82" s="18"/>
      <c r="O82" s="18"/>
      <c r="P82" s="18"/>
      <c r="Q82" s="18"/>
      <c r="R82" s="18"/>
      <c r="S82" s="18"/>
      <c r="T82" s="18"/>
      <c r="U82" s="18"/>
      <c r="V82" s="18"/>
      <c r="W82" s="19"/>
      <c r="X82" s="19"/>
      <c r="Y82" s="19"/>
      <c r="Z82" s="19"/>
    </row>
    <row r="83" spans="1:26" ht="15.75" hidden="1" customHeight="1">
      <c r="A83" s="18"/>
      <c r="B83" s="18"/>
      <c r="C83" s="18"/>
      <c r="D83" s="18"/>
      <c r="E83" s="18"/>
      <c r="F83" s="18"/>
      <c r="G83" s="18"/>
      <c r="H83" s="18"/>
      <c r="I83" s="18"/>
      <c r="J83" s="18"/>
      <c r="K83" s="18"/>
      <c r="L83" s="18"/>
      <c r="M83" s="18"/>
      <c r="N83" s="18"/>
      <c r="O83" s="18"/>
      <c r="P83" s="18"/>
      <c r="Q83" s="18"/>
      <c r="R83" s="18"/>
      <c r="S83" s="18"/>
      <c r="T83" s="18"/>
      <c r="U83" s="18"/>
      <c r="V83" s="18"/>
      <c r="W83" s="19"/>
      <c r="X83" s="19"/>
      <c r="Y83" s="19"/>
      <c r="Z83" s="19"/>
    </row>
    <row r="84" spans="1:26" ht="15.75" hidden="1" customHeight="1">
      <c r="A84" s="18"/>
      <c r="B84" s="18"/>
      <c r="C84" s="18"/>
      <c r="D84" s="18"/>
      <c r="E84" s="18"/>
      <c r="F84" s="18"/>
      <c r="G84" s="18"/>
      <c r="H84" s="18"/>
      <c r="I84" s="18"/>
      <c r="J84" s="18"/>
      <c r="K84" s="18"/>
      <c r="L84" s="18"/>
      <c r="M84" s="18"/>
      <c r="N84" s="18"/>
      <c r="O84" s="18"/>
      <c r="P84" s="18"/>
      <c r="Q84" s="18"/>
      <c r="R84" s="18"/>
      <c r="S84" s="18"/>
      <c r="T84" s="18"/>
      <c r="U84" s="18"/>
      <c r="V84" s="18"/>
      <c r="W84" s="19"/>
      <c r="X84" s="19"/>
      <c r="Y84" s="19"/>
      <c r="Z84" s="19"/>
    </row>
    <row r="85" spans="1:26" ht="15.75" hidden="1" customHeight="1">
      <c r="A85" s="18"/>
      <c r="B85" s="18"/>
      <c r="C85" s="18"/>
      <c r="D85" s="18"/>
      <c r="E85" s="18"/>
      <c r="F85" s="18"/>
      <c r="G85" s="18"/>
      <c r="H85" s="18"/>
      <c r="I85" s="18"/>
      <c r="J85" s="18"/>
      <c r="K85" s="18"/>
      <c r="L85" s="18"/>
      <c r="M85" s="18"/>
      <c r="N85" s="18"/>
      <c r="O85" s="18"/>
      <c r="P85" s="18"/>
      <c r="Q85" s="18"/>
      <c r="R85" s="18"/>
      <c r="S85" s="18"/>
      <c r="T85" s="18"/>
      <c r="U85" s="18"/>
      <c r="V85" s="18"/>
      <c r="W85" s="19"/>
      <c r="X85" s="19"/>
      <c r="Y85" s="19"/>
      <c r="Z85" s="19"/>
    </row>
    <row r="86" spans="1:26" ht="15.75" hidden="1" customHeight="1">
      <c r="A86" s="18"/>
      <c r="B86" s="18"/>
      <c r="C86" s="18"/>
      <c r="D86" s="18"/>
      <c r="E86" s="18"/>
      <c r="F86" s="18"/>
      <c r="G86" s="18"/>
      <c r="H86" s="18"/>
      <c r="I86" s="18"/>
      <c r="J86" s="18"/>
      <c r="K86" s="18"/>
      <c r="L86" s="18"/>
      <c r="M86" s="18"/>
      <c r="N86" s="18"/>
      <c r="O86" s="18"/>
      <c r="P86" s="18"/>
      <c r="Q86" s="18"/>
      <c r="R86" s="18"/>
      <c r="S86" s="18"/>
      <c r="T86" s="18"/>
      <c r="U86" s="18"/>
      <c r="V86" s="18"/>
      <c r="W86" s="19"/>
      <c r="X86" s="19"/>
      <c r="Y86" s="19"/>
      <c r="Z86" s="19"/>
    </row>
    <row r="87" spans="1:26" ht="15.75" hidden="1" customHeight="1">
      <c r="A87" s="18"/>
      <c r="B87" s="18"/>
      <c r="C87" s="18"/>
      <c r="D87" s="18"/>
      <c r="E87" s="18"/>
      <c r="F87" s="18"/>
      <c r="G87" s="18"/>
      <c r="H87" s="18"/>
      <c r="I87" s="18"/>
      <c r="J87" s="18"/>
      <c r="K87" s="18"/>
      <c r="L87" s="18"/>
      <c r="M87" s="18"/>
      <c r="N87" s="18"/>
      <c r="O87" s="18"/>
      <c r="P87" s="18"/>
      <c r="Q87" s="18"/>
      <c r="R87" s="18"/>
      <c r="S87" s="18"/>
      <c r="T87" s="18"/>
      <c r="U87" s="18"/>
      <c r="V87" s="18"/>
      <c r="W87" s="19"/>
      <c r="X87" s="19"/>
      <c r="Y87" s="19"/>
      <c r="Z87" s="19"/>
    </row>
    <row r="88" spans="1:26" ht="15.75" hidden="1" customHeight="1">
      <c r="A88" s="18"/>
      <c r="B88" s="18"/>
      <c r="C88" s="18"/>
      <c r="D88" s="18"/>
      <c r="E88" s="18"/>
      <c r="F88" s="18"/>
      <c r="G88" s="18"/>
      <c r="H88" s="18"/>
      <c r="I88" s="18"/>
      <c r="J88" s="18"/>
      <c r="K88" s="18"/>
      <c r="L88" s="18"/>
      <c r="M88" s="18"/>
      <c r="N88" s="18"/>
      <c r="O88" s="18"/>
      <c r="P88" s="18"/>
      <c r="Q88" s="18"/>
      <c r="R88" s="18"/>
      <c r="S88" s="18"/>
      <c r="T88" s="18"/>
      <c r="U88" s="18"/>
      <c r="V88" s="18"/>
      <c r="W88" s="19"/>
      <c r="X88" s="19"/>
      <c r="Y88" s="19"/>
      <c r="Z88" s="19"/>
    </row>
    <row r="89" spans="1:26" ht="15.75" hidden="1" customHeight="1">
      <c r="A89" s="18"/>
      <c r="B89" s="18"/>
      <c r="C89" s="18"/>
      <c r="D89" s="18"/>
      <c r="E89" s="18"/>
      <c r="F89" s="18"/>
      <c r="G89" s="18"/>
      <c r="H89" s="18"/>
      <c r="I89" s="18"/>
      <c r="J89" s="18"/>
      <c r="K89" s="18"/>
      <c r="L89" s="18"/>
      <c r="M89" s="18"/>
      <c r="N89" s="18"/>
      <c r="O89" s="18"/>
      <c r="P89" s="18"/>
      <c r="Q89" s="18"/>
      <c r="R89" s="18"/>
      <c r="S89" s="18"/>
      <c r="T89" s="18"/>
      <c r="U89" s="18"/>
      <c r="V89" s="18"/>
      <c r="W89" s="19"/>
      <c r="X89" s="19"/>
      <c r="Y89" s="19"/>
      <c r="Z89" s="19"/>
    </row>
    <row r="90" spans="1:26" ht="15.75" hidden="1" customHeight="1">
      <c r="A90" s="18"/>
      <c r="B90" s="18"/>
      <c r="C90" s="18"/>
      <c r="D90" s="18"/>
      <c r="E90" s="18"/>
      <c r="F90" s="18"/>
      <c r="G90" s="18"/>
      <c r="H90" s="18"/>
      <c r="I90" s="18"/>
      <c r="J90" s="18"/>
      <c r="K90" s="18"/>
      <c r="L90" s="18"/>
      <c r="M90" s="18"/>
      <c r="N90" s="18"/>
      <c r="O90" s="18"/>
      <c r="P90" s="18"/>
      <c r="Q90" s="18"/>
      <c r="R90" s="18"/>
      <c r="S90" s="18"/>
      <c r="T90" s="18"/>
      <c r="U90" s="18"/>
      <c r="V90" s="18"/>
      <c r="W90" s="19"/>
      <c r="X90" s="19"/>
      <c r="Y90" s="19"/>
      <c r="Z90" s="19"/>
    </row>
    <row r="91" spans="1:26" ht="15.75" hidden="1" customHeight="1">
      <c r="A91" s="18"/>
      <c r="B91" s="18"/>
      <c r="C91" s="18"/>
      <c r="D91" s="18"/>
      <c r="E91" s="18"/>
      <c r="F91" s="18"/>
      <c r="G91" s="18"/>
      <c r="H91" s="18"/>
      <c r="I91" s="18"/>
      <c r="J91" s="18"/>
      <c r="K91" s="18"/>
      <c r="L91" s="18"/>
      <c r="M91" s="18"/>
      <c r="N91" s="18"/>
      <c r="O91" s="18"/>
      <c r="P91" s="18"/>
      <c r="Q91" s="18"/>
      <c r="R91" s="18"/>
      <c r="S91" s="18"/>
      <c r="T91" s="18"/>
      <c r="U91" s="18"/>
      <c r="V91" s="18"/>
      <c r="W91" s="19"/>
      <c r="X91" s="19"/>
      <c r="Y91" s="19"/>
      <c r="Z91" s="19"/>
    </row>
    <row r="92" spans="1:26" ht="15.75" hidden="1" customHeight="1">
      <c r="A92" s="18"/>
      <c r="B92" s="18"/>
      <c r="C92" s="18"/>
      <c r="D92" s="18"/>
      <c r="E92" s="18"/>
      <c r="F92" s="18"/>
      <c r="G92" s="18"/>
      <c r="H92" s="18"/>
      <c r="I92" s="18"/>
      <c r="J92" s="18"/>
      <c r="K92" s="18"/>
      <c r="L92" s="18"/>
      <c r="M92" s="18"/>
      <c r="N92" s="18"/>
      <c r="O92" s="18"/>
      <c r="P92" s="18"/>
      <c r="Q92" s="18"/>
      <c r="R92" s="18"/>
      <c r="S92" s="18"/>
      <c r="T92" s="18"/>
      <c r="U92" s="18"/>
      <c r="V92" s="18"/>
      <c r="W92" s="19"/>
      <c r="X92" s="19"/>
      <c r="Y92" s="19"/>
      <c r="Z92" s="19"/>
    </row>
    <row r="93" spans="1:26" ht="15.75" hidden="1" customHeight="1">
      <c r="A93" s="18"/>
      <c r="B93" s="18"/>
      <c r="C93" s="18"/>
      <c r="D93" s="18"/>
      <c r="E93" s="18"/>
      <c r="F93" s="18"/>
      <c r="G93" s="18"/>
      <c r="H93" s="18"/>
      <c r="I93" s="18"/>
      <c r="J93" s="18"/>
      <c r="K93" s="18"/>
      <c r="L93" s="18"/>
      <c r="M93" s="18"/>
      <c r="N93" s="18"/>
      <c r="O93" s="18"/>
      <c r="P93" s="18"/>
      <c r="Q93" s="18"/>
      <c r="R93" s="18"/>
      <c r="S93" s="18"/>
      <c r="T93" s="18"/>
      <c r="U93" s="18"/>
      <c r="V93" s="18"/>
      <c r="W93" s="19"/>
      <c r="X93" s="19"/>
      <c r="Y93" s="19"/>
      <c r="Z93" s="19"/>
    </row>
    <row r="94" spans="1:26" ht="15.75" hidden="1" customHeight="1">
      <c r="A94" s="18"/>
      <c r="B94" s="18"/>
      <c r="C94" s="18"/>
      <c r="D94" s="18"/>
      <c r="E94" s="18"/>
      <c r="F94" s="18"/>
      <c r="G94" s="18"/>
      <c r="H94" s="18"/>
      <c r="I94" s="18"/>
      <c r="J94" s="18"/>
      <c r="K94" s="18"/>
      <c r="L94" s="18"/>
      <c r="M94" s="18"/>
      <c r="N94" s="18"/>
      <c r="O94" s="18"/>
      <c r="P94" s="18"/>
      <c r="Q94" s="18"/>
      <c r="R94" s="18"/>
      <c r="S94" s="18"/>
      <c r="T94" s="18"/>
      <c r="U94" s="18"/>
      <c r="V94" s="18"/>
      <c r="W94" s="19"/>
      <c r="X94" s="19"/>
      <c r="Y94" s="19"/>
      <c r="Z94" s="19"/>
    </row>
    <row r="95" spans="1:26" ht="15.75" hidden="1" customHeight="1">
      <c r="A95" s="18"/>
      <c r="B95" s="18"/>
      <c r="C95" s="18"/>
      <c r="D95" s="18"/>
      <c r="E95" s="18"/>
      <c r="F95" s="18"/>
      <c r="G95" s="18"/>
      <c r="H95" s="18"/>
      <c r="I95" s="18"/>
      <c r="J95" s="18"/>
      <c r="K95" s="18"/>
      <c r="L95" s="18"/>
      <c r="M95" s="18"/>
      <c r="N95" s="18"/>
      <c r="O95" s="18"/>
      <c r="P95" s="18"/>
      <c r="Q95" s="18"/>
      <c r="R95" s="18"/>
      <c r="S95" s="18"/>
      <c r="T95" s="18"/>
      <c r="U95" s="18"/>
      <c r="V95" s="18"/>
      <c r="W95" s="19"/>
      <c r="X95" s="19"/>
      <c r="Y95" s="19"/>
      <c r="Z95" s="19"/>
    </row>
    <row r="96" spans="1:26" ht="15.75" hidden="1" customHeight="1">
      <c r="A96" s="18"/>
      <c r="B96" s="18"/>
      <c r="C96" s="18"/>
      <c r="D96" s="18"/>
      <c r="E96" s="18"/>
      <c r="F96" s="18"/>
      <c r="G96" s="18"/>
      <c r="H96" s="18"/>
      <c r="I96" s="18"/>
      <c r="J96" s="18"/>
      <c r="K96" s="18"/>
      <c r="L96" s="18"/>
      <c r="M96" s="18"/>
      <c r="N96" s="18"/>
      <c r="O96" s="18"/>
      <c r="P96" s="18"/>
      <c r="Q96" s="18"/>
      <c r="R96" s="18"/>
      <c r="S96" s="18"/>
      <c r="T96" s="18"/>
      <c r="U96" s="18"/>
      <c r="V96" s="18"/>
      <c r="W96" s="19"/>
      <c r="X96" s="19"/>
      <c r="Y96" s="19"/>
      <c r="Z96" s="19"/>
    </row>
    <row r="97" spans="1:26" ht="15.75" hidden="1" customHeight="1">
      <c r="A97" s="18"/>
      <c r="B97" s="18"/>
      <c r="C97" s="18"/>
      <c r="D97" s="18"/>
      <c r="E97" s="18"/>
      <c r="F97" s="18"/>
      <c r="G97" s="18"/>
      <c r="H97" s="18"/>
      <c r="I97" s="18"/>
      <c r="J97" s="18"/>
      <c r="K97" s="18"/>
      <c r="L97" s="18"/>
      <c r="M97" s="18"/>
      <c r="N97" s="18"/>
      <c r="O97" s="18"/>
      <c r="P97" s="18"/>
      <c r="Q97" s="18"/>
      <c r="R97" s="18"/>
      <c r="S97" s="18"/>
      <c r="T97" s="18"/>
      <c r="U97" s="18"/>
      <c r="V97" s="18"/>
      <c r="W97" s="19"/>
      <c r="X97" s="19"/>
      <c r="Y97" s="19"/>
      <c r="Z97" s="19"/>
    </row>
    <row r="98" spans="1:26" ht="15.75" hidden="1" customHeight="1">
      <c r="A98" s="18"/>
      <c r="B98" s="18"/>
      <c r="C98" s="18"/>
      <c r="D98" s="18"/>
      <c r="E98" s="18"/>
      <c r="F98" s="18"/>
      <c r="G98" s="18"/>
      <c r="H98" s="18"/>
      <c r="I98" s="18"/>
      <c r="J98" s="18"/>
      <c r="K98" s="18"/>
      <c r="L98" s="18"/>
      <c r="M98" s="18"/>
      <c r="N98" s="18"/>
      <c r="O98" s="18"/>
      <c r="P98" s="18"/>
      <c r="Q98" s="18"/>
      <c r="R98" s="18"/>
      <c r="S98" s="18"/>
      <c r="T98" s="18"/>
      <c r="U98" s="18"/>
      <c r="V98" s="18"/>
      <c r="W98" s="19"/>
      <c r="X98" s="19"/>
      <c r="Y98" s="19"/>
      <c r="Z98" s="19"/>
    </row>
    <row r="99" spans="1:26" ht="15.75" hidden="1" customHeight="1">
      <c r="A99" s="18"/>
      <c r="B99" s="18"/>
      <c r="C99" s="18"/>
      <c r="D99" s="18"/>
      <c r="E99" s="18"/>
      <c r="F99" s="18"/>
      <c r="G99" s="18"/>
      <c r="H99" s="18"/>
      <c r="I99" s="18"/>
      <c r="J99" s="18"/>
      <c r="K99" s="18"/>
      <c r="L99" s="18"/>
      <c r="M99" s="18"/>
      <c r="N99" s="18"/>
      <c r="O99" s="18"/>
      <c r="P99" s="18"/>
      <c r="Q99" s="18"/>
      <c r="R99" s="18"/>
      <c r="S99" s="18"/>
      <c r="T99" s="18"/>
      <c r="U99" s="18"/>
      <c r="V99" s="18"/>
      <c r="W99" s="19"/>
      <c r="X99" s="19"/>
      <c r="Y99" s="19"/>
      <c r="Z99" s="19"/>
    </row>
    <row r="100" spans="1:26" ht="15.75" hidden="1"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9"/>
      <c r="X100" s="19"/>
      <c r="Y100" s="19"/>
      <c r="Z100" s="19"/>
    </row>
    <row r="101" spans="1:26" ht="15.75" hidden="1"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9"/>
      <c r="X101" s="19"/>
      <c r="Y101" s="19"/>
      <c r="Z101" s="19"/>
    </row>
    <row r="102" spans="1:26" ht="15.75" hidden="1"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9"/>
      <c r="X102" s="19"/>
      <c r="Y102" s="19"/>
      <c r="Z102" s="19"/>
    </row>
    <row r="103" spans="1:26" ht="15.75" hidden="1"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9"/>
      <c r="X103" s="19"/>
      <c r="Y103" s="19"/>
      <c r="Z103" s="19"/>
    </row>
    <row r="104" spans="1:26" ht="15.75" hidden="1"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9"/>
      <c r="X104" s="19"/>
      <c r="Y104" s="19"/>
      <c r="Z104" s="19"/>
    </row>
    <row r="105" spans="1:26" ht="15.75" hidden="1"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9"/>
      <c r="X105" s="19"/>
      <c r="Y105" s="19"/>
      <c r="Z105" s="19"/>
    </row>
    <row r="106" spans="1:26" ht="15.75" hidden="1"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9"/>
      <c r="X106" s="19"/>
      <c r="Y106" s="19"/>
      <c r="Z106" s="19"/>
    </row>
    <row r="107" spans="1:26" ht="15.75" hidden="1"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9"/>
      <c r="X107" s="19"/>
      <c r="Y107" s="19"/>
      <c r="Z107" s="19"/>
    </row>
    <row r="108" spans="1:26" ht="15.75" hidden="1"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9"/>
      <c r="X108" s="19"/>
      <c r="Y108" s="19"/>
      <c r="Z108" s="19"/>
    </row>
    <row r="109" spans="1:26" ht="15.75" hidden="1"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9"/>
      <c r="X109" s="19"/>
      <c r="Y109" s="19"/>
      <c r="Z109" s="19"/>
    </row>
    <row r="110" spans="1:26" ht="12.7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sheetData>
  <mergeCells count="20">
    <mergeCell ref="Q5:V5"/>
    <mergeCell ref="C5:P5"/>
    <mergeCell ref="Q6:V6"/>
    <mergeCell ref="O6:P6"/>
    <mergeCell ref="J6:J7"/>
    <mergeCell ref="K6:L6"/>
    <mergeCell ref="A8:B8"/>
    <mergeCell ref="B5:B7"/>
    <mergeCell ref="I6:I7"/>
    <mergeCell ref="H6:H7"/>
    <mergeCell ref="M6:N6"/>
    <mergeCell ref="G6:G7"/>
    <mergeCell ref="F6:F7"/>
    <mergeCell ref="A3:B3"/>
    <mergeCell ref="A1:B1"/>
    <mergeCell ref="E6:E7"/>
    <mergeCell ref="D6:D7"/>
    <mergeCell ref="C2:H2"/>
    <mergeCell ref="C6:C7"/>
    <mergeCell ref="A5:A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Câu trả lời biểu mẫu 1</vt:lpstr>
      <vt:lpstr>Trang tính1</vt:lpstr>
      <vt:lpstr>Ket qua KT</vt:lpstr>
      <vt:lpstr>HL-HK CN</vt:lpstr>
      <vt:lpstr>HL-HK HS dan toc thieu so CN</vt:lpstr>
      <vt:lpstr>Tot nghiep-Bo hoc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2016-05-11T07:55:27Z</dcterms:created>
  <dcterms:modified xsi:type="dcterms:W3CDTF">2016-07-11T01:33:07Z</dcterms:modified>
</cp:coreProperties>
</file>